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 r:id="rId2"/>
    <sheet name="Consolidated_Balance_Sheets_Cu1" sheetId="37" r:id="rId3"/>
    <sheet name="Consolidated_Statements_of_Ope" sheetId="4" r:id="rId4"/>
    <sheet name="Consolidated_Statements_of_Com" sheetId="5" r:id="rId5"/>
    <sheet name="Consolidated_Statements_of_Com1" sheetId="6" r:id="rId6"/>
    <sheet name="Consolidated_Statements_of_Sto" sheetId="38" r:id="rId7"/>
    <sheet name="Consolidated_Statements_of_Sto1" sheetId="8" r:id="rId8"/>
    <sheet name="Consolidated_Statements_of_Cas" sheetId="9" r:id="rId9"/>
    <sheet name="Note_1_Basis_of_Presentation_a" sheetId="39" r:id="rId10"/>
    <sheet name="Note_2_Recent_Accounting_Prono" sheetId="40" r:id="rId11"/>
    <sheet name="Note_3_Stockbased_Compensation" sheetId="41" r:id="rId12"/>
    <sheet name="Note_4_Inventories" sheetId="42" r:id="rId13"/>
    <sheet name="Note_5_Goodwill_and_Intangible" sheetId="43" r:id="rId14"/>
    <sheet name="Note_6_Pension_and_Postretirem" sheetId="44" r:id="rId15"/>
    <sheet name="Note_7_Debt" sheetId="45" r:id="rId16"/>
    <sheet name="Note_8_Income_Taxes" sheetId="46" r:id="rId17"/>
    <sheet name="Note_9_Contingencies" sheetId="47" r:id="rId18"/>
    <sheet name="Note_3_Stockbased_Compensation1" sheetId="48" r:id="rId19"/>
    <sheet name="Note_4_Inventories_Tables" sheetId="49" r:id="rId20"/>
    <sheet name="Note_5_Goodwill_and_Intangible1" sheetId="50" r:id="rId21"/>
    <sheet name="Note_6_Pension_and_Postretirem1" sheetId="51" r:id="rId22"/>
    <sheet name="Note_7_Debt_Tables" sheetId="52" r:id="rId23"/>
    <sheet name="Note_2_Recent_Accounting_Prono1" sheetId="24" r:id="rId24"/>
    <sheet name="Note_3_Stockbased_Compensation2" sheetId="25" r:id="rId25"/>
    <sheet name="Recovered_Sheet1" sheetId="53" r:id="rId26"/>
    <sheet name="Note_4_Inventories_Details_Tex" sheetId="27" r:id="rId27"/>
    <sheet name="Note_4_Inventories_Inventory_D" sheetId="54" r:id="rId28"/>
    <sheet name="Note_5_Goodwill_and_Intangible2" sheetId="29" r:id="rId29"/>
    <sheet name="Note_5_Goodwill_and_Intangible3" sheetId="55" r:id="rId30"/>
    <sheet name="Note_5_Goodwill_and_Intangible4" sheetId="56" r:id="rId31"/>
    <sheet name="Recovered_Sheet2" sheetId="32" r:id="rId32"/>
    <sheet name="Note_6_Net_Periodic_Benefit_Co" sheetId="33" r:id="rId33"/>
    <sheet name="Note_7_Debt_Details_Textual" sheetId="57" r:id="rId34"/>
    <sheet name="Note_7_Debt_Debt_Schedule_Deta" sheetId="58" r:id="rId35"/>
    <sheet name="Note_8_Income_Taxes_Details_Te" sheetId="36" r:id="rId3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<sst xmlns="http://schemas.openxmlformats.org/spreadsheetml/2006/main" count="774" uniqueCount="393">
  <si>
    <t>Document And Entity Information</t>
  </si>
  <si>
    <t>9 Months Ended</t>
  </si>
  <si>
    <t>Mar. 31, 2015</t>
  </si>
  <si>
    <t>Apr. 30, 2015</t>
  </si>
  <si>
    <t>Entity Registrant Name</t>
  </si>
  <si>
    <t>STARRETT L S CO</t>
  </si>
  <si>
    <t>Entity Central Index Key</t>
  </si>
  <si>
    <t>Current Fiscal Year End Date</t>
  </si>
  <si>
    <t>Entity Filer Category</t>
  </si>
  <si>
    <t>Accelerated Filer</t>
  </si>
  <si>
    <t>Entity Current Reporting Status</t>
  </si>
  <si>
    <t>Yes</t>
  </si>
  <si>
    <t>Entity Voluntary Filers</t>
  </si>
  <si>
    <t>No</t>
  </si>
  <si>
    <t>Entity Well-known Seasoned Issuer</t>
  </si>
  <si>
    <t>Document Type</t>
  </si>
  <si>
    <t>10-Q</t>
  </si>
  <si>
    <t>Document Period End Date</t>
  </si>
  <si>
    <t>Document Fiscal Year Focus</t>
  </si>
  <si>
    <t>Document Fiscal Period Focus</t>
  </si>
  <si>
    <t>Q3</t>
  </si>
  <si>
    <t>Amendment Flag</t>
  </si>
  <si>
    <t>Common Class B [Member]</t>
  </si>
  <si>
    <t>Entity Common Stock, Shares Outstanding (in shares)</t>
  </si>
  <si>
    <t>Common Class A [Member]</t>
  </si>
  <si>
    <t>Consolidated Balance Sheets (Current Period Unaudited) (USD $)</t>
  </si>
  <si>
    <t>Jun. 30, 2014</t>
  </si>
  <si>
    <t>Current assets:</t>
  </si>
  <si>
    <t>Cash</t>
  </si>
  <si>
    <t>Short-term investments</t>
  </si>
  <si>
    <t>Accounts receivable (less allowance for doubtful accounts of $603 and $704, respectively)</t>
  </si>
  <si>
    <t>Inventories</t>
  </si>
  <si>
    <t>Current deferred income tax assets</t>
  </si>
  <si>
    <t>Prepaid expenses and other current assets</t>
  </si>
  <si>
    <t>Total current assets</t>
  </si>
  <si>
    <t>Property, plant and equipment, net</t>
  </si>
  <si>
    <t>Long-term income taxes receivable</t>
  </si>
  <si>
    <t>Long-term deferred income tax assets, net of current portion</t>
  </si>
  <si>
    <t>Intangible assets, net</t>
  </si>
  <si>
    <t>Goodwill</t>
  </si>
  <si>
    <t>Other assets</t>
  </si>
  <si>
    <t>Total assets</t>
  </si>
  <si>
    <t>Current liabilities:</t>
  </si>
  <si>
    <t>Notes payable and current maturities of long-term debt</t>
  </si>
  <si>
    <t>Accounts payable</t>
  </si>
  <si>
    <t>Accrued expenses</t>
  </si>
  <si>
    <t>Accrued compensation</t>
  </si>
  <si>
    <t>Total current liabilities</t>
  </si>
  <si>
    <t>Long-term debt, net of current portion</t>
  </si>
  <si>
    <t>Other income tax obligations</t>
  </si>
  <si>
    <t>Deferred income tax liabilities</t>
  </si>
  <si>
    <t>Postretirement benefit and pension obligations</t>
  </si>
  <si>
    <t>Total liabilities</t>
  </si>
  <si>
    <t>Stockholders' equity:</t>
  </si>
  <si>
    <t>Additional paid-in capital</t>
  </si>
  <si>
    <t>Retained earnings</t>
  </si>
  <si>
    <t>Accumulated other comprehensive loss</t>
  </si>
  <si>
    <t>Total stockholders' equity</t>
  </si>
  <si>
    <t>Total liabilities and stockholdersâ€™ equity</t>
  </si>
  <si>
    <t>Class A Common stock $1 par (20,000,000 shares authorized; 6,215,042 outstanding at March 31, 2015 and 6,165,838 outstanding at June 30, 2014)</t>
  </si>
  <si>
    <t>Consolidated Balance Sheets (Current Period Unaudited) (Parentheticals) (USD $)</t>
  </si>
  <si>
    <t>In Thousands, except Share data, unless otherwise specified</t>
  </si>
  <si>
    <t>Allowance for doubtful accounts</t>
  </si>
  <si>
    <t>Class A Common stock, par value (in dollars per share)</t>
  </si>
  <si>
    <t>Class A Common stock, Authorized (in shares)</t>
  </si>
  <si>
    <t>Class A Common stock, Outstanding (in shares)</t>
  </si>
  <si>
    <t>Consolidated Statements of Operations (Unaudited) (USD $)</t>
  </si>
  <si>
    <t>Share data in Thousands, except Per Share data, unless otherwise specified</t>
  </si>
  <si>
    <t>3 Months Ended</t>
  </si>
  <si>
    <t>Mar. 31, 2014</t>
  </si>
  <si>
    <t>Net sales</t>
  </si>
  <si>
    <t>Cost of goods sold</t>
  </si>
  <si>
    <t>Gross margin</t>
  </si>
  <si>
    <t>% of Net sales</t>
  </si>
  <si>
    <t>Selling, general and administrative expenses</t>
  </si>
  <si>
    <t>Operating income</t>
  </si>
  <si>
    <t>Other income (expense)</t>
  </si>
  <si>
    <t>Income before income taxes</t>
  </si>
  <si>
    <t>Income tax expense</t>
  </si>
  <si>
    <t>Net income</t>
  </si>
  <si>
    <t>Basic and diluted income per share (in dollars per share)</t>
  </si>
  <si>
    <t>Weighted average outstanding shares used in per share calculations:</t>
  </si>
  <si>
    <t>Basic (in shares)</t>
  </si>
  <si>
    <t>Diluted (in shares)</t>
  </si>
  <si>
    <t>Dividends per share declared (in dollars per share)</t>
  </si>
  <si>
    <t>Consolidated Statements of Comprehensive Income (Loss) (Unaudited) (USD $)</t>
  </si>
  <si>
    <t>Other comprehensive income (loss):</t>
  </si>
  <si>
    <t>Translation gain (loss)</t>
  </si>
  <si>
    <t>Pension and postretirement plans, net of tax of $0,$0,$22 and $0 respectively</t>
  </si>
  <si>
    <t>Other comprehensive income (loss)</t>
  </si>
  <si>
    <t>Total comprehensive income (loss)</t>
  </si>
  <si>
    <t>Consolidated Statements of Comprehensive Income (Loss) (Unaudited) (Parentheticals) (USD $)</t>
  </si>
  <si>
    <t>Pension and postretirement plans, tax</t>
  </si>
  <si>
    <t>Consolidated Statements of Stockholders' Equity (Unaudited) (USD $)</t>
  </si>
  <si>
    <t>The 1984 ESOP [Member]</t>
  </si>
  <si>
    <t>Common Stock [Member]</t>
  </si>
  <si>
    <t>Additional Paid-in Capital [Member]</t>
  </si>
  <si>
    <t>Retained Earnings [Member]</t>
  </si>
  <si>
    <t>Accumulated Other Comprehensive Income (Loss) [Member]</t>
  </si>
  <si>
    <t>Total</t>
  </si>
  <si>
    <t>Balance at Jun. 30, 2014</t>
  </si>
  <si>
    <t>Dividends ($0.30 per share)</t>
  </si>
  <si>
    <t>Repurchase of shares</t>
  </si>
  <si>
    <t>Issuance of stock under ESOP</t>
  </si>
  <si>
    <t>Issuance of stock under Long Term Incentive Plan</t>
  </si>
  <si>
    <t>Issuance of stock under ESPP</t>
  </si>
  <si>
    <t>Issuance of stock for length of service awards</t>
  </si>
  <si>
    <t>Stock-based compensation</t>
  </si>
  <si>
    <t>Conversion of class B to class A</t>
  </si>
  <si>
    <t>Accumulated balance consists of:</t>
  </si>
  <si>
    <t>Translation loss</t>
  </si>
  <si>
    <t>Pension and postretirement plans, net of taxes</t>
  </si>
  <si>
    <t>Balance at Mar. 31, 2015</t>
  </si>
  <si>
    <t>Consolidated Statements of Stockholders' Equity (Unaudited) (Parentheticals) (USD $)</t>
  </si>
  <si>
    <t>Consolidated Statements of Cash Flows (Unaudited) (USD $)</t>
  </si>
  <si>
    <t>Cash flows from operating activities:</t>
  </si>
  <si>
    <t>Non-cash operating activities:</t>
  </si>
  <si>
    <t>Depreciation</t>
  </si>
  <si>
    <t>Amortization</t>
  </si>
  <si>
    <t>Stock based compensation - length of service awards</t>
  </si>
  <si>
    <t>Stock based compensation - Long-Term Incentive Plan</t>
  </si>
  <si>
    <t>Net long-term tax obligations</t>
  </si>
  <si>
    <t>Deferred taxes</t>
  </si>
  <si>
    <t>Unrealized transaction gain</t>
  </si>
  <si>
    <t>Income on equity method investment</t>
  </si>
  <si>
    <t>Working capital changes:</t>
  </si>
  <si>
    <t>Accounts receivable</t>
  </si>
  <si>
    <t>Other current assets</t>
  </si>
  <si>
    <t>Other current liabilities</t>
  </si>
  <si>
    <t>Other</t>
  </si>
  <si>
    <t>Net cash provided by operating activities</t>
  </si>
  <si>
    <t>Cash flows from investing activities:</t>
  </si>
  <si>
    <t>Additions to property, plant and equipment</t>
  </si>
  <si>
    <t>Purchase of investments</t>
  </si>
  <si>
    <t>Proceeds from sale of investments</t>
  </si>
  <si>
    <t>Net cash used in investing activities</t>
  </si>
  <si>
    <t>Cash flows from financing activities:</t>
  </si>
  <si>
    <t>Proceeds from short-term borrowings</t>
  </si>
  <si>
    <t>Short-term debt repayments</t>
  </si>
  <si>
    <t>Long-term debt repayments</t>
  </si>
  <si>
    <t>Proceeds from common stock issued</t>
  </si>
  <si>
    <t>Shares repurchased</t>
  </si>
  <si>
    <t>Dividends paid</t>
  </si>
  <si>
    <t>Net cash used in financing activities</t>
  </si>
  <si>
    <t>Effect of exchange rate changes on cash</t>
  </si>
  <si>
    <t>Net decrease in cash</t>
  </si>
  <si>
    <t>Cash, beginning of period</t>
  </si>
  <si>
    <t>Cash, end of period</t>
  </si>
  <si>
    <t>Supplemental cash flow information:</t>
  </si>
  <si>
    <t>Interest paid</t>
  </si>
  <si>
    <t>Income taxes paid, net</t>
  </si>
  <si>
    <t>The 2013 ESOP [Member]</t>
  </si>
  <si>
    <t>Supplemental disclosure of non-cash activities:</t>
  </si>
  <si>
    <t>Issuance of stock under 2013 ESOP</t>
  </si>
  <si>
    <t>Note 1 - Basis of Presentation and Summary of Significant Accounting Policies</t>
  </si>
  <si>
    <t>Notes to Financial Statements</t>
  </si>
  <si>
    <t>Basis of Presentation and Significant Accounting Policies [Text Block]</t>
  </si>
  <si>
    <t>Note 1:   Basis of Presentation and Summary of Significant Account Policies</t>
  </si>
  <si>
    <t>The balance sheet as of June 30, 2014, which has been derived from audited financial statements, and the unaudited interim financial statements have been prepared by The L.S. Starrett Company (the “Company”) in accordance with accounting principles generally accepted in the United States of America for interim financial reporting.  Accordingly, they do not include all of the information and notes required by generally accepted accounting principles for complete financial statements.  These unaudited financial statements, which, in the opinion of management, reflect all adjustments (including normal recurring adjustments) necessary for a fair presentation, should be read in conjunction with the financial statements and notes thereto included in the Company’s Annual Report on Form 10-K for the year ended June 30, 2014.  Operating results are not necessarily indicative of the results that may be expected for any future interim period or for the entire fiscal year.</t>
  </si>
  <si>
    <t>The preparation of financial statements and related disclosures in conformity with accounting principles generally accepted in the United States of America requires management to make judgments, assumptions and estimates that affect amounts reported in the consolidated financial statements and accompanying notes.  Note 2 to the Company’s Consolidated Financial Statements included in the Annual Report on Form 10-K for the year ended June 30, 2014 describes the significant accounting policies and methods used in the preparation of the consolidated financial statements.</t>
  </si>
  <si>
    <t>Note 2 - Recent Accounting Pronouncements</t>
  </si>
  <si>
    <t>New Accounting Pronouncements and Changes in Accounting Principles [Text Block]</t>
  </si>
  <si>
    <t>Note 2:</t>
  </si>
  <si>
    <t>Recent A</t>
  </si>
  <si>
    <t>ccounting Pronouncements</t>
  </si>
  <si>
    <t>In May 2014, the FASB issued a new standard related to the “Revenue from Contracts with Customers” which amends the existing accounting standards for revenue recognition. The standard requires entities to recognize revenue when it transfers promised goods or services to customers in an amount that reflects the consideration the entity expects to be entitled to in exchange for those goods or services. This standard is applicable for fiscal years beginning after December 15, 2017 and for interim periods within those years and early adoption is not permitted. The Company expects to adopt this standard on July 1, 2018. The Company is currently evaluating the impact of the adoption of this standard on its consolidated financial statements.</t>
  </si>
  <si>
    <t>Accounting Standards Update 2013-11,</t>
  </si>
  <si>
    <t>Income Taxes: Presentation of an Unrecognized Tax Benefit When a Net Operating Loss Carryforward, a Similar Tax Loss, or a Tax Credit Carryforward Exists</t>
  </si>
  <si>
    <t>was approved by the FASB in July 2013 and requires that companies report their tax reserves net of the impact of tax loss and credit carryforwards for years beginning after December 15, 2013. The Company has implemented this pronouncement in the first quarter of fiscal 2015 with retrospective application as permitted by the standard. Amounts presented for prior periods have been reclassified to conform. There is no effect on tax expense and net income. There is a reduction in Deferred Tax Assets of $7.9 million and a reduction in Other Tax Obligations of $7.9M on the June 30, 2014 Consolidated Balance Sheet.</t>
  </si>
  <si>
    <t>Note 3 - Stock-based Compensation</t>
  </si>
  <si>
    <t>Disclosure of Compensation Related Costs, Share-based Payments [Text Block]</t>
  </si>
  <si>
    <t>Note 3:  Stock-based Compensation</t>
  </si>
  <si>
    <t>On September 5, 2012, the Board of Directors adopted The</t>
  </si>
  <si>
    <t>L.S. Starrett Company 2012 Long Term Incentive Plan (the “2012 Stock Plan”). The 2012 stock plan was approved by shareholders on October 17, 2012. The 2012 Stock Plan permits the granting of the following types of awards to officers, other employees and non-employee directors: stock options; restricted stock awards; unrestricted stock awards; stock appreciation rights; stock units including restricted stock units; performance awards; cash-based awards; and awards other than previously described that are convertible or otherwise based on stock. The 2012 Stock Plan provides for the issuance of up to 500,000 shares of common stock.</t>
  </si>
  <si>
    <t>Options granted vest in periods ranging from one year to three years and expire ten years after the grant date. Restricted stock units (“RSU”) granted generally vest from one year to three years. Vested restricted stock units will be settled in shares of common stock. As of March 31, 2015, there were 20,000 stock options and 42,233 restricted stock units outstanding. In addition, there were 431,800 shares available for grant under the 2012 Stock Plan as of March 31, 2015.</t>
  </si>
  <si>
    <t>For the stock option grant the fair value of each grant was estimated at the date of grant using the Binomial Options pricing model. The Binomial Options pricing model utilizes assumptions related to stock volatility, the risk-free interest rate, the dividend yield and employee exercise behavior. Expected volatilities utilized in the model are based on the historic volatility of the Company’s stock price. The risk free interest rate is derived from the U.S. Treasury Yield curve in effect at the time of the grant. The expected life is determined using the average of the vesting period and contractual term of the options (Short-cut method).</t>
  </si>
  <si>
    <t>The fair value of stock options issued during the 9 months ended March 31, 2015 of $3.82 was estimated using the following assumptions:</t>
  </si>
  <si>
    <t>Risk-free interest rate</t>
  </si>
  <si>
    <t>%</t>
  </si>
  <si>
    <t>Expected life (years)</t>
  </si>
  <si>
    <t>Expected stock volatility</t>
  </si>
  <si>
    <t>Expected dividend yield</t>
  </si>
  <si>
    <t>The weighted average contractual term for stock options outstanding as of March 31, 2015 was 7.75 years.  The aggregate intrinsic value of stock options outstanding as of March 31, 2015 was $0.1 million. Stock options exercisable as of March 31, 2015 were 13,167.</t>
  </si>
  <si>
    <t>The Company accounts for stock options and RSU awards by recognizing the expense of the fair value ratably over vesting periods generally ranging from one year to three years. The related expense is included in selling, general and administrative expenses. </t>
  </si>
  <si>
    <t>There were 39,500 RSU awards issued during the nine months ended March 31, 2015. There were 2,733 RSUs vested during the nine months ended March 31, 2015.  The aggregate intrinsic value of RSU awards outstanding as of March 31, 2015 was $0.8 million.  RSU awards granted and vested as of March 31, 2015 were 5,466.</t>
  </si>
  <si>
    <t>On February 5, 2013, the Board of Directors adopted The L.S. Starrett Company 2013 Employee Stock Ownership Plan (the “2013 ESOP”).</t>
  </si>
  <si>
    <t>The purpose of the plan is to supplement existing Company programs through an employer funded individual account plan dedicated to investment in common stock of the Company, thereby encouraging increased ownership of the Company while providing an additional source of retirement income.  The plan is intended as an employee stock ownership plan within the meaning of Section 4975 (e) (7) of the Internal Revenue Code of 1986, as amended. U.S. employees who have completed a year of service are eligible to participate.</t>
  </si>
  <si>
    <t>Compensation expense related to all stock based plans for the nine month period ended March 31, 2015 and March 31, 2014 was $0.2 million and $0.1 million, respectively.  As of March 31, 2015, there was $0.7 million of total unrecognized compensation costs related to outstanding stock-based compensation arrangements. Of this cost $0.3 million is expected to be recognized over a weighted average period of 2.3 years and $0.4 million relates to performance based RSU awards that are not expected to vest.</t>
  </si>
  <si>
    <t>Note 4 - Inventories</t>
  </si>
  <si>
    <t>Inventory Disclosure [Text Block]</t>
  </si>
  <si>
    <t>Note 4:   Inventories</t>
  </si>
  <si>
    <t>Inventories consist of the following (in thousands):</t>
  </si>
  <si>
    <t>(Unaudited)</t>
  </si>
  <si>
    <t>Raw material and supplies</t>
  </si>
  <si>
    <t>$</t>
  </si>
  <si>
    <t>Goods in process and finished parts</t>
  </si>
  <si>
    <t>Finished goods</t>
  </si>
  <si>
    <t>LIFO Reserve</t>
  </si>
  <si>
    <t>(27,514</t>
  </si>
  <si>
    <t>)</t>
  </si>
  <si>
    <t>(27,328</t>
  </si>
  <si>
    <t>LIFO inventories were $16.3</t>
  </si>
  <si>
    <t>million and $14.1 million at March 31, 2015</t>
  </si>
  <si>
    <t>and June 30, 2014, respectively, or approximately $27.5 million and $ 27.3 million, respectively, less than their balances accounted for on a FIFO basis.  The use of LIFO, as compared to FIFO, resulted in a $0.2 million increase in cost of sales for the nine months ended March 31, 2015</t>
  </si>
  <si>
    <t>compared to a $1.4 million decrease for the nine months ended March 31, 2014</t>
  </si>
  <si>
    <t>.</t>
  </si>
  <si>
    <t>Note 5 - Goodwill and Intangible Assets</t>
  </si>
  <si>
    <t>Goodwill and Intangible Assets Disclosure [Text Block]</t>
  </si>
  <si>
    <t>Note 5:   Goodwill and Intangible Assets</t>
  </si>
  <si>
    <t>Goodwill is measured as the excess of the cost of acquisition over the sum of the amounts assigned to identifiable tangible and intangible assets acquired less liabilities assumed. The Company’s acquisition of Bytewise in 2011 gave rise to goodwill. The Company performs an impairment assessment on an annual basis as of the end of our October month end or more frequently if circumstances warrant. For fiscal year 2015, our impairment assessment was a two-step process. The first step requires a comparison of the implied fair value of the reporting unit to its carrying value. If the carrying value of the reporting unit is higher than its fair value, there is an indication that impairment may exist and the second step of the evaluation must be performed. In the second step, the potential impairment is calculated by comparing the implied fair value of the reporting unit’s goodwill with the carrying value of the goodwill. If the carrying value of the reporting unit’s goodwill is greater than the implied fair value of its goodwill, an impairment loss will be recognized for the excess.</t>
  </si>
  <si>
    <t>Determining the fair value of a reporting unit is subjective and requires the use of significant estimates and assumptions. With the assistance of an independent third-party appraisal firm, the Company estimates the fair value using an income approach based on the present value of future cash flows. The Company believes this approach yields the most appropriate evidence of fair value. The Company also utilizes the comparable company multiples method and market transaction fair value method to validate the fair value amount it obtains using the income approach. The key assumptions utilized in the discounted cash flow model includes estimates of future cash flows from operating activities offset by estimated capital expenditures of the reporting unit, the estimated terminal value for the reporting unit, a discount rate based on a weighted average cost of capital, overall economic conditions, and an assessment of current market capitalization. Any unfavorable material changes to these key assumptions could potentially impact the Company’s fair value determinations.</t>
  </si>
  <si>
    <t>The fair value of the 2015 goodwill assessment exceeded the carrying amount by approximately 37%.</t>
  </si>
  <si>
    <t>Therefore no goodwill impairment was recorded. If future results significantly vary from current estimates, related projections, or business assumptions in the future due to changes in industry or market conditions, the Company may be required to record impairment charges.</t>
  </si>
  <si>
    <t>Amortizable intangible assets consist of the following (in thousands):</t>
  </si>
  <si>
    <t>Non-compete agreement</t>
  </si>
  <si>
    <t>Trademarks and trade names</t>
  </si>
  <si>
    <t>Completed technology</t>
  </si>
  <si>
    <t>Customer relationships</t>
  </si>
  <si>
    <t>Software development</t>
  </si>
  <si>
    <t>Other intangible assets</t>
  </si>
  <si>
    <t>Accumulated amortization</t>
  </si>
  <si>
    <t>(3,911</t>
  </si>
  <si>
    <t>(2,960</t>
  </si>
  <si>
    <t>Total net balance</t>
  </si>
  <si>
    <t>Amortizable intangible assets are being amortized on a straight-line basis over the period of expected economic benefit.</t>
  </si>
  <si>
    <t>The estimated useful lives of the intangible assets subject to amortization are 14 years for trademarks and trade names, 8 years for non-compete agreements, 10 years for completed technology, 8 years for customer relationships and 5 years for software development.</t>
  </si>
  <si>
    <t>The estimated aggregate amortization expense for the remainder of fiscal 2015 and for each of the next five years and thereafter, is as follows (in thousands):</t>
  </si>
  <si>
    <t>2015 (Remainder of year)</t>
  </si>
  <si>
    <t>Thereafter</t>
  </si>
  <si>
    <t>Note 6 - Pension and Post-retirement Benefits</t>
  </si>
  <si>
    <t>Pension and Other Postretirement Benefits Disclosure [Text Block]</t>
  </si>
  <si>
    <t>Note 6:  Pension and Post-retirement Benefits</t>
  </si>
  <si>
    <t>Net periodic benefit costs for the Company's defined benefit pension plans consist of the following (in thousands):</t>
  </si>
  <si>
    <t>Three Months Ended</t>
  </si>
  <si>
    <t>Nine Months Ended</t>
  </si>
  <si>
    <t>Service cost</t>
  </si>
  <si>
    <t>Interest cost</t>
  </si>
  <si>
    <t>Expected return on plan assets</t>
  </si>
  <si>
    <t>(1,724</t>
  </si>
  <si>
    <t>(1,589</t>
  </si>
  <si>
    <t>(5,236</t>
  </si>
  <si>
    <t>(4,732</t>
  </si>
  <si>
    <t>Amortization of prior service cost</t>
  </si>
  <si>
    <t>-</t>
  </si>
  <si>
    <t>Amortization of net gain</t>
  </si>
  <si>
    <t>Net periodic benefit costs for the Company's Postretirement Medical Plan consists of the following (in thousands):</t>
  </si>
  <si>
    <t>Nine months Ended</t>
  </si>
  <si>
    <t>Amortization of prior service credit</t>
  </si>
  <si>
    <t>(200</t>
  </si>
  <si>
    <t>(260</t>
  </si>
  <si>
    <t>(599</t>
  </si>
  <si>
    <t>(511</t>
  </si>
  <si>
    <t>Amortization of accumulated loss</t>
  </si>
  <si>
    <t>(1</t>
  </si>
  <si>
    <t>(110</t>
  </si>
  <si>
    <t>(170</t>
  </si>
  <si>
    <t>(331</t>
  </si>
  <si>
    <t>The Company’s pension plans use fair value as the market-related value of plan assets and recognize net actuarial gains or losses in excess of ten percent (10%) of the greater of the market-related value of plan assets or of the plans’ projected benefit obligation in net periodic (benefit) cost as of the plan measurement date, which is the same as the fiscal year end of the Company. Net actuarial gains or losses that are less than 10% of the thresholds noted above are accounted for as part of the accumulated other comprehensive income (loss).</t>
  </si>
  <si>
    <t>Effective December 31, 2013, the Company terminated the eligibility of employees ages 55 -64 years old to enter into the Postretirement Medical Plan.</t>
  </si>
  <si>
    <t>Note 7 - Debt</t>
  </si>
  <si>
    <t>Debt Disclosure [Text Block]</t>
  </si>
  <si>
    <t>Note 7:   Debt</t>
  </si>
  <si>
    <t>Debt, including capitalized lease obligations, is comprised of the following (in thousands):</t>
  </si>
  <si>
    <t>Notes payable and current maturities of long term debt</t>
  </si>
  <si>
    <t>Loan and Security Agreement</t>
  </si>
  <si>
    <t>Capitalized leases</t>
  </si>
  <si>
    <t>Long-term debt</t>
  </si>
  <si>
    <t>The Company executed an amendment to its Loan and Security Agreement (Line of Credit) as of April 25, 2012.  On January 26, 2015 the Line of Credit was further amended and extended based on the current debt limits and financial covenants and will expire on April 30, 2018. As a result of this three year extension, all Line of Credit balances have been classified as long-term.  The agreement continued the previous line of $23.0 million, of which $12.3 million is available as of March 31, 2015, with an interest rate of LIBOR plus 1.5%.  </t>
  </si>
  <si>
    <t>As of March 31, 2015 the material financial covenants of the amended Loan and Security Agreement were: 1) funded debt to EBITDA, excluding non-cash and retirement benefit expenses (“maximum leverage”), not to exceed 2.25 to 1, 2) annual capital expenditures not to exceed $15.0 million, 3) maintain a Debt Service Coverage Rate of a minimum of 1.25 to 1 and 4) maintain consolidated cash plus liquid investments of not less than $10.0 million at any time. The Company was in compliance with all debt covenants as of March 31, 2015.</t>
  </si>
  <si>
    <t>The effective interest rate on the Line of Credit under the Loan and Security Agreement for the nine months ended March 31, 2015 and 2014 was 2.0% and 2.0%, respectively.</t>
  </si>
  <si>
    <t>On November 22, 2011, in conjunction with the Bytewise acquisition, the Company entered into a $15.5 million term loan (the “Term Loan”) under the existing Loan and Security Agreement with TD Bank N.A.  The term loan is a ten year loan bearing a fixed interest rate of 4.5% and is payable in fixed monthly payments of principal and interest of $160,640.  The term loan, which had a balance of $11.1 million at March 31, 2015, is subject to the same financial covenants as the Loan and Security Agreement.</t>
  </si>
  <si>
    <t>Note 8 - Income Taxes</t>
  </si>
  <si>
    <t>Income Tax Disclosure [Text Block]</t>
  </si>
  <si>
    <t>Note 8:   Income Taxes</t>
  </si>
  <si>
    <t>The Company is subject to U.S. federal income tax and various state, local and foreign income taxes in numerous jurisdictions.  The Company’s domestic and foreign tax liabilities are subject to the allocation of revenues and expenses in different jurisdictions and the timing of recognizing revenues and expenses.  Additionally, the amount of income taxes paid is subject to the Company’s interpretation of applicable tax laws in the jurisdictions in which it files.</t>
  </si>
  <si>
    <t>The Company provides for income taxes on an interim basis based on an estimate of the effective tax rate for the year. This estimate is reassessed on a quarterly basis. Discrete tax items are accounted for in the quarterly period in which they occur.</t>
  </si>
  <si>
    <t>The effective tax rate for the third quarter of fiscal 2015 was 30.5%. The effective tax rate for the third quarter of fiscal 2014 was 36.9%. For the first nine months of fiscal 2015, the effective tax rate was 39.3% and for the first nine months of fiscal 2014, it was 43.0%. The tax rate is higher than the U.S. statutory rate for the year to date results in part due to losses in some foreign jurisdictions for which no tax benefit is recognized. In the first nine months of fiscal 2015, there were discrete reductions to tax expense of $66,000 related to use of tax loss carryforwards, $42,000 for reduction in audit exposure due to the expiration of the statute of limitations and $332,000 related to return to provision adjustment and other tax reconciliations; the return to provision adjustment was fully booked in the third quarter which is the primary reason for the tax rate in this quarter being lower than the U.S. statutory rate. In the first nine months of fiscal 2014 there was a discrete tax expense of $278,000 for the effect of a tax rate change in the UK applied to the net deferred tax assets in that jurisdiction and discrete tax benefits of $67,000 related to use of tax loss carryforwards and $109,000 related to return to provision adjustments.</t>
  </si>
  <si>
    <t>U.S. Federal tax returns through fiscal 2011 are generally no longer subject to review by tax authorities; however, tax loss carryforwards from years before fiscal 2012 are still subject to adjustment. As of March 31, 2015, the Company has substantially resolved all open income tax audits and there were no other local or federal income tax audits in progress. In international jurisdictions including Australia, Brazil, Canada, China, Germany, Mexico, New Zealand, Singapore and the UK, which comprise a significant portion of the Company’s operations, the years that may be examined vary by country. The Company’s most significant foreign subsidiary in Brazil is subject to audit for the years 2009 – 2014. The Company has identified no new uncertain tax positions during the nine month period ended March 31, 2015 for which it is currently likely that the total amount of unrecognized tax benefits will significantly increase or decrease within the next twelve months.</t>
  </si>
  <si>
    <t>Accounting for income taxes requires estimates of future benefits and tax liabilities. Due to the temporary differences in the timing of recognition of items included in income for accounting and tax purposes, deferred tax assets or liabilities are recorded to reflect the impact arising from these differences on future tax payments. With respect to recorded deferred tax assets, the Company assesses the likelihood that the asset will be realized by addressing the positive and negative evidence to determine whether realization is more likely than not to occur. If realization is in doubt because of uncertainty regarding future profitability, the Company provides a valuation allowance related to the asset to the extent that it is more likely than not that the deferred tax asset will not be realized. Should any significant changes in the tax law or the estimate of the necessary valuation allowance occur, the Company would record the impact of the change, which could have a material effect on the Company’s financial position.</t>
  </si>
  <si>
    <t>No valuation allowance has been recorded for the Company’s domestic federal net operating loss (NOL) carry forwards. The Company continues to believe that due to forecasted future taxable income and certain tax planning strategies available, it is more likely than not that it will be able to utilize the U.S. federal NOL carryforwards. In certain other countries where Company operations are in a loss position, the deferred tax assets for tax loss carryforwards and other temporary differences are fully offset by a valuation allowance.</t>
  </si>
  <si>
    <t>Note 9 - Contingencies</t>
  </si>
  <si>
    <t>Commitments and Contingencies Disclosure [Text Block]</t>
  </si>
  <si>
    <t>Note 9:  Contingencies</t>
  </si>
  <si>
    <t>The Company is involved in certain legal matters which arise in the normal course of business. These matters are not expected to have a material impact on the Company’s financial condition, results of operations or cash flows.</t>
  </si>
  <si>
    <t>Note 3 - Stock-based Compensation (Tables)</t>
  </si>
  <si>
    <t>Notes Tables</t>
  </si>
  <si>
    <t>Schedule of Share-based Payment Award, Stock Options, Valuation Assumptions [Table Text Block]</t>
  </si>
  <si>
    <t>Note 4 - Inventories (Tables)</t>
  </si>
  <si>
    <t>Schedule of Inventory, Current [Table Text Block]</t>
  </si>
  <si>
    <t>Note 5 - Goodwill and Intangible Assets (Tables)</t>
  </si>
  <si>
    <t>Schedule of Finite-Lived Intangible Assets [Table Text Block]</t>
  </si>
  <si>
    <t>Schedule of Finite-Lived Intangible Assets, Future Amortization Expense [Table Text Block]</t>
  </si>
  <si>
    <t>Note 6 - Pension and Post-retirement Benefits (Tables)</t>
  </si>
  <si>
    <t>Schedule of Net Benefit Costs [Table Text Block]</t>
  </si>
  <si>
    <t>Post Retirement Medical and Life Insurance Plan [Member]</t>
  </si>
  <si>
    <t>Note 7 - Debt (Tables)</t>
  </si>
  <si>
    <t>Schedule of Debt [Table Text Block]</t>
  </si>
  <si>
    <t>Note 2 - Recent Accounting Pronouncements (Details Textual) (USD $)</t>
  </si>
  <si>
    <t>In Millions, unless otherwise specified</t>
  </si>
  <si>
    <t>Reduction in Deferred Tax Assets, Accounting Standards Update 2013-11 [Member]</t>
  </si>
  <si>
    <t>Prior Period Reclassification Adjustment</t>
  </si>
  <si>
    <t>Reduction in Other Tax Obligations, Accounting Standards Update 2013-11 [Member]</t>
  </si>
  <si>
    <t>Note 3 - Stock-based Compensation (Details Textual) (USD $)</t>
  </si>
  <si>
    <t>In Millions, except Share data, unless otherwise specified</t>
  </si>
  <si>
    <t>Share-based Compensation Arrangement by Share-based Payment Award, Number of Shares Authorized</t>
  </si>
  <si>
    <t>Allocated Share-based Compensation Expense</t>
  </si>
  <si>
    <t>Employee Service Share-based Compensation, Nonvested Awards, Compensation Cost Not yet Recognized</t>
  </si>
  <si>
    <t>Employee Service Share-based Compensation, Nonvested Awards, Compensation Cost Not yet Recognized, Period for Recognition</t>
  </si>
  <si>
    <t>2 years 109 days</t>
  </si>
  <si>
    <t>Minimum [Member] | Employee Stock Option [Member] | The 2012 Stock Incentive Plan [Member]</t>
  </si>
  <si>
    <t>Share-based Compensation Arrangement by Share-based Payment Award, Award Vesting Period</t>
  </si>
  <si>
    <t>1 year</t>
  </si>
  <si>
    <t>Minimum [Member] | Restricted Stock Units (RSUs) [Member] | The 2012 Stock Incentive Plan [Member]</t>
  </si>
  <si>
    <t>Maximum [Member] | Employee Stock Option [Member] | The 2012 Stock Incentive Plan [Member]</t>
  </si>
  <si>
    <t>3 years</t>
  </si>
  <si>
    <t>Maximum [Member] | Restricted Stock Units (RSUs) [Member] | The 2012 Stock Incentive Plan [Member]</t>
  </si>
  <si>
    <t>Employee Stock Option [Member] | The 2012 Stock Incentive Plan [Member]</t>
  </si>
  <si>
    <t>Share-based Compensation Arrangement by Share-based Payment Award, Expiration Period</t>
  </si>
  <si>
    <t>10 years</t>
  </si>
  <si>
    <t>Share-based Compensation Arrangement by Share-based Payment Award, Options, Outstanding, Number</t>
  </si>
  <si>
    <t>Share-based Compensation Arrangement by Share-based Payment Award, Options, Grants in Period, Weighted Average Grant Date Fair Value</t>
  </si>
  <si>
    <t>Share-based Compensation Arrangement by Share-based Payment Award, Options, Outstanding, Weighted Average Remaining Contractual Term</t>
  </si>
  <si>
    <t>7 years 273 days</t>
  </si>
  <si>
    <t>Share-based Compensation Arrangement by Share-based Payment Award, Options, Outstanding, Intrinsic Value</t>
  </si>
  <si>
    <t>Share-based Compensation Arrangement by Share-based Payment Award, Options, Exercisable, Number</t>
  </si>
  <si>
    <t>Restricted Stock Units (RSUs) [Member] | The 2012 Stock Incentive Plan [Member]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</si>
  <si>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</si>
  <si>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</si>
  <si>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Options, Vested and Expected to Vest, Outstanding, Aggregate Intrinsic Value</t>
  </si>
  <si>
    <t>Share-based Compensation Arrangement by Share-based Payment Award, Non-Option Equity Instruments, Outstanding, Number</t>
  </si>
  <si>
    <t>Restricted Stock [Member] | The 2012 Stock Incentive Plan [Member]</t>
  </si>
  <si>
    <t>Share-based Compensation Arrangement by Share-based Payment Award, Equity Instruments Other than Options, Nonvested, Number</t>
  </si>
  <si>
    <t>Expected to be Recognized [Member]</t>
  </si>
  <si>
    <t>Performance Shares [Member]</t>
  </si>
  <si>
    <t>The 2012 Stock Incentive Plan [Member]</t>
  </si>
  <si>
    <t>Share-based Compensation Arrangement by Share-based Payment Award, Number of Shares Available for Grant</t>
  </si>
  <si>
    <t>Note 3 - Stock-Based Compensation - Weighted Average Assumptions (Details) (The 2012 Stock Incentive Plan [Member])</t>
  </si>
  <si>
    <t>Rate</t>
  </si>
  <si>
    <t>6 years</t>
  </si>
  <si>
    <t>Note 4 - Inventories (Details Textual) (USD $)</t>
  </si>
  <si>
    <t>LIFO Inventory Amount</t>
  </si>
  <si>
    <t>Inventory Difference Using FIFO Basis</t>
  </si>
  <si>
    <t>Cost of Sales [Member]</t>
  </si>
  <si>
    <t>Inventory, LIFO Reserve, Effect on Income, Net</t>
  </si>
  <si>
    <t>Note 4 - Inventories - Inventory (Details) (USD $)</t>
  </si>
  <si>
    <t>In Thousands, unless otherwise specified</t>
  </si>
  <si>
    <t>Inventories, net</t>
  </si>
  <si>
    <t>Note 5 - Goodwill and Intangible Assets (Details Textual)</t>
  </si>
  <si>
    <t>Reporting Unit, Percentage of Fair Value in Excess of Carrying Amount</t>
  </si>
  <si>
    <t>Trademarks and Trade Names [Member]</t>
  </si>
  <si>
    <t>Finite-Lived Intangible Asset, Useful Life</t>
  </si>
  <si>
    <t>14 years</t>
  </si>
  <si>
    <t>Noncompete Agreements [Member]</t>
  </si>
  <si>
    <t>8 years</t>
  </si>
  <si>
    <t>Completed Technology [Member]</t>
  </si>
  <si>
    <t>Customer Relationships [Member]</t>
  </si>
  <si>
    <t>Software Developement [Member]</t>
  </si>
  <si>
    <t>5 years</t>
  </si>
  <si>
    <t>Note 5 - Goodwill and Intangible Assets - Finite-lived Intangible Assets (Details) (USD $)</t>
  </si>
  <si>
    <t>Intangible assets, gross</t>
  </si>
  <si>
    <t>Other Intangible Assets [Member]</t>
  </si>
  <si>
    <t>Note 5 - Goodwill and Intangible Assets - Estimated Aggregate Amortization Expense (Details) (USD $)</t>
  </si>
  <si>
    <t>Note 6 - Pension and Post-Retirement Benefits - Net Periodic Costs (Details) (Pension Plan [Member], USD $)</t>
  </si>
  <si>
    <t>Pension Plan [Member]</t>
  </si>
  <si>
    <t>Note 6 - Net Periodic Benefit Costs for Postretirement Medical Plan (Details) (Post Retirement Medical and Life Insurance Plan [Member], USD $)</t>
  </si>
  <si>
    <t>Note 7 - Debt (Details Textual) (USD $)</t>
  </si>
  <si>
    <t>1 Months Ended</t>
  </si>
  <si>
    <t>Nov. 22, 2011</t>
  </si>
  <si>
    <t>Line of Credit Facility, Maximum Borrowing Capacity</t>
  </si>
  <si>
    <t>Line of Credit Facility, Remaining Borrowing Capacity</t>
  </si>
  <si>
    <t>Minimum Consolidated Cash and Liquid Investments Pursuant to New Loan and Security Agreement</t>
  </si>
  <si>
    <t>Line of Credit Facility, Interest Rate During Period</t>
  </si>
  <si>
    <t>Amended Agreement [Member] | Maximum [Member]</t>
  </si>
  <si>
    <t>Current Funded Debt to EBITDA Ratio</t>
  </si>
  <si>
    <t>Maximum [Member]</t>
  </si>
  <si>
    <t>Annual Capital Expenditures</t>
  </si>
  <si>
    <t>Minimum [Member]</t>
  </si>
  <si>
    <t>Debt Service Coverage Rate</t>
  </si>
  <si>
    <t>London Interbank Offered Rate (LIBOR) [Member]</t>
  </si>
  <si>
    <t>Debt Instrument, Basis Spread on Variable Rate</t>
  </si>
  <si>
    <t>Term Loan [Member]</t>
  </si>
  <si>
    <t>Debt Instrument, Face Amount</t>
  </si>
  <si>
    <t>Debt Instrument, Term</t>
  </si>
  <si>
    <t>Debt Instrument, Interest Rate, Stated Percentage</t>
  </si>
  <si>
    <t>Line of Credit Facility, Periodic Payment</t>
  </si>
  <si>
    <t>Loans Payable to Bank</t>
  </si>
  <si>
    <t>Note 7 - Debt - Debt Schedule (Details) (USD $)</t>
  </si>
  <si>
    <t>Note 8 - Income Taxes (Details Textual) (USD $)</t>
  </si>
  <si>
    <t>Effective Income Tax Rate Reconciliation, Percent</t>
  </si>
  <si>
    <t>Effective Income Tax Rate Reconciliation, Change in Enacted Tax Rate, Amount, Use of Tax Loss Carryforwards</t>
  </si>
  <si>
    <t>Effective Income Tax Rate Reconciliation, Change in Enacted Tax Rate, Amount, Expiration of Statute of Limitations</t>
  </si>
  <si>
    <t>Effective Income Tax Rate Reconciliation, Change in Enacted Tax Rate, Amount, Return to Provision Adjustment</t>
  </si>
  <si>
    <t>Effective Income Tax Rate Reconciliation, Change in Enacted Tax Rate,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</si>
</sst>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4" borderId="0" xfId="0" applyFont="1" applyFill="1" applyAlignment="1">
      <alignment horizontal="left"/>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4" fontId="18" fillId="0" borderId="0" xfId="0" applyNumberFormat="1" applyFont="1" applyAlignment="1">
      <alignment horizontal="center" wrapText="1"/>
    </xf>
    <xf numFmtId="0" fontId="18" fillId="0" borderId="10" xfId="0" applyFont="1" applyBorder="1" applyAlignment="1">
      <alignment horizontal="center" wrapText="1"/>
    </xf>
    <xf numFmtId="0" fontId="18" fillId="0" borderId="0" xfId="0" applyFont="1" applyAlignment="1">
      <alignment vertical="top" wrapText="1"/>
    </xf>
    <xf numFmtId="14" fontId="18" fillId="0" borderId="0" xfId="0" applyNumberFormat="1" applyFont="1" applyAlignment="1">
      <alignment horizontal="center" vertical="top" wrapText="1"/>
    </xf>
    <xf numFmtId="14" fontId="18" fillId="0" borderId="10" xfId="0" applyNumberFormat="1" applyFont="1" applyBorder="1" applyAlignment="1">
      <alignment horizontal="center" vertical="top"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horizontal="right" wrapText="1"/>
    </xf>
    <xf numFmtId="14" fontId="18" fillId="0" borderId="12" xfId="0" applyNumberFormat="1" applyFont="1" applyBorder="1" applyAlignment="1">
      <alignment horizontal="center" wrapText="1"/>
    </xf>
    <xf numFmtId="0" fontId="18" fillId="0" borderId="12" xfId="0" applyFont="1" applyBorder="1" applyAlignment="1">
      <alignment wrapText="1"/>
    </xf>
    <xf numFmtId="0" fontId="18" fillId="0" borderId="12" xfId="0" applyFont="1" applyBorder="1" applyAlignment="1">
      <alignment vertical="top" wrapText="1"/>
    </xf>
    <xf numFmtId="14" fontId="18" fillId="0" borderId="12" xfId="0" applyNumberFormat="1" applyFont="1" applyBorder="1" applyAlignment="1">
      <alignment horizontal="center" vertical="top" wrapText="1"/>
    </xf>
    <xf numFmtId="0" fontId="18" fillId="33" borderId="11" xfId="0" applyFont="1" applyFill="1" applyBorder="1" applyAlignment="1">
      <alignment horizontal="right" wrapText="1"/>
    </xf>
    <xf numFmtId="0" fontId="21" fillId="33" borderId="0" xfId="0" applyFont="1" applyFill="1" applyAlignment="1">
      <alignment horizontal="lef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93676</v>
      </c>
      <c r="C4" s="3"/>
    </row>
    <row r="5" spans="1:3" x14ac:dyDescent="0.25">
      <c r="A5" s="2" t="s">
        <v>7</v>
      </c>
      <c r="B5" s="3">
        <f>--6-30</f>
        <v>-24</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x14ac:dyDescent="0.25">
      <c r="A10" s="2" t="s">
        <v>15</v>
      </c>
      <c r="B10" s="3" t="s">
        <v>16</v>
      </c>
      <c r="C10" s="3"/>
    </row>
    <row r="11" spans="1:3" x14ac:dyDescent="0.25">
      <c r="A11" s="2" t="s">
        <v>17</v>
      </c>
      <c r="B11" s="4">
        <v>42094</v>
      </c>
      <c r="C11" s="3"/>
    </row>
    <row r="12" spans="1:3" x14ac:dyDescent="0.25">
      <c r="A12" s="2" t="s">
        <v>18</v>
      </c>
      <c r="B12" s="3">
        <v>2015</v>
      </c>
      <c r="C12" s="3"/>
    </row>
    <row r="13" spans="1:3" x14ac:dyDescent="0.25">
      <c r="A13" s="2" t="s">
        <v>19</v>
      </c>
      <c r="B13" s="3" t="s">
        <v>20</v>
      </c>
      <c r="C13" s="3"/>
    </row>
    <row r="14" spans="1:3" x14ac:dyDescent="0.25">
      <c r="A14" s="2" t="s">
        <v>21</v>
      </c>
      <c r="B14" s="3" t="b">
        <v>0</v>
      </c>
      <c r="C14" s="3"/>
    </row>
    <row r="15" spans="1:3" x14ac:dyDescent="0.25">
      <c r="A15" s="2" t="s">
        <v>22</v>
      </c>
      <c r="B15" s="3"/>
      <c r="C15" s="3"/>
    </row>
    <row r="16" spans="1:3" ht="30" x14ac:dyDescent="0.25">
      <c r="A16" s="2" t="s">
        <v>23</v>
      </c>
      <c r="B16" s="3"/>
      <c r="C16" s="5">
        <v>774146</v>
      </c>
    </row>
    <row r="17" spans="1:3" x14ac:dyDescent="0.25">
      <c r="A17" s="2" t="s">
        <v>24</v>
      </c>
      <c r="B17" s="3"/>
      <c r="C17" s="3"/>
    </row>
    <row r="18" spans="1:3" ht="30" x14ac:dyDescent="0.25">
      <c r="A18" s="2" t="s">
        <v>23</v>
      </c>
      <c r="B18" s="3"/>
      <c r="C18" s="5">
        <v>6220539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6" t="s">
        <v>154</v>
      </c>
      <c r="B1" s="1" t="s">
        <v>1</v>
      </c>
    </row>
    <row r="2" spans="1:2" x14ac:dyDescent="0.25">
      <c r="A2" s="6"/>
      <c r="B2" s="1" t="s">
        <v>2</v>
      </c>
    </row>
    <row r="3" spans="1:2" x14ac:dyDescent="0.25">
      <c r="A3" s="7" t="s">
        <v>155</v>
      </c>
      <c r="B3" s="3"/>
    </row>
    <row r="4" spans="1:2" ht="26.25" x14ac:dyDescent="0.25">
      <c r="A4" s="13" t="s">
        <v>156</v>
      </c>
      <c r="B4" s="11" t="s">
        <v>157</v>
      </c>
    </row>
    <row r="5" spans="1:2" x14ac:dyDescent="0.25">
      <c r="A5" s="13"/>
      <c r="B5" s="12"/>
    </row>
    <row r="6" spans="1:2" ht="306.75" x14ac:dyDescent="0.25">
      <c r="A6" s="13"/>
      <c r="B6" s="12" t="s">
        <v>158</v>
      </c>
    </row>
    <row r="7" spans="1:2" x14ac:dyDescent="0.25">
      <c r="A7" s="13"/>
      <c r="B7" s="12"/>
    </row>
    <row r="8" spans="1:2" ht="192" x14ac:dyDescent="0.25">
      <c r="A8" s="13"/>
      <c r="B8" s="12" t="s">
        <v>159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6" t="s">
        <v>160</v>
      </c>
      <c r="B1" s="1" t="s">
        <v>1</v>
      </c>
    </row>
    <row r="2" spans="1:2" x14ac:dyDescent="0.25">
      <c r="A2" s="6"/>
      <c r="B2" s="1" t="s">
        <v>2</v>
      </c>
    </row>
    <row r="3" spans="1:2" x14ac:dyDescent="0.25">
      <c r="A3" s="7" t="s">
        <v>155</v>
      </c>
      <c r="B3" s="3"/>
    </row>
    <row r="4" spans="1:2" x14ac:dyDescent="0.25">
      <c r="A4" s="13" t="s">
        <v>161</v>
      </c>
      <c r="B4" s="11" t="s">
        <v>162</v>
      </c>
    </row>
    <row r="5" spans="1:2" x14ac:dyDescent="0.25">
      <c r="A5" s="13"/>
      <c r="B5" s="11" t="s">
        <v>163</v>
      </c>
    </row>
    <row r="6" spans="1:2" x14ac:dyDescent="0.25">
      <c r="A6" s="13"/>
      <c r="B6" s="11" t="s">
        <v>164</v>
      </c>
    </row>
    <row r="7" spans="1:2" x14ac:dyDescent="0.25">
      <c r="A7" s="13"/>
      <c r="B7" s="12"/>
    </row>
    <row r="8" spans="1:2" ht="230.25" x14ac:dyDescent="0.25">
      <c r="A8" s="13"/>
      <c r="B8" s="12" t="s">
        <v>165</v>
      </c>
    </row>
    <row r="9" spans="1:2" x14ac:dyDescent="0.25">
      <c r="A9" s="13"/>
      <c r="B9" s="11"/>
    </row>
    <row r="10" spans="1:2" x14ac:dyDescent="0.25">
      <c r="A10" s="13"/>
      <c r="B10" s="12" t="s">
        <v>166</v>
      </c>
    </row>
    <row r="11" spans="1:2" ht="51.75" x14ac:dyDescent="0.25">
      <c r="A11" s="13"/>
      <c r="B11" s="14" t="s">
        <v>167</v>
      </c>
    </row>
    <row r="12" spans="1:2" ht="192" x14ac:dyDescent="0.25">
      <c r="A12" s="13"/>
      <c r="B12" s="12" t="s">
        <v>168</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4" width="27.7109375" customWidth="1"/>
    <col min="5" max="5" width="13.140625" customWidth="1"/>
    <col min="6" max="6" width="7.5703125" customWidth="1"/>
  </cols>
  <sheetData>
    <row r="1" spans="1:6" ht="15" customHeight="1" x14ac:dyDescent="0.25">
      <c r="A1" s="6" t="s">
        <v>169</v>
      </c>
      <c r="B1" s="6" t="s">
        <v>1</v>
      </c>
      <c r="C1" s="6"/>
      <c r="D1" s="6"/>
      <c r="E1" s="6"/>
      <c r="F1" s="6"/>
    </row>
    <row r="2" spans="1:6" ht="15" customHeight="1" x14ac:dyDescent="0.25">
      <c r="A2" s="6"/>
      <c r="B2" s="6" t="s">
        <v>2</v>
      </c>
      <c r="C2" s="6"/>
      <c r="D2" s="6"/>
      <c r="E2" s="6"/>
      <c r="F2" s="6"/>
    </row>
    <row r="3" spans="1:6" x14ac:dyDescent="0.25">
      <c r="A3" s="7" t="s">
        <v>155</v>
      </c>
      <c r="B3" s="25"/>
      <c r="C3" s="25"/>
      <c r="D3" s="25"/>
      <c r="E3" s="25"/>
      <c r="F3" s="25"/>
    </row>
    <row r="4" spans="1:6" x14ac:dyDescent="0.25">
      <c r="A4" s="13" t="s">
        <v>170</v>
      </c>
      <c r="B4" s="26" t="s">
        <v>171</v>
      </c>
      <c r="C4" s="26"/>
      <c r="D4" s="26"/>
      <c r="E4" s="26"/>
      <c r="F4" s="26"/>
    </row>
    <row r="5" spans="1:6" x14ac:dyDescent="0.25">
      <c r="A5" s="13"/>
      <c r="B5" s="27"/>
      <c r="C5" s="27"/>
      <c r="D5" s="27"/>
      <c r="E5" s="27"/>
      <c r="F5" s="27"/>
    </row>
    <row r="6" spans="1:6" x14ac:dyDescent="0.25">
      <c r="A6" s="13"/>
      <c r="B6" s="27" t="s">
        <v>172</v>
      </c>
      <c r="C6" s="27"/>
      <c r="D6" s="27"/>
      <c r="E6" s="27"/>
      <c r="F6" s="27"/>
    </row>
    <row r="7" spans="1:6" ht="63.75" customHeight="1" x14ac:dyDescent="0.25">
      <c r="A7" s="13"/>
      <c r="B7" s="27" t="s">
        <v>173</v>
      </c>
      <c r="C7" s="27"/>
      <c r="D7" s="27"/>
      <c r="E7" s="27"/>
      <c r="F7" s="27"/>
    </row>
    <row r="8" spans="1:6" x14ac:dyDescent="0.25">
      <c r="A8" s="13"/>
      <c r="B8" s="27"/>
      <c r="C8" s="27"/>
      <c r="D8" s="27"/>
      <c r="E8" s="27"/>
      <c r="F8" s="27"/>
    </row>
    <row r="9" spans="1:6" x14ac:dyDescent="0.25">
      <c r="A9" s="13"/>
      <c r="B9" s="28"/>
      <c r="C9" s="28"/>
      <c r="D9" s="28"/>
      <c r="E9" s="28"/>
      <c r="F9" s="28"/>
    </row>
    <row r="10" spans="1:6" ht="51" customHeight="1" x14ac:dyDescent="0.25">
      <c r="A10" s="13"/>
      <c r="B10" s="27" t="s">
        <v>174</v>
      </c>
      <c r="C10" s="27"/>
      <c r="D10" s="27"/>
      <c r="E10" s="27"/>
      <c r="F10" s="27"/>
    </row>
    <row r="11" spans="1:6" x14ac:dyDescent="0.25">
      <c r="A11" s="13"/>
      <c r="B11" s="27"/>
      <c r="C11" s="27"/>
      <c r="D11" s="27"/>
      <c r="E11" s="27"/>
      <c r="F11" s="27"/>
    </row>
    <row r="12" spans="1:6" ht="63.75" customHeight="1" x14ac:dyDescent="0.25">
      <c r="A12" s="13"/>
      <c r="B12" s="27" t="s">
        <v>175</v>
      </c>
      <c r="C12" s="27"/>
      <c r="D12" s="27"/>
      <c r="E12" s="27"/>
      <c r="F12" s="27"/>
    </row>
    <row r="13" spans="1:6" x14ac:dyDescent="0.25">
      <c r="A13" s="13"/>
      <c r="B13" s="28"/>
      <c r="C13" s="28"/>
      <c r="D13" s="28"/>
      <c r="E13" s="28"/>
      <c r="F13" s="28"/>
    </row>
    <row r="14" spans="1:6" x14ac:dyDescent="0.25">
      <c r="A14" s="13"/>
      <c r="B14" s="27" t="s">
        <v>176</v>
      </c>
      <c r="C14" s="27"/>
      <c r="D14" s="27"/>
      <c r="E14" s="27"/>
      <c r="F14" s="27"/>
    </row>
    <row r="15" spans="1:6" x14ac:dyDescent="0.25">
      <c r="A15" s="13"/>
      <c r="B15" s="27"/>
      <c r="C15" s="27"/>
      <c r="D15" s="27"/>
      <c r="E15" s="27"/>
      <c r="F15" s="27"/>
    </row>
    <row r="16" spans="1:6" x14ac:dyDescent="0.25">
      <c r="A16" s="13"/>
      <c r="B16" s="16" t="s">
        <v>177</v>
      </c>
      <c r="C16" s="17"/>
      <c r="D16" s="17"/>
      <c r="E16" s="18">
        <v>1</v>
      </c>
      <c r="F16" s="19" t="s">
        <v>178</v>
      </c>
    </row>
    <row r="17" spans="1:6" x14ac:dyDescent="0.25">
      <c r="A17" s="13"/>
      <c r="B17" s="20" t="s">
        <v>179</v>
      </c>
      <c r="C17" s="21"/>
      <c r="D17" s="21"/>
      <c r="E17" s="22">
        <v>6</v>
      </c>
      <c r="F17" s="23"/>
    </row>
    <row r="18" spans="1:6" x14ac:dyDescent="0.25">
      <c r="A18" s="13"/>
      <c r="B18" s="16" t="s">
        <v>180</v>
      </c>
      <c r="C18" s="17"/>
      <c r="D18" s="17"/>
      <c r="E18" s="18">
        <v>52.3</v>
      </c>
      <c r="F18" s="19" t="s">
        <v>178</v>
      </c>
    </row>
    <row r="19" spans="1:6" x14ac:dyDescent="0.25">
      <c r="A19" s="13"/>
      <c r="B19" s="20" t="s">
        <v>181</v>
      </c>
      <c r="C19" s="21"/>
      <c r="D19" s="21"/>
      <c r="E19" s="22">
        <v>4</v>
      </c>
      <c r="F19" s="24" t="s">
        <v>178</v>
      </c>
    </row>
    <row r="20" spans="1:6" x14ac:dyDescent="0.25">
      <c r="A20" s="13"/>
      <c r="B20" s="27"/>
      <c r="C20" s="27"/>
      <c r="D20" s="27"/>
      <c r="E20" s="27"/>
      <c r="F20" s="27"/>
    </row>
    <row r="21" spans="1:6" ht="25.5" customHeight="1" x14ac:dyDescent="0.25">
      <c r="A21" s="13"/>
      <c r="B21" s="27" t="s">
        <v>182</v>
      </c>
      <c r="C21" s="27"/>
      <c r="D21" s="27"/>
      <c r="E21" s="27"/>
      <c r="F21" s="27"/>
    </row>
    <row r="22" spans="1:6" x14ac:dyDescent="0.25">
      <c r="A22" s="13"/>
      <c r="B22" s="28"/>
      <c r="C22" s="28"/>
      <c r="D22" s="28"/>
      <c r="E22" s="28"/>
      <c r="F22" s="28"/>
    </row>
    <row r="23" spans="1:6" ht="25.5" customHeight="1" x14ac:dyDescent="0.25">
      <c r="A23" s="13"/>
      <c r="B23" s="27" t="s">
        <v>183</v>
      </c>
      <c r="C23" s="27"/>
      <c r="D23" s="27"/>
      <c r="E23" s="27"/>
      <c r="F23" s="27"/>
    </row>
    <row r="24" spans="1:6" x14ac:dyDescent="0.25">
      <c r="A24" s="13"/>
      <c r="B24" s="28"/>
      <c r="C24" s="28"/>
      <c r="D24" s="28"/>
      <c r="E24" s="28"/>
      <c r="F24" s="28"/>
    </row>
    <row r="25" spans="1:6" ht="38.25" customHeight="1" x14ac:dyDescent="0.25">
      <c r="A25" s="13"/>
      <c r="B25" s="27" t="s">
        <v>184</v>
      </c>
      <c r="C25" s="27"/>
      <c r="D25" s="27"/>
      <c r="E25" s="27"/>
      <c r="F25" s="27"/>
    </row>
    <row r="26" spans="1:6" x14ac:dyDescent="0.25">
      <c r="A26" s="13"/>
      <c r="B26" s="28"/>
      <c r="C26" s="28"/>
      <c r="D26" s="28"/>
      <c r="E26" s="28"/>
      <c r="F26" s="28"/>
    </row>
    <row r="27" spans="1:6" x14ac:dyDescent="0.25">
      <c r="A27" s="13"/>
      <c r="B27" s="27" t="s">
        <v>185</v>
      </c>
      <c r="C27" s="27"/>
      <c r="D27" s="27"/>
      <c r="E27" s="27"/>
      <c r="F27" s="27"/>
    </row>
    <row r="28" spans="1:6" ht="51" customHeight="1" x14ac:dyDescent="0.25">
      <c r="A28" s="13"/>
      <c r="B28" s="27" t="s">
        <v>186</v>
      </c>
      <c r="C28" s="27"/>
      <c r="D28" s="27"/>
      <c r="E28" s="27"/>
      <c r="F28" s="27"/>
    </row>
    <row r="29" spans="1:6" x14ac:dyDescent="0.25">
      <c r="A29" s="13"/>
      <c r="B29" s="28"/>
      <c r="C29" s="28"/>
      <c r="D29" s="28"/>
      <c r="E29" s="28"/>
      <c r="F29" s="28"/>
    </row>
    <row r="30" spans="1:6" ht="51" customHeight="1" x14ac:dyDescent="0.25">
      <c r="A30" s="13"/>
      <c r="B30" s="27" t="s">
        <v>187</v>
      </c>
      <c r="C30" s="27"/>
      <c r="D30" s="27"/>
      <c r="E30" s="27"/>
      <c r="F30" s="27"/>
    </row>
  </sheetData>
  <mergeCells count="28">
    <mergeCell ref="B25:F25"/>
    <mergeCell ref="B26:F26"/>
    <mergeCell ref="B27:F27"/>
    <mergeCell ref="B28:F28"/>
    <mergeCell ref="B29:F29"/>
    <mergeCell ref="B30:F30"/>
    <mergeCell ref="B15:F15"/>
    <mergeCell ref="B20:F20"/>
    <mergeCell ref="B21:F21"/>
    <mergeCell ref="B22:F22"/>
    <mergeCell ref="B23:F23"/>
    <mergeCell ref="B24:F24"/>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7109375" bestFit="1" customWidth="1"/>
    <col min="2" max="2" width="36.5703125" customWidth="1"/>
    <col min="3" max="3" width="30.140625" customWidth="1"/>
    <col min="4" max="4" width="6.140625" customWidth="1"/>
    <col min="5" max="5" width="20.7109375" customWidth="1"/>
    <col min="6" max="6" width="5.140625" customWidth="1"/>
    <col min="7" max="7" width="30.140625" customWidth="1"/>
    <col min="8" max="8" width="6.140625" customWidth="1"/>
    <col min="9" max="9" width="20.7109375" customWidth="1"/>
    <col min="10" max="10" width="5.140625" customWidth="1"/>
  </cols>
  <sheetData>
    <row r="1" spans="1:10" ht="15" customHeight="1" x14ac:dyDescent="0.25">
      <c r="A1" s="6" t="s">
        <v>188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155</v>
      </c>
      <c r="B3" s="25"/>
      <c r="C3" s="25"/>
      <c r="D3" s="25"/>
      <c r="E3" s="25"/>
      <c r="F3" s="25"/>
      <c r="G3" s="25"/>
      <c r="H3" s="25"/>
      <c r="I3" s="25"/>
      <c r="J3" s="25"/>
    </row>
    <row r="4" spans="1:10" x14ac:dyDescent="0.25">
      <c r="A4" s="13" t="s">
        <v>189</v>
      </c>
      <c r="B4" s="26" t="s">
        <v>190</v>
      </c>
      <c r="C4" s="26"/>
      <c r="D4" s="26"/>
      <c r="E4" s="26"/>
      <c r="F4" s="26"/>
      <c r="G4" s="26"/>
      <c r="H4" s="26"/>
      <c r="I4" s="26"/>
      <c r="J4" s="26"/>
    </row>
    <row r="5" spans="1:10" x14ac:dyDescent="0.25">
      <c r="A5" s="13"/>
      <c r="B5" s="27"/>
      <c r="C5" s="27"/>
      <c r="D5" s="27"/>
      <c r="E5" s="27"/>
      <c r="F5" s="27"/>
      <c r="G5" s="27"/>
      <c r="H5" s="27"/>
      <c r="I5" s="27"/>
      <c r="J5" s="27"/>
    </row>
    <row r="6" spans="1:10" x14ac:dyDescent="0.25">
      <c r="A6" s="13"/>
      <c r="B6" s="27" t="s">
        <v>191</v>
      </c>
      <c r="C6" s="27"/>
      <c r="D6" s="27"/>
      <c r="E6" s="27"/>
      <c r="F6" s="27"/>
      <c r="G6" s="27"/>
      <c r="H6" s="27"/>
      <c r="I6" s="27"/>
      <c r="J6" s="27"/>
    </row>
    <row r="7" spans="1:10" x14ac:dyDescent="0.25">
      <c r="A7" s="13"/>
      <c r="B7" s="27"/>
      <c r="C7" s="27"/>
      <c r="D7" s="27"/>
      <c r="E7" s="27"/>
      <c r="F7" s="27"/>
      <c r="G7" s="27"/>
      <c r="H7" s="27"/>
      <c r="I7" s="27"/>
      <c r="J7" s="27"/>
    </row>
    <row r="8" spans="1:10" x14ac:dyDescent="0.25">
      <c r="A8" s="13"/>
      <c r="B8" s="28"/>
      <c r="C8" s="28"/>
      <c r="D8" s="37">
        <v>42094</v>
      </c>
      <c r="E8" s="37"/>
      <c r="F8" s="28"/>
      <c r="G8" s="39"/>
      <c r="H8" s="40">
        <v>41820</v>
      </c>
      <c r="I8" s="40"/>
      <c r="J8" s="39"/>
    </row>
    <row r="9" spans="1:10" ht="15.75" thickBot="1" x14ac:dyDescent="0.3">
      <c r="A9" s="13"/>
      <c r="B9" s="28"/>
      <c r="C9" s="28"/>
      <c r="D9" s="38" t="s">
        <v>192</v>
      </c>
      <c r="E9" s="38"/>
      <c r="F9" s="28"/>
      <c r="G9" s="39"/>
      <c r="H9" s="41"/>
      <c r="I9" s="41"/>
      <c r="J9" s="39"/>
    </row>
    <row r="10" spans="1:10" x14ac:dyDescent="0.25">
      <c r="A10" s="13"/>
      <c r="B10" s="16" t="s">
        <v>193</v>
      </c>
      <c r="C10" s="17"/>
      <c r="D10" s="17" t="s">
        <v>194</v>
      </c>
      <c r="E10" s="29">
        <v>33813</v>
      </c>
      <c r="F10" s="30"/>
      <c r="G10" s="17"/>
      <c r="H10" s="17" t="s">
        <v>194</v>
      </c>
      <c r="I10" s="29">
        <v>31303</v>
      </c>
      <c r="J10" s="30"/>
    </row>
    <row r="11" spans="1:10" x14ac:dyDescent="0.25">
      <c r="A11" s="13"/>
      <c r="B11" s="20" t="s">
        <v>195</v>
      </c>
      <c r="C11" s="21"/>
      <c r="D11" s="21"/>
      <c r="E11" s="31">
        <v>19378</v>
      </c>
      <c r="F11" s="23"/>
      <c r="G11" s="21"/>
      <c r="H11" s="21"/>
      <c r="I11" s="31">
        <v>19148</v>
      </c>
      <c r="J11" s="23"/>
    </row>
    <row r="12" spans="1:10" ht="15.75" thickBot="1" x14ac:dyDescent="0.3">
      <c r="A12" s="13"/>
      <c r="B12" s="16" t="s">
        <v>196</v>
      </c>
      <c r="C12" s="17"/>
      <c r="D12" s="32"/>
      <c r="E12" s="33">
        <v>40542</v>
      </c>
      <c r="F12" s="30"/>
      <c r="G12" s="17"/>
      <c r="H12" s="32"/>
      <c r="I12" s="33">
        <v>42459</v>
      </c>
      <c r="J12" s="30"/>
    </row>
    <row r="13" spans="1:10" x14ac:dyDescent="0.25">
      <c r="A13" s="13"/>
      <c r="B13" s="21"/>
      <c r="C13" s="21"/>
      <c r="D13" s="21"/>
      <c r="E13" s="31">
        <v>93733</v>
      </c>
      <c r="F13" s="23"/>
      <c r="G13" s="21"/>
      <c r="H13" s="21"/>
      <c r="I13" s="31">
        <v>92910</v>
      </c>
      <c r="J13" s="23"/>
    </row>
    <row r="14" spans="1:10" ht="15.75" thickBot="1" x14ac:dyDescent="0.3">
      <c r="A14" s="13"/>
      <c r="B14" s="16" t="s">
        <v>197</v>
      </c>
      <c r="C14" s="17"/>
      <c r="D14" s="32"/>
      <c r="E14" s="34" t="s">
        <v>198</v>
      </c>
      <c r="F14" s="19" t="s">
        <v>199</v>
      </c>
      <c r="G14" s="17"/>
      <c r="H14" s="32"/>
      <c r="I14" s="34" t="s">
        <v>200</v>
      </c>
      <c r="J14" s="19" t="s">
        <v>199</v>
      </c>
    </row>
    <row r="15" spans="1:10" ht="15.75" thickBot="1" x14ac:dyDescent="0.3">
      <c r="A15" s="13"/>
      <c r="B15" s="20" t="s">
        <v>31</v>
      </c>
      <c r="C15" s="21"/>
      <c r="D15" s="35" t="s">
        <v>194</v>
      </c>
      <c r="E15" s="36">
        <v>66219</v>
      </c>
      <c r="F15" s="23"/>
      <c r="G15" s="21"/>
      <c r="H15" s="35" t="s">
        <v>194</v>
      </c>
      <c r="I15" s="36">
        <v>65582</v>
      </c>
      <c r="J15" s="23"/>
    </row>
    <row r="16" spans="1:10" ht="15.75" thickTop="1" x14ac:dyDescent="0.25">
      <c r="A16" s="13"/>
      <c r="B16" s="27"/>
      <c r="C16" s="27"/>
      <c r="D16" s="27"/>
      <c r="E16" s="27"/>
      <c r="F16" s="27"/>
      <c r="G16" s="27"/>
      <c r="H16" s="27"/>
      <c r="I16" s="27"/>
      <c r="J16" s="27"/>
    </row>
    <row r="17" spans="1:10" x14ac:dyDescent="0.25">
      <c r="A17" s="13"/>
      <c r="B17" s="27" t="s">
        <v>201</v>
      </c>
      <c r="C17" s="27"/>
      <c r="D17" s="27"/>
      <c r="E17" s="27"/>
      <c r="F17" s="27"/>
      <c r="G17" s="27"/>
      <c r="H17" s="27"/>
      <c r="I17" s="27"/>
      <c r="J17" s="27"/>
    </row>
    <row r="18" spans="1:10" x14ac:dyDescent="0.25">
      <c r="A18" s="13"/>
      <c r="B18" s="27"/>
      <c r="C18" s="27"/>
      <c r="D18" s="27"/>
      <c r="E18" s="27"/>
      <c r="F18" s="27"/>
      <c r="G18" s="27"/>
      <c r="H18" s="27"/>
      <c r="I18" s="27"/>
      <c r="J18" s="27"/>
    </row>
    <row r="19" spans="1:10" x14ac:dyDescent="0.25">
      <c r="A19" s="13"/>
      <c r="B19" s="27" t="s">
        <v>202</v>
      </c>
      <c r="C19" s="27"/>
      <c r="D19" s="27"/>
      <c r="E19" s="27"/>
      <c r="F19" s="27"/>
      <c r="G19" s="27"/>
      <c r="H19" s="27"/>
      <c r="I19" s="27"/>
      <c r="J19" s="27"/>
    </row>
    <row r="20" spans="1:10" ht="25.5" customHeight="1" x14ac:dyDescent="0.25">
      <c r="A20" s="13"/>
      <c r="B20" s="27" t="s">
        <v>203</v>
      </c>
      <c r="C20" s="27"/>
      <c r="D20" s="27"/>
      <c r="E20" s="27"/>
      <c r="F20" s="27"/>
      <c r="G20" s="27"/>
      <c r="H20" s="27"/>
      <c r="I20" s="27"/>
      <c r="J20" s="27"/>
    </row>
    <row r="21" spans="1:10" x14ac:dyDescent="0.25">
      <c r="A21" s="13"/>
      <c r="B21" s="27" t="s">
        <v>204</v>
      </c>
      <c r="C21" s="27"/>
      <c r="D21" s="27"/>
      <c r="E21" s="27"/>
      <c r="F21" s="27"/>
      <c r="G21" s="27"/>
      <c r="H21" s="27"/>
      <c r="I21" s="27"/>
      <c r="J21" s="27"/>
    </row>
    <row r="22" spans="1:10" x14ac:dyDescent="0.25">
      <c r="A22" s="13"/>
      <c r="B22" s="27" t="s">
        <v>205</v>
      </c>
      <c r="C22" s="27"/>
      <c r="D22" s="27"/>
      <c r="E22" s="27"/>
      <c r="F22" s="27"/>
      <c r="G22" s="27"/>
      <c r="H22" s="27"/>
      <c r="I22" s="27"/>
      <c r="J22" s="27"/>
    </row>
  </sheetData>
  <mergeCells count="24">
    <mergeCell ref="B21:J21"/>
    <mergeCell ref="B22:J22"/>
    <mergeCell ref="B7:J7"/>
    <mergeCell ref="B16:J16"/>
    <mergeCell ref="B17:J17"/>
    <mergeCell ref="B18:J18"/>
    <mergeCell ref="B19:J19"/>
    <mergeCell ref="B20:J20"/>
    <mergeCell ref="H8:I9"/>
    <mergeCell ref="J8:J9"/>
    <mergeCell ref="A1:A2"/>
    <mergeCell ref="B1:J1"/>
    <mergeCell ref="B2:J2"/>
    <mergeCell ref="B3:J3"/>
    <mergeCell ref="A4:A22"/>
    <mergeCell ref="B4:J4"/>
    <mergeCell ref="B5:J5"/>
    <mergeCell ref="B6:J6"/>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3" width="36.5703125" customWidth="1"/>
    <col min="4" max="4" width="8.28515625" customWidth="1"/>
    <col min="5" max="5" width="25.7109375" customWidth="1"/>
    <col min="6" max="6" width="7" customWidth="1"/>
    <col min="7" max="7" width="36.5703125" customWidth="1"/>
    <col min="8" max="8" width="8.28515625" customWidth="1"/>
    <col min="9" max="9" width="25.7109375" customWidth="1"/>
    <col min="10" max="10" width="7" customWidth="1"/>
  </cols>
  <sheetData>
    <row r="1" spans="1:10" ht="15" customHeight="1" x14ac:dyDescent="0.25">
      <c r="A1" s="6" t="s">
        <v>206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155</v>
      </c>
      <c r="B3" s="25"/>
      <c r="C3" s="25"/>
      <c r="D3" s="25"/>
      <c r="E3" s="25"/>
      <c r="F3" s="25"/>
      <c r="G3" s="25"/>
      <c r="H3" s="25"/>
      <c r="I3" s="25"/>
      <c r="J3" s="25"/>
    </row>
    <row r="4" spans="1:10" x14ac:dyDescent="0.25">
      <c r="A4" s="13" t="s">
        <v>207</v>
      </c>
      <c r="B4" s="26" t="s">
        <v>208</v>
      </c>
      <c r="C4" s="26"/>
      <c r="D4" s="26"/>
      <c r="E4" s="26"/>
      <c r="F4" s="26"/>
      <c r="G4" s="26"/>
      <c r="H4" s="26"/>
      <c r="I4" s="26"/>
      <c r="J4" s="26"/>
    </row>
    <row r="5" spans="1:10" x14ac:dyDescent="0.25">
      <c r="A5" s="13"/>
      <c r="B5" s="27"/>
      <c r="C5" s="27"/>
      <c r="D5" s="27"/>
      <c r="E5" s="27"/>
      <c r="F5" s="27"/>
      <c r="G5" s="27"/>
      <c r="H5" s="27"/>
      <c r="I5" s="27"/>
      <c r="J5" s="27"/>
    </row>
    <row r="6" spans="1:10" ht="63.75" customHeight="1" x14ac:dyDescent="0.25">
      <c r="A6" s="13"/>
      <c r="B6" s="27" t="s">
        <v>209</v>
      </c>
      <c r="C6" s="27"/>
      <c r="D6" s="27"/>
      <c r="E6" s="27"/>
      <c r="F6" s="27"/>
      <c r="G6" s="27"/>
      <c r="H6" s="27"/>
      <c r="I6" s="27"/>
      <c r="J6" s="27"/>
    </row>
    <row r="7" spans="1:10" x14ac:dyDescent="0.25">
      <c r="A7" s="13"/>
      <c r="B7" s="28"/>
      <c r="C7" s="28"/>
      <c r="D7" s="28"/>
      <c r="E7" s="28"/>
      <c r="F7" s="28"/>
      <c r="G7" s="28"/>
      <c r="H7" s="28"/>
      <c r="I7" s="28"/>
      <c r="J7" s="28"/>
    </row>
    <row r="8" spans="1:10" ht="63.75" customHeight="1" x14ac:dyDescent="0.25">
      <c r="A8" s="13"/>
      <c r="B8" s="27" t="s">
        <v>210</v>
      </c>
      <c r="C8" s="27"/>
      <c r="D8" s="27"/>
      <c r="E8" s="27"/>
      <c r="F8" s="27"/>
      <c r="G8" s="27"/>
      <c r="H8" s="27"/>
      <c r="I8" s="27"/>
      <c r="J8" s="27"/>
    </row>
    <row r="9" spans="1:10" x14ac:dyDescent="0.25">
      <c r="A9" s="13"/>
      <c r="B9" s="27"/>
      <c r="C9" s="27"/>
      <c r="D9" s="27"/>
      <c r="E9" s="27"/>
      <c r="F9" s="27"/>
      <c r="G9" s="27"/>
      <c r="H9" s="27"/>
      <c r="I9" s="27"/>
      <c r="J9" s="27"/>
    </row>
    <row r="10" spans="1:10" x14ac:dyDescent="0.25">
      <c r="A10" s="13"/>
      <c r="B10" s="27" t="s">
        <v>211</v>
      </c>
      <c r="C10" s="27"/>
      <c r="D10" s="27"/>
      <c r="E10" s="27"/>
      <c r="F10" s="27"/>
      <c r="G10" s="27"/>
      <c r="H10" s="27"/>
      <c r="I10" s="27"/>
      <c r="J10" s="27"/>
    </row>
    <row r="11" spans="1:10" ht="25.5" customHeight="1" x14ac:dyDescent="0.25">
      <c r="A11" s="13"/>
      <c r="B11" s="27" t="s">
        <v>212</v>
      </c>
      <c r="C11" s="27"/>
      <c r="D11" s="27"/>
      <c r="E11" s="27"/>
      <c r="F11" s="27"/>
      <c r="G11" s="27"/>
      <c r="H11" s="27"/>
      <c r="I11" s="27"/>
      <c r="J11" s="27"/>
    </row>
    <row r="12" spans="1:10" x14ac:dyDescent="0.25">
      <c r="A12" s="13"/>
      <c r="B12" s="27"/>
      <c r="C12" s="27"/>
      <c r="D12" s="27"/>
      <c r="E12" s="27"/>
      <c r="F12" s="27"/>
      <c r="G12" s="27"/>
      <c r="H12" s="27"/>
      <c r="I12" s="27"/>
      <c r="J12" s="27"/>
    </row>
    <row r="13" spans="1:10" x14ac:dyDescent="0.25">
      <c r="A13" s="13"/>
      <c r="B13" s="27" t="s">
        <v>213</v>
      </c>
      <c r="C13" s="27"/>
      <c r="D13" s="27"/>
      <c r="E13" s="27"/>
      <c r="F13" s="27"/>
      <c r="G13" s="27"/>
      <c r="H13" s="27"/>
      <c r="I13" s="27"/>
      <c r="J13" s="27"/>
    </row>
    <row r="14" spans="1:10" x14ac:dyDescent="0.25">
      <c r="A14" s="13"/>
      <c r="B14" s="27"/>
      <c r="C14" s="27"/>
      <c r="D14" s="27"/>
      <c r="E14" s="27"/>
      <c r="F14" s="27"/>
      <c r="G14" s="27"/>
      <c r="H14" s="27"/>
      <c r="I14" s="27"/>
      <c r="J14" s="27"/>
    </row>
    <row r="15" spans="1:10" x14ac:dyDescent="0.25">
      <c r="A15" s="13"/>
      <c r="B15" s="28"/>
      <c r="C15" s="28"/>
      <c r="D15" s="37">
        <v>42094</v>
      </c>
      <c r="E15" s="37"/>
      <c r="F15" s="28"/>
      <c r="G15" s="39"/>
      <c r="H15" s="40">
        <v>41820</v>
      </c>
      <c r="I15" s="40"/>
      <c r="J15" s="39"/>
    </row>
    <row r="16" spans="1:10" ht="15.75" thickBot="1" x14ac:dyDescent="0.3">
      <c r="A16" s="13"/>
      <c r="B16" s="28"/>
      <c r="C16" s="28"/>
      <c r="D16" s="38" t="s">
        <v>192</v>
      </c>
      <c r="E16" s="38"/>
      <c r="F16" s="28"/>
      <c r="G16" s="39"/>
      <c r="H16" s="41"/>
      <c r="I16" s="41"/>
      <c r="J16" s="39"/>
    </row>
    <row r="17" spans="1:10" x14ac:dyDescent="0.25">
      <c r="A17" s="13"/>
      <c r="B17" s="16" t="s">
        <v>214</v>
      </c>
      <c r="C17" s="17"/>
      <c r="D17" s="17" t="s">
        <v>194</v>
      </c>
      <c r="E17" s="18">
        <v>600</v>
      </c>
      <c r="F17" s="30"/>
      <c r="G17" s="17"/>
      <c r="H17" s="17" t="s">
        <v>194</v>
      </c>
      <c r="I17" s="18">
        <v>600</v>
      </c>
      <c r="J17" s="30"/>
    </row>
    <row r="18" spans="1:10" x14ac:dyDescent="0.25">
      <c r="A18" s="13"/>
      <c r="B18" s="20" t="s">
        <v>215</v>
      </c>
      <c r="C18" s="21"/>
      <c r="D18" s="21"/>
      <c r="E18" s="31">
        <v>1480</v>
      </c>
      <c r="F18" s="23"/>
      <c r="G18" s="21"/>
      <c r="H18" s="21"/>
      <c r="I18" s="31">
        <v>1480</v>
      </c>
      <c r="J18" s="23"/>
    </row>
    <row r="19" spans="1:10" x14ac:dyDescent="0.25">
      <c r="A19" s="13"/>
      <c r="B19" s="16" t="s">
        <v>216</v>
      </c>
      <c r="C19" s="17"/>
      <c r="D19" s="17"/>
      <c r="E19" s="29">
        <v>2358</v>
      </c>
      <c r="F19" s="30"/>
      <c r="G19" s="17"/>
      <c r="H19" s="17"/>
      <c r="I19" s="29">
        <v>2358</v>
      </c>
      <c r="J19" s="30"/>
    </row>
    <row r="20" spans="1:10" x14ac:dyDescent="0.25">
      <c r="A20" s="13"/>
      <c r="B20" s="20" t="s">
        <v>217</v>
      </c>
      <c r="C20" s="21"/>
      <c r="D20" s="21"/>
      <c r="E20" s="31">
        <v>4950</v>
      </c>
      <c r="F20" s="23"/>
      <c r="G20" s="21"/>
      <c r="H20" s="21"/>
      <c r="I20" s="31">
        <v>4950</v>
      </c>
      <c r="J20" s="23"/>
    </row>
    <row r="21" spans="1:10" x14ac:dyDescent="0.25">
      <c r="A21" s="13"/>
      <c r="B21" s="16" t="s">
        <v>218</v>
      </c>
      <c r="C21" s="17"/>
      <c r="D21" s="17"/>
      <c r="E21" s="29">
        <v>1447</v>
      </c>
      <c r="F21" s="30"/>
      <c r="G21" s="17"/>
      <c r="H21" s="17"/>
      <c r="I21" s="29">
        <v>1007</v>
      </c>
      <c r="J21" s="30"/>
    </row>
    <row r="22" spans="1:10" ht="15.75" thickBot="1" x14ac:dyDescent="0.3">
      <c r="A22" s="13"/>
      <c r="B22" s="20" t="s">
        <v>219</v>
      </c>
      <c r="C22" s="21"/>
      <c r="D22" s="42"/>
      <c r="E22" s="43">
        <v>325</v>
      </c>
      <c r="F22" s="23"/>
      <c r="G22" s="21"/>
      <c r="H22" s="42"/>
      <c r="I22" s="43">
        <v>325</v>
      </c>
      <c r="J22" s="23"/>
    </row>
    <row r="23" spans="1:10" x14ac:dyDescent="0.25">
      <c r="A23" s="13"/>
      <c r="B23" s="16" t="s">
        <v>99</v>
      </c>
      <c r="C23" s="17"/>
      <c r="D23" s="17"/>
      <c r="E23" s="29">
        <v>11160</v>
      </c>
      <c r="F23" s="30"/>
      <c r="G23" s="17"/>
      <c r="H23" s="17"/>
      <c r="I23" s="29">
        <v>10720</v>
      </c>
      <c r="J23" s="30"/>
    </row>
    <row r="24" spans="1:10" ht="15.75" thickBot="1" x14ac:dyDescent="0.3">
      <c r="A24" s="13"/>
      <c r="B24" s="20" t="s">
        <v>220</v>
      </c>
      <c r="C24" s="21"/>
      <c r="D24" s="42"/>
      <c r="E24" s="43" t="s">
        <v>221</v>
      </c>
      <c r="F24" s="24" t="s">
        <v>199</v>
      </c>
      <c r="G24" s="21"/>
      <c r="H24" s="42"/>
      <c r="I24" s="43" t="s">
        <v>222</v>
      </c>
      <c r="J24" s="24" t="s">
        <v>199</v>
      </c>
    </row>
    <row r="25" spans="1:10" ht="15.75" thickBot="1" x14ac:dyDescent="0.3">
      <c r="A25" s="13"/>
      <c r="B25" s="16" t="s">
        <v>223</v>
      </c>
      <c r="C25" s="17"/>
      <c r="D25" s="44" t="s">
        <v>194</v>
      </c>
      <c r="E25" s="45">
        <v>7249</v>
      </c>
      <c r="F25" s="30"/>
      <c r="G25" s="17"/>
      <c r="H25" s="44" t="s">
        <v>194</v>
      </c>
      <c r="I25" s="45">
        <v>7760</v>
      </c>
      <c r="J25" s="30"/>
    </row>
    <row r="26" spans="1:10" ht="15.75" thickTop="1" x14ac:dyDescent="0.25">
      <c r="A26" s="13"/>
      <c r="B26" s="27"/>
      <c r="C26" s="27"/>
      <c r="D26" s="27"/>
      <c r="E26" s="27"/>
      <c r="F26" s="27"/>
      <c r="G26" s="27"/>
      <c r="H26" s="27"/>
      <c r="I26" s="27"/>
      <c r="J26" s="27"/>
    </row>
    <row r="27" spans="1:10" x14ac:dyDescent="0.25">
      <c r="A27" s="13"/>
      <c r="B27" s="27" t="s">
        <v>224</v>
      </c>
      <c r="C27" s="27"/>
      <c r="D27" s="27"/>
      <c r="E27" s="27"/>
      <c r="F27" s="27"/>
      <c r="G27" s="27"/>
      <c r="H27" s="27"/>
      <c r="I27" s="27"/>
      <c r="J27" s="27"/>
    </row>
    <row r="28" spans="1:10" x14ac:dyDescent="0.25">
      <c r="A28" s="13"/>
      <c r="B28" s="27"/>
      <c r="C28" s="27"/>
      <c r="D28" s="27"/>
      <c r="E28" s="27"/>
      <c r="F28" s="27"/>
      <c r="G28" s="27"/>
      <c r="H28" s="27"/>
      <c r="I28" s="27"/>
      <c r="J28" s="27"/>
    </row>
    <row r="29" spans="1:10" ht="25.5" customHeight="1" x14ac:dyDescent="0.25">
      <c r="A29" s="13"/>
      <c r="B29" s="27" t="s">
        <v>225</v>
      </c>
      <c r="C29" s="27"/>
      <c r="D29" s="27"/>
      <c r="E29" s="27"/>
      <c r="F29" s="27"/>
      <c r="G29" s="27"/>
      <c r="H29" s="27"/>
      <c r="I29" s="27"/>
      <c r="J29" s="27"/>
    </row>
    <row r="30" spans="1:10" x14ac:dyDescent="0.25">
      <c r="A30" s="13"/>
      <c r="B30" s="27"/>
      <c r="C30" s="27"/>
      <c r="D30" s="27"/>
      <c r="E30" s="27"/>
      <c r="F30" s="27"/>
      <c r="G30" s="27"/>
      <c r="H30" s="27"/>
      <c r="I30" s="27"/>
      <c r="J30" s="27"/>
    </row>
    <row r="31" spans="1:10" x14ac:dyDescent="0.25">
      <c r="A31" s="13"/>
      <c r="B31" s="27" t="s">
        <v>226</v>
      </c>
      <c r="C31" s="27"/>
      <c r="D31" s="27"/>
      <c r="E31" s="27"/>
      <c r="F31" s="27"/>
      <c r="G31" s="27"/>
      <c r="H31" s="27"/>
      <c r="I31" s="27"/>
      <c r="J31" s="27"/>
    </row>
    <row r="32" spans="1:10" x14ac:dyDescent="0.25">
      <c r="A32" s="13"/>
      <c r="B32" s="27"/>
      <c r="C32" s="27"/>
      <c r="D32" s="27"/>
      <c r="E32" s="27"/>
      <c r="F32" s="27"/>
      <c r="G32" s="27"/>
      <c r="H32" s="27"/>
      <c r="I32" s="27"/>
      <c r="J32" s="27"/>
    </row>
    <row r="33" spans="1:6" x14ac:dyDescent="0.25">
      <c r="A33" s="13"/>
      <c r="B33" s="16" t="s">
        <v>227</v>
      </c>
      <c r="C33" s="18"/>
      <c r="D33" s="16" t="s">
        <v>194</v>
      </c>
      <c r="E33" s="18">
        <v>348</v>
      </c>
      <c r="F33" s="16"/>
    </row>
    <row r="34" spans="1:6" x14ac:dyDescent="0.25">
      <c r="A34" s="13"/>
      <c r="B34" s="20">
        <v>2016</v>
      </c>
      <c r="C34" s="22"/>
      <c r="D34" s="21"/>
      <c r="E34" s="31">
        <v>1392</v>
      </c>
      <c r="F34" s="20"/>
    </row>
    <row r="35" spans="1:6" x14ac:dyDescent="0.25">
      <c r="A35" s="13"/>
      <c r="B35" s="16">
        <v>2017</v>
      </c>
      <c r="C35" s="18"/>
      <c r="D35" s="17"/>
      <c r="E35" s="29">
        <v>1390</v>
      </c>
      <c r="F35" s="16"/>
    </row>
    <row r="36" spans="1:6" x14ac:dyDescent="0.25">
      <c r="A36" s="13"/>
      <c r="B36" s="20">
        <v>2018</v>
      </c>
      <c r="C36" s="22"/>
      <c r="D36" s="21"/>
      <c r="E36" s="31">
        <v>1322</v>
      </c>
      <c r="F36" s="20"/>
    </row>
    <row r="37" spans="1:6" x14ac:dyDescent="0.25">
      <c r="A37" s="13"/>
      <c r="B37" s="16">
        <v>2019</v>
      </c>
      <c r="C37" s="18"/>
      <c r="D37" s="17"/>
      <c r="E37" s="29">
        <v>1243</v>
      </c>
      <c r="F37" s="16"/>
    </row>
    <row r="38" spans="1:6" x14ac:dyDescent="0.25">
      <c r="A38" s="13"/>
      <c r="B38" s="20">
        <v>2020</v>
      </c>
      <c r="C38" s="21"/>
      <c r="D38" s="21"/>
      <c r="E38" s="22">
        <v>704</v>
      </c>
      <c r="F38" s="21"/>
    </row>
    <row r="39" spans="1:6" x14ac:dyDescent="0.25">
      <c r="A39" s="13"/>
      <c r="B39" s="16" t="s">
        <v>228</v>
      </c>
      <c r="C39" s="18"/>
      <c r="D39" s="17"/>
      <c r="E39" s="18">
        <v>850</v>
      </c>
      <c r="F39" s="16"/>
    </row>
  </sheetData>
  <mergeCells count="31">
    <mergeCell ref="B30:J30"/>
    <mergeCell ref="B31:J31"/>
    <mergeCell ref="B32:J32"/>
    <mergeCell ref="B13:J13"/>
    <mergeCell ref="B14:J14"/>
    <mergeCell ref="B26:J26"/>
    <mergeCell ref="B27:J27"/>
    <mergeCell ref="B28:J28"/>
    <mergeCell ref="B29:J29"/>
    <mergeCell ref="B7:J7"/>
    <mergeCell ref="B8:J8"/>
    <mergeCell ref="B9:J9"/>
    <mergeCell ref="B10:J10"/>
    <mergeCell ref="B11:J11"/>
    <mergeCell ref="B12:J12"/>
    <mergeCell ref="H15:I16"/>
    <mergeCell ref="J15:J16"/>
    <mergeCell ref="A1:A2"/>
    <mergeCell ref="B1:J1"/>
    <mergeCell ref="B2:J2"/>
    <mergeCell ref="B3:J3"/>
    <mergeCell ref="A4:A39"/>
    <mergeCell ref="B4:J4"/>
    <mergeCell ref="B5:J5"/>
    <mergeCell ref="B6:J6"/>
    <mergeCell ref="B15:B16"/>
    <mergeCell ref="C15:C16"/>
    <mergeCell ref="D15:E15"/>
    <mergeCell ref="D16:E16"/>
    <mergeCell ref="F15:F16"/>
    <mergeCell ref="G15:G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3" width="36.5703125" customWidth="1"/>
    <col min="4" max="4" width="7.85546875" customWidth="1"/>
    <col min="5" max="5" width="23.140625" customWidth="1"/>
    <col min="6" max="6" width="6.5703125" customWidth="1"/>
    <col min="7" max="7" width="36.5703125" customWidth="1"/>
    <col min="8" max="8" width="7.85546875" customWidth="1"/>
    <col min="9" max="9" width="23.140625" customWidth="1"/>
    <col min="10" max="10" width="6.5703125" customWidth="1"/>
    <col min="11" max="11" width="36.5703125" customWidth="1"/>
    <col min="12" max="12" width="7.85546875" customWidth="1"/>
    <col min="13" max="13" width="23.140625" customWidth="1"/>
    <col min="14" max="14" width="6.5703125" customWidth="1"/>
    <col min="15" max="15" width="36.5703125" customWidth="1"/>
    <col min="16" max="16" width="7.85546875" customWidth="1"/>
    <col min="17" max="17" width="23.140625" customWidth="1"/>
    <col min="18" max="18" width="6.5703125" customWidth="1"/>
  </cols>
  <sheetData>
    <row r="1" spans="1:18" ht="15" customHeight="1" x14ac:dyDescent="0.25">
      <c r="A1" s="6" t="s">
        <v>229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155</v>
      </c>
      <c r="B3" s="25"/>
      <c r="C3" s="25"/>
      <c r="D3" s="25"/>
      <c r="E3" s="25"/>
      <c r="F3" s="25"/>
      <c r="G3" s="25"/>
      <c r="H3" s="25"/>
      <c r="I3" s="25"/>
      <c r="J3" s="25"/>
      <c r="K3" s="25"/>
      <c r="L3" s="25"/>
      <c r="M3" s="25"/>
      <c r="N3" s="25"/>
      <c r="O3" s="25"/>
      <c r="P3" s="25"/>
      <c r="Q3" s="25"/>
      <c r="R3" s="25"/>
    </row>
    <row r="4" spans="1:18" x14ac:dyDescent="0.25">
      <c r="A4" s="13" t="s">
        <v>230</v>
      </c>
      <c r="B4" s="26" t="s">
        <v>231</v>
      </c>
      <c r="C4" s="26"/>
      <c r="D4" s="26"/>
      <c r="E4" s="26"/>
      <c r="F4" s="26"/>
      <c r="G4" s="26"/>
      <c r="H4" s="26"/>
      <c r="I4" s="26"/>
      <c r="J4" s="26"/>
      <c r="K4" s="26"/>
      <c r="L4" s="26"/>
      <c r="M4" s="26"/>
      <c r="N4" s="26"/>
      <c r="O4" s="26"/>
      <c r="P4" s="26"/>
      <c r="Q4" s="26"/>
      <c r="R4" s="26"/>
    </row>
    <row r="5" spans="1:18" x14ac:dyDescent="0.25">
      <c r="A5" s="13"/>
      <c r="B5" s="27"/>
      <c r="C5" s="27"/>
      <c r="D5" s="27"/>
      <c r="E5" s="27"/>
      <c r="F5" s="27"/>
      <c r="G5" s="27"/>
      <c r="H5" s="27"/>
      <c r="I5" s="27"/>
      <c r="J5" s="27"/>
      <c r="K5" s="27"/>
      <c r="L5" s="27"/>
      <c r="M5" s="27"/>
      <c r="N5" s="27"/>
      <c r="O5" s="27"/>
      <c r="P5" s="27"/>
      <c r="Q5" s="27"/>
      <c r="R5" s="27"/>
    </row>
    <row r="6" spans="1:18" x14ac:dyDescent="0.25">
      <c r="A6" s="13"/>
      <c r="B6" s="27" t="s">
        <v>232</v>
      </c>
      <c r="C6" s="27"/>
      <c r="D6" s="27"/>
      <c r="E6" s="27"/>
      <c r="F6" s="27"/>
      <c r="G6" s="27"/>
      <c r="H6" s="27"/>
      <c r="I6" s="27"/>
      <c r="J6" s="27"/>
      <c r="K6" s="27"/>
      <c r="L6" s="27"/>
      <c r="M6" s="27"/>
      <c r="N6" s="27"/>
      <c r="O6" s="27"/>
      <c r="P6" s="27"/>
      <c r="Q6" s="27"/>
      <c r="R6" s="27"/>
    </row>
    <row r="7" spans="1:18" x14ac:dyDescent="0.25">
      <c r="A7" s="13"/>
      <c r="B7" s="27"/>
      <c r="C7" s="27"/>
      <c r="D7" s="27"/>
      <c r="E7" s="27"/>
      <c r="F7" s="27"/>
      <c r="G7" s="27"/>
      <c r="H7" s="27"/>
      <c r="I7" s="27"/>
      <c r="J7" s="27"/>
      <c r="K7" s="27"/>
      <c r="L7" s="27"/>
      <c r="M7" s="27"/>
      <c r="N7" s="27"/>
      <c r="O7" s="27"/>
      <c r="P7" s="27"/>
      <c r="Q7" s="27"/>
      <c r="R7" s="27"/>
    </row>
    <row r="8" spans="1:18" x14ac:dyDescent="0.25">
      <c r="A8" s="13"/>
      <c r="B8" s="27"/>
      <c r="C8" s="27"/>
      <c r="D8" s="27"/>
      <c r="E8" s="27"/>
      <c r="F8" s="27"/>
      <c r="G8" s="27"/>
      <c r="H8" s="27"/>
      <c r="I8" s="27"/>
      <c r="J8" s="27"/>
      <c r="K8" s="27"/>
      <c r="L8" s="27"/>
      <c r="M8" s="27"/>
      <c r="N8" s="27"/>
      <c r="O8" s="27"/>
      <c r="P8" s="27"/>
      <c r="Q8" s="27"/>
      <c r="R8" s="27"/>
    </row>
    <row r="9" spans="1:18" ht="15.75" thickBot="1" x14ac:dyDescent="0.3">
      <c r="A9" s="13"/>
      <c r="B9" s="15"/>
      <c r="C9" s="15"/>
      <c r="D9" s="38" t="s">
        <v>233</v>
      </c>
      <c r="E9" s="38"/>
      <c r="F9" s="38"/>
      <c r="G9" s="38"/>
      <c r="H9" s="38"/>
      <c r="I9" s="38"/>
      <c r="J9" s="15"/>
      <c r="K9" s="15"/>
      <c r="L9" s="38" t="s">
        <v>234</v>
      </c>
      <c r="M9" s="38"/>
      <c r="N9" s="38"/>
      <c r="O9" s="38"/>
      <c r="P9" s="38"/>
      <c r="Q9" s="38"/>
      <c r="R9" s="15"/>
    </row>
    <row r="10" spans="1:18" x14ac:dyDescent="0.25">
      <c r="A10" s="13"/>
      <c r="B10" s="28"/>
      <c r="C10" s="28"/>
      <c r="D10" s="47">
        <v>42094</v>
      </c>
      <c r="E10" s="47"/>
      <c r="F10" s="48"/>
      <c r="G10" s="49"/>
      <c r="H10" s="50">
        <v>41729</v>
      </c>
      <c r="I10" s="50"/>
      <c r="J10" s="39"/>
      <c r="K10" s="28"/>
      <c r="L10" s="47">
        <v>42094</v>
      </c>
      <c r="M10" s="47"/>
      <c r="N10" s="48"/>
      <c r="O10" s="49"/>
      <c r="P10" s="50">
        <v>41729</v>
      </c>
      <c r="Q10" s="50"/>
      <c r="R10" s="39"/>
    </row>
    <row r="11" spans="1:18" ht="15.75" thickBot="1" x14ac:dyDescent="0.3">
      <c r="A11" s="13"/>
      <c r="B11" s="28"/>
      <c r="C11" s="28"/>
      <c r="D11" s="38" t="s">
        <v>192</v>
      </c>
      <c r="E11" s="38"/>
      <c r="F11" s="28"/>
      <c r="G11" s="39"/>
      <c r="H11" s="41"/>
      <c r="I11" s="41"/>
      <c r="J11" s="39"/>
      <c r="K11" s="28"/>
      <c r="L11" s="38" t="s">
        <v>192</v>
      </c>
      <c r="M11" s="38"/>
      <c r="N11" s="28"/>
      <c r="O11" s="39"/>
      <c r="P11" s="41"/>
      <c r="Q11" s="41"/>
      <c r="R11" s="39"/>
    </row>
    <row r="12" spans="1:18" x14ac:dyDescent="0.25">
      <c r="A12" s="13"/>
      <c r="B12" s="16" t="s">
        <v>235</v>
      </c>
      <c r="C12" s="17"/>
      <c r="D12" s="17" t="s">
        <v>194</v>
      </c>
      <c r="E12" s="18">
        <v>694</v>
      </c>
      <c r="F12" s="30"/>
      <c r="G12" s="17"/>
      <c r="H12" s="17" t="s">
        <v>194</v>
      </c>
      <c r="I12" s="18">
        <v>716</v>
      </c>
      <c r="J12" s="30"/>
      <c r="K12" s="17"/>
      <c r="L12" s="17" t="s">
        <v>194</v>
      </c>
      <c r="M12" s="29">
        <v>2081</v>
      </c>
      <c r="N12" s="30"/>
      <c r="O12" s="17"/>
      <c r="P12" s="17" t="s">
        <v>194</v>
      </c>
      <c r="Q12" s="29">
        <v>2139</v>
      </c>
      <c r="R12" s="30"/>
    </row>
    <row r="13" spans="1:18" x14ac:dyDescent="0.25">
      <c r="A13" s="13"/>
      <c r="B13" s="20" t="s">
        <v>236</v>
      </c>
      <c r="C13" s="21"/>
      <c r="D13" s="21"/>
      <c r="E13" s="31">
        <v>1673</v>
      </c>
      <c r="F13" s="23"/>
      <c r="G13" s="21"/>
      <c r="H13" s="21"/>
      <c r="I13" s="31">
        <v>1746</v>
      </c>
      <c r="J13" s="23"/>
      <c r="K13" s="21"/>
      <c r="L13" s="21"/>
      <c r="M13" s="31">
        <v>5085</v>
      </c>
      <c r="N13" s="23"/>
      <c r="O13" s="21"/>
      <c r="P13" s="21"/>
      <c r="Q13" s="31">
        <v>5197</v>
      </c>
      <c r="R13" s="23"/>
    </row>
    <row r="14" spans="1:18" x14ac:dyDescent="0.25">
      <c r="A14" s="13"/>
      <c r="B14" s="16" t="s">
        <v>237</v>
      </c>
      <c r="C14" s="17"/>
      <c r="D14" s="17"/>
      <c r="E14" s="18" t="s">
        <v>238</v>
      </c>
      <c r="F14" s="19" t="s">
        <v>199</v>
      </c>
      <c r="G14" s="17"/>
      <c r="H14" s="17"/>
      <c r="I14" s="18" t="s">
        <v>239</v>
      </c>
      <c r="J14" s="19" t="s">
        <v>199</v>
      </c>
      <c r="K14" s="17"/>
      <c r="L14" s="17"/>
      <c r="M14" s="18" t="s">
        <v>240</v>
      </c>
      <c r="N14" s="19" t="s">
        <v>199</v>
      </c>
      <c r="O14" s="17"/>
      <c r="P14" s="17"/>
      <c r="Q14" s="18" t="s">
        <v>241</v>
      </c>
      <c r="R14" s="19" t="s">
        <v>199</v>
      </c>
    </row>
    <row r="15" spans="1:18" x14ac:dyDescent="0.25">
      <c r="A15" s="13"/>
      <c r="B15" s="20" t="s">
        <v>242</v>
      </c>
      <c r="C15" s="21"/>
      <c r="D15" s="21"/>
      <c r="E15" s="22" t="s">
        <v>243</v>
      </c>
      <c r="F15" s="23"/>
      <c r="G15" s="21"/>
      <c r="H15" s="21"/>
      <c r="I15" s="22">
        <v>29</v>
      </c>
      <c r="J15" s="23"/>
      <c r="K15" s="21"/>
      <c r="L15" s="21"/>
      <c r="M15" s="22" t="s">
        <v>243</v>
      </c>
      <c r="N15" s="23"/>
      <c r="O15" s="21"/>
      <c r="P15" s="21"/>
      <c r="Q15" s="22">
        <v>87</v>
      </c>
      <c r="R15" s="23"/>
    </row>
    <row r="16" spans="1:18" ht="15.75" thickBot="1" x14ac:dyDescent="0.3">
      <c r="A16" s="13"/>
      <c r="B16" s="16" t="s">
        <v>244</v>
      </c>
      <c r="C16" s="17"/>
      <c r="D16" s="32"/>
      <c r="E16" s="34">
        <v>7</v>
      </c>
      <c r="F16" s="30"/>
      <c r="G16" s="17"/>
      <c r="H16" s="32"/>
      <c r="I16" s="34">
        <v>2</v>
      </c>
      <c r="J16" s="30"/>
      <c r="K16" s="17"/>
      <c r="L16" s="32"/>
      <c r="M16" s="34">
        <v>23</v>
      </c>
      <c r="N16" s="30"/>
      <c r="O16" s="17"/>
      <c r="P16" s="32"/>
      <c r="Q16" s="34">
        <v>8</v>
      </c>
      <c r="R16" s="30"/>
    </row>
    <row r="17" spans="1:18" ht="15.75" thickBot="1" x14ac:dyDescent="0.3">
      <c r="A17" s="13"/>
      <c r="B17" s="21"/>
      <c r="C17" s="21"/>
      <c r="D17" s="35" t="s">
        <v>194</v>
      </c>
      <c r="E17" s="46">
        <v>650</v>
      </c>
      <c r="F17" s="23"/>
      <c r="G17" s="21"/>
      <c r="H17" s="35" t="s">
        <v>194</v>
      </c>
      <c r="I17" s="46">
        <v>904</v>
      </c>
      <c r="J17" s="23"/>
      <c r="K17" s="21"/>
      <c r="L17" s="35" t="s">
        <v>194</v>
      </c>
      <c r="M17" s="36">
        <v>1953</v>
      </c>
      <c r="N17" s="23"/>
      <c r="O17" s="21"/>
      <c r="P17" s="35" t="s">
        <v>194</v>
      </c>
      <c r="Q17" s="36">
        <v>2699</v>
      </c>
      <c r="R17" s="23"/>
    </row>
    <row r="18" spans="1:18" ht="15.75" thickTop="1" x14ac:dyDescent="0.25">
      <c r="A18" s="13"/>
      <c r="B18" s="28"/>
      <c r="C18" s="28"/>
      <c r="D18" s="28"/>
      <c r="E18" s="28"/>
      <c r="F18" s="28"/>
      <c r="G18" s="28"/>
      <c r="H18" s="28"/>
      <c r="I18" s="28"/>
      <c r="J18" s="28"/>
      <c r="K18" s="28"/>
      <c r="L18" s="28"/>
      <c r="M18" s="28"/>
      <c r="N18" s="28"/>
      <c r="O18" s="28"/>
      <c r="P18" s="28"/>
      <c r="Q18" s="28"/>
      <c r="R18" s="28"/>
    </row>
    <row r="19" spans="1:18" x14ac:dyDescent="0.25">
      <c r="A19" s="13"/>
      <c r="B19" s="27" t="s">
        <v>245</v>
      </c>
      <c r="C19" s="27"/>
      <c r="D19" s="27"/>
      <c r="E19" s="27"/>
      <c r="F19" s="27"/>
      <c r="G19" s="27"/>
      <c r="H19" s="27"/>
      <c r="I19" s="27"/>
      <c r="J19" s="27"/>
      <c r="K19" s="27"/>
      <c r="L19" s="27"/>
      <c r="M19" s="27"/>
      <c r="N19" s="27"/>
      <c r="O19" s="27"/>
      <c r="P19" s="27"/>
      <c r="Q19" s="27"/>
      <c r="R19" s="27"/>
    </row>
    <row r="20" spans="1:18" x14ac:dyDescent="0.25">
      <c r="A20" s="13"/>
      <c r="B20" s="27"/>
      <c r="C20" s="27"/>
      <c r="D20" s="27"/>
      <c r="E20" s="27"/>
      <c r="F20" s="27"/>
      <c r="G20" s="27"/>
      <c r="H20" s="27"/>
      <c r="I20" s="27"/>
      <c r="J20" s="27"/>
      <c r="K20" s="27"/>
      <c r="L20" s="27"/>
      <c r="M20" s="27"/>
      <c r="N20" s="27"/>
      <c r="O20" s="27"/>
      <c r="P20" s="27"/>
      <c r="Q20" s="27"/>
      <c r="R20" s="27"/>
    </row>
    <row r="21" spans="1:18" x14ac:dyDescent="0.25">
      <c r="A21" s="13"/>
      <c r="B21" s="27"/>
      <c r="C21" s="27"/>
      <c r="D21" s="27"/>
      <c r="E21" s="27"/>
      <c r="F21" s="27"/>
      <c r="G21" s="27"/>
      <c r="H21" s="27"/>
      <c r="I21" s="27"/>
      <c r="J21" s="27"/>
      <c r="K21" s="27"/>
      <c r="L21" s="27"/>
      <c r="M21" s="27"/>
      <c r="N21" s="27"/>
      <c r="O21" s="27"/>
      <c r="P21" s="27"/>
      <c r="Q21" s="27"/>
      <c r="R21" s="27"/>
    </row>
    <row r="22" spans="1:18" ht="15.75" thickBot="1" x14ac:dyDescent="0.3">
      <c r="A22" s="13"/>
      <c r="B22" s="15"/>
      <c r="C22" s="15"/>
      <c r="D22" s="38" t="s">
        <v>233</v>
      </c>
      <c r="E22" s="38"/>
      <c r="F22" s="38"/>
      <c r="G22" s="38"/>
      <c r="H22" s="38"/>
      <c r="I22" s="38"/>
      <c r="J22" s="15"/>
      <c r="K22" s="15"/>
      <c r="L22" s="38" t="s">
        <v>246</v>
      </c>
      <c r="M22" s="38"/>
      <c r="N22" s="38"/>
      <c r="O22" s="38"/>
      <c r="P22" s="38"/>
      <c r="Q22" s="38"/>
      <c r="R22" s="15"/>
    </row>
    <row r="23" spans="1:18" x14ac:dyDescent="0.25">
      <c r="A23" s="13"/>
      <c r="B23" s="28"/>
      <c r="C23" s="28"/>
      <c r="D23" s="47">
        <v>42094</v>
      </c>
      <c r="E23" s="47"/>
      <c r="F23" s="48"/>
      <c r="G23" s="49"/>
      <c r="H23" s="50">
        <v>41729</v>
      </c>
      <c r="I23" s="50"/>
      <c r="J23" s="39"/>
      <c r="K23" s="28"/>
      <c r="L23" s="47">
        <v>42094</v>
      </c>
      <c r="M23" s="47"/>
      <c r="N23" s="48"/>
      <c r="O23" s="49"/>
      <c r="P23" s="50">
        <v>41729</v>
      </c>
      <c r="Q23" s="50"/>
      <c r="R23" s="39"/>
    </row>
    <row r="24" spans="1:18" ht="15.75" thickBot="1" x14ac:dyDescent="0.3">
      <c r="A24" s="13"/>
      <c r="B24" s="28"/>
      <c r="C24" s="28"/>
      <c r="D24" s="38" t="s">
        <v>192</v>
      </c>
      <c r="E24" s="38"/>
      <c r="F24" s="28"/>
      <c r="G24" s="39"/>
      <c r="H24" s="41"/>
      <c r="I24" s="41"/>
      <c r="J24" s="39"/>
      <c r="K24" s="28"/>
      <c r="L24" s="38" t="s">
        <v>192</v>
      </c>
      <c r="M24" s="38"/>
      <c r="N24" s="28"/>
      <c r="O24" s="39"/>
      <c r="P24" s="41"/>
      <c r="Q24" s="41"/>
      <c r="R24" s="39"/>
    </row>
    <row r="25" spans="1:18" x14ac:dyDescent="0.25">
      <c r="A25" s="13"/>
      <c r="B25" s="16" t="s">
        <v>235</v>
      </c>
      <c r="C25" s="17"/>
      <c r="D25" s="17" t="s">
        <v>194</v>
      </c>
      <c r="E25" s="18">
        <v>29</v>
      </c>
      <c r="F25" s="30"/>
      <c r="G25" s="17"/>
      <c r="H25" s="17" t="s">
        <v>194</v>
      </c>
      <c r="I25" s="18">
        <v>25</v>
      </c>
      <c r="J25" s="30"/>
      <c r="K25" s="17"/>
      <c r="L25" s="17" t="s">
        <v>194</v>
      </c>
      <c r="M25" s="18">
        <v>85</v>
      </c>
      <c r="N25" s="30"/>
      <c r="O25" s="17"/>
      <c r="P25" s="17" t="s">
        <v>194</v>
      </c>
      <c r="Q25" s="18">
        <v>202</v>
      </c>
      <c r="R25" s="30"/>
    </row>
    <row r="26" spans="1:18" x14ac:dyDescent="0.25">
      <c r="A26" s="13"/>
      <c r="B26" s="20" t="s">
        <v>236</v>
      </c>
      <c r="C26" s="21"/>
      <c r="D26" s="21"/>
      <c r="E26" s="22">
        <v>61</v>
      </c>
      <c r="F26" s="23"/>
      <c r="G26" s="21"/>
      <c r="H26" s="21"/>
      <c r="I26" s="22">
        <v>66</v>
      </c>
      <c r="J26" s="23"/>
      <c r="K26" s="21"/>
      <c r="L26" s="21"/>
      <c r="M26" s="22">
        <v>183</v>
      </c>
      <c r="N26" s="23"/>
      <c r="O26" s="21"/>
      <c r="P26" s="21"/>
      <c r="Q26" s="22">
        <v>331</v>
      </c>
      <c r="R26" s="23"/>
    </row>
    <row r="27" spans="1:18" x14ac:dyDescent="0.25">
      <c r="A27" s="13"/>
      <c r="B27" s="16" t="s">
        <v>247</v>
      </c>
      <c r="C27" s="17"/>
      <c r="D27" s="17"/>
      <c r="E27" s="18" t="s">
        <v>248</v>
      </c>
      <c r="F27" s="19" t="s">
        <v>199</v>
      </c>
      <c r="G27" s="17"/>
      <c r="H27" s="17"/>
      <c r="I27" s="18" t="s">
        <v>249</v>
      </c>
      <c r="J27" s="19" t="s">
        <v>199</v>
      </c>
      <c r="K27" s="17"/>
      <c r="L27" s="17"/>
      <c r="M27" s="18" t="s">
        <v>250</v>
      </c>
      <c r="N27" s="19" t="s">
        <v>199</v>
      </c>
      <c r="O27" s="17"/>
      <c r="P27" s="17"/>
      <c r="Q27" s="18" t="s">
        <v>251</v>
      </c>
      <c r="R27" s="19" t="s">
        <v>199</v>
      </c>
    </row>
    <row r="28" spans="1:18" ht="15.75" thickBot="1" x14ac:dyDescent="0.3">
      <c r="A28" s="13"/>
      <c r="B28" s="20" t="s">
        <v>252</v>
      </c>
      <c r="C28" s="21"/>
      <c r="D28" s="42"/>
      <c r="E28" s="43" t="s">
        <v>243</v>
      </c>
      <c r="F28" s="23"/>
      <c r="G28" s="21"/>
      <c r="H28" s="42"/>
      <c r="I28" s="43" t="s">
        <v>253</v>
      </c>
      <c r="J28" s="24" t="s">
        <v>199</v>
      </c>
      <c r="K28" s="21"/>
      <c r="L28" s="42"/>
      <c r="M28" s="43" t="s">
        <v>243</v>
      </c>
      <c r="N28" s="23"/>
      <c r="O28" s="21"/>
      <c r="P28" s="42"/>
      <c r="Q28" s="43" t="s">
        <v>253</v>
      </c>
      <c r="R28" s="24" t="s">
        <v>199</v>
      </c>
    </row>
    <row r="29" spans="1:18" ht="15.75" thickBot="1" x14ac:dyDescent="0.3">
      <c r="A29" s="13"/>
      <c r="B29" s="17"/>
      <c r="C29" s="17"/>
      <c r="D29" s="44" t="s">
        <v>194</v>
      </c>
      <c r="E29" s="51" t="s">
        <v>254</v>
      </c>
      <c r="F29" s="19" t="s">
        <v>199</v>
      </c>
      <c r="G29" s="17"/>
      <c r="H29" s="44" t="s">
        <v>194</v>
      </c>
      <c r="I29" s="51" t="s">
        <v>255</v>
      </c>
      <c r="J29" s="19" t="s">
        <v>199</v>
      </c>
      <c r="K29" s="17"/>
      <c r="L29" s="44" t="s">
        <v>194</v>
      </c>
      <c r="M29" s="51" t="s">
        <v>256</v>
      </c>
      <c r="N29" s="19" t="s">
        <v>199</v>
      </c>
      <c r="O29" s="17"/>
      <c r="P29" s="44" t="s">
        <v>194</v>
      </c>
      <c r="Q29" s="51">
        <v>21</v>
      </c>
      <c r="R29" s="30"/>
    </row>
    <row r="30" spans="1:18" ht="15.75" thickTop="1" x14ac:dyDescent="0.25">
      <c r="A30" s="13"/>
      <c r="B30" s="27"/>
      <c r="C30" s="27"/>
      <c r="D30" s="27"/>
      <c r="E30" s="27"/>
      <c r="F30" s="27"/>
      <c r="G30" s="27"/>
      <c r="H30" s="27"/>
      <c r="I30" s="27"/>
      <c r="J30" s="27"/>
      <c r="K30" s="27"/>
      <c r="L30" s="27"/>
      <c r="M30" s="27"/>
      <c r="N30" s="27"/>
      <c r="O30" s="27"/>
      <c r="P30" s="27"/>
      <c r="Q30" s="27"/>
      <c r="R30" s="27"/>
    </row>
    <row r="31" spans="1:18" x14ac:dyDescent="0.25">
      <c r="A31" s="13"/>
      <c r="B31" s="27"/>
      <c r="C31" s="27"/>
      <c r="D31" s="27"/>
      <c r="E31" s="27"/>
      <c r="F31" s="27"/>
      <c r="G31" s="27"/>
      <c r="H31" s="27"/>
      <c r="I31" s="27"/>
      <c r="J31" s="27"/>
      <c r="K31" s="27"/>
      <c r="L31" s="27"/>
      <c r="M31" s="27"/>
      <c r="N31" s="27"/>
      <c r="O31" s="27"/>
      <c r="P31" s="27"/>
      <c r="Q31" s="27"/>
      <c r="R31" s="27"/>
    </row>
    <row r="32" spans="1:18" ht="25.5" customHeight="1" x14ac:dyDescent="0.25">
      <c r="A32" s="13"/>
      <c r="B32" s="27" t="s">
        <v>257</v>
      </c>
      <c r="C32" s="27"/>
      <c r="D32" s="27"/>
      <c r="E32" s="27"/>
      <c r="F32" s="27"/>
      <c r="G32" s="27"/>
      <c r="H32" s="27"/>
      <c r="I32" s="27"/>
      <c r="J32" s="27"/>
      <c r="K32" s="27"/>
      <c r="L32" s="27"/>
      <c r="M32" s="27"/>
      <c r="N32" s="27"/>
      <c r="O32" s="27"/>
      <c r="P32" s="27"/>
      <c r="Q32" s="27"/>
      <c r="R32" s="27"/>
    </row>
    <row r="33" spans="1:18" x14ac:dyDescent="0.25">
      <c r="A33" s="13"/>
      <c r="B33" s="27"/>
      <c r="C33" s="27"/>
      <c r="D33" s="27"/>
      <c r="E33" s="27"/>
      <c r="F33" s="27"/>
      <c r="G33" s="27"/>
      <c r="H33" s="27"/>
      <c r="I33" s="27"/>
      <c r="J33" s="27"/>
      <c r="K33" s="27"/>
      <c r="L33" s="27"/>
      <c r="M33" s="27"/>
      <c r="N33" s="27"/>
      <c r="O33" s="27"/>
      <c r="P33" s="27"/>
      <c r="Q33" s="27"/>
      <c r="R33" s="27"/>
    </row>
    <row r="34" spans="1:18" x14ac:dyDescent="0.25">
      <c r="A34" s="13"/>
      <c r="B34" s="27" t="s">
        <v>258</v>
      </c>
      <c r="C34" s="27"/>
      <c r="D34" s="27"/>
      <c r="E34" s="27"/>
      <c r="F34" s="27"/>
      <c r="G34" s="27"/>
      <c r="H34" s="27"/>
      <c r="I34" s="27"/>
      <c r="J34" s="27"/>
      <c r="K34" s="27"/>
      <c r="L34" s="27"/>
      <c r="M34" s="27"/>
      <c r="N34" s="27"/>
      <c r="O34" s="27"/>
      <c r="P34" s="27"/>
      <c r="Q34" s="27"/>
      <c r="R34" s="27"/>
    </row>
  </sheetData>
  <mergeCells count="53">
    <mergeCell ref="B30:R30"/>
    <mergeCell ref="B31:R31"/>
    <mergeCell ref="B32:R32"/>
    <mergeCell ref="B33:R33"/>
    <mergeCell ref="B34:R34"/>
    <mergeCell ref="B7:R7"/>
    <mergeCell ref="B8:R8"/>
    <mergeCell ref="B18:R18"/>
    <mergeCell ref="B19:R19"/>
    <mergeCell ref="B20:R20"/>
    <mergeCell ref="B21:R21"/>
    <mergeCell ref="P23:Q24"/>
    <mergeCell ref="R23:R24"/>
    <mergeCell ref="A1:A2"/>
    <mergeCell ref="B1:R1"/>
    <mergeCell ref="B2:R2"/>
    <mergeCell ref="B3:R3"/>
    <mergeCell ref="A4:A34"/>
    <mergeCell ref="B4:R4"/>
    <mergeCell ref="B5:R5"/>
    <mergeCell ref="B6:R6"/>
    <mergeCell ref="J23:J24"/>
    <mergeCell ref="K23:K24"/>
    <mergeCell ref="L23:M23"/>
    <mergeCell ref="L24:M24"/>
    <mergeCell ref="N23:N24"/>
    <mergeCell ref="O23:O24"/>
    <mergeCell ref="R10:R11"/>
    <mergeCell ref="D22:I22"/>
    <mergeCell ref="L22:Q22"/>
    <mergeCell ref="B23:B24"/>
    <mergeCell ref="C23:C24"/>
    <mergeCell ref="D23:E23"/>
    <mergeCell ref="D24:E24"/>
    <mergeCell ref="F23:F24"/>
    <mergeCell ref="G23:G24"/>
    <mergeCell ref="H23:I24"/>
    <mergeCell ref="K10:K11"/>
    <mergeCell ref="L10:M10"/>
    <mergeCell ref="L11:M11"/>
    <mergeCell ref="N10:N11"/>
    <mergeCell ref="O10:O11"/>
    <mergeCell ref="P10:Q11"/>
    <mergeCell ref="D9:I9"/>
    <mergeCell ref="L9:Q9"/>
    <mergeCell ref="B10:B11"/>
    <mergeCell ref="C10:C11"/>
    <mergeCell ref="D10:E10"/>
    <mergeCell ref="D11:E11"/>
    <mergeCell ref="F10:F11"/>
    <mergeCell ref="G10:G11"/>
    <mergeCell ref="H10:I11"/>
    <mergeCell ref="J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 bestFit="1" customWidth="1"/>
    <col min="2"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x14ac:dyDescent="0.25">
      <c r="A1" s="6" t="s">
        <v>259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155</v>
      </c>
      <c r="B3" s="25"/>
      <c r="C3" s="25"/>
      <c r="D3" s="25"/>
      <c r="E3" s="25"/>
      <c r="F3" s="25"/>
      <c r="G3" s="25"/>
      <c r="H3" s="25"/>
      <c r="I3" s="25"/>
      <c r="J3" s="25"/>
    </row>
    <row r="4" spans="1:10" x14ac:dyDescent="0.25">
      <c r="A4" s="13" t="s">
        <v>260</v>
      </c>
      <c r="B4" s="26" t="s">
        <v>261</v>
      </c>
      <c r="C4" s="26"/>
      <c r="D4" s="26"/>
      <c r="E4" s="26"/>
      <c r="F4" s="26"/>
      <c r="G4" s="26"/>
      <c r="H4" s="26"/>
      <c r="I4" s="26"/>
      <c r="J4" s="26"/>
    </row>
    <row r="5" spans="1:10" x14ac:dyDescent="0.25">
      <c r="A5" s="13"/>
      <c r="B5" s="27"/>
      <c r="C5" s="27"/>
      <c r="D5" s="27"/>
      <c r="E5" s="27"/>
      <c r="F5" s="27"/>
      <c r="G5" s="27"/>
      <c r="H5" s="27"/>
      <c r="I5" s="27"/>
      <c r="J5" s="27"/>
    </row>
    <row r="6" spans="1:10" x14ac:dyDescent="0.25">
      <c r="A6" s="13"/>
      <c r="B6" s="27" t="s">
        <v>262</v>
      </c>
      <c r="C6" s="27"/>
      <c r="D6" s="27"/>
      <c r="E6" s="27"/>
      <c r="F6" s="27"/>
      <c r="G6" s="27"/>
      <c r="H6" s="27"/>
      <c r="I6" s="27"/>
      <c r="J6" s="27"/>
    </row>
    <row r="7" spans="1:10" x14ac:dyDescent="0.25">
      <c r="A7" s="13"/>
      <c r="B7" s="27"/>
      <c r="C7" s="27"/>
      <c r="D7" s="27"/>
      <c r="E7" s="27"/>
      <c r="F7" s="27"/>
      <c r="G7" s="27"/>
      <c r="H7" s="27"/>
      <c r="I7" s="27"/>
      <c r="J7" s="27"/>
    </row>
    <row r="8" spans="1:10" x14ac:dyDescent="0.25">
      <c r="A8" s="13"/>
      <c r="B8" s="28"/>
      <c r="C8" s="28"/>
      <c r="D8" s="37">
        <v>42094</v>
      </c>
      <c r="E8" s="37"/>
      <c r="F8" s="28"/>
      <c r="G8" s="39"/>
      <c r="H8" s="40">
        <v>41820</v>
      </c>
      <c r="I8" s="40"/>
      <c r="J8" s="39"/>
    </row>
    <row r="9" spans="1:10" ht="15.75" thickBot="1" x14ac:dyDescent="0.3">
      <c r="A9" s="13"/>
      <c r="B9" s="28"/>
      <c r="C9" s="28"/>
      <c r="D9" s="38" t="s">
        <v>192</v>
      </c>
      <c r="E9" s="38"/>
      <c r="F9" s="28"/>
      <c r="G9" s="39"/>
      <c r="H9" s="41"/>
      <c r="I9" s="41"/>
      <c r="J9" s="39"/>
    </row>
    <row r="10" spans="1:10" ht="26.25" x14ac:dyDescent="0.25">
      <c r="A10" s="13"/>
      <c r="B10" s="52" t="s">
        <v>263</v>
      </c>
      <c r="C10" s="17"/>
      <c r="D10" s="17"/>
      <c r="E10" s="16"/>
      <c r="F10" s="17"/>
      <c r="G10" s="17"/>
      <c r="H10" s="17"/>
      <c r="I10" s="16"/>
      <c r="J10" s="17"/>
    </row>
    <row r="11" spans="1:10" x14ac:dyDescent="0.25">
      <c r="A11" s="13"/>
      <c r="B11" s="20" t="s">
        <v>264</v>
      </c>
      <c r="C11" s="21"/>
      <c r="D11" s="21" t="s">
        <v>194</v>
      </c>
      <c r="E11" s="31">
        <v>1457</v>
      </c>
      <c r="F11" s="23"/>
      <c r="G11" s="21"/>
      <c r="H11" s="21" t="s">
        <v>194</v>
      </c>
      <c r="I11" s="31">
        <v>10410</v>
      </c>
      <c r="J11" s="23"/>
    </row>
    <row r="12" spans="1:10" ht="15.75" thickBot="1" x14ac:dyDescent="0.3">
      <c r="A12" s="13"/>
      <c r="B12" s="16" t="s">
        <v>265</v>
      </c>
      <c r="C12" s="17"/>
      <c r="D12" s="32"/>
      <c r="E12" s="34">
        <v>113</v>
      </c>
      <c r="F12" s="30"/>
      <c r="G12" s="17"/>
      <c r="H12" s="32"/>
      <c r="I12" s="34">
        <v>138</v>
      </c>
      <c r="J12" s="30"/>
    </row>
    <row r="13" spans="1:10" ht="15.75" thickBot="1" x14ac:dyDescent="0.3">
      <c r="A13" s="13"/>
      <c r="B13" s="21"/>
      <c r="C13" s="21"/>
      <c r="D13" s="42"/>
      <c r="E13" s="53">
        <v>1570</v>
      </c>
      <c r="F13" s="23"/>
      <c r="G13" s="21"/>
      <c r="H13" s="42"/>
      <c r="I13" s="53">
        <v>10548</v>
      </c>
      <c r="J13" s="23"/>
    </row>
    <row r="14" spans="1:10" ht="15.75" thickBot="1" x14ac:dyDescent="0.3">
      <c r="A14" s="13"/>
      <c r="B14" s="52" t="s">
        <v>266</v>
      </c>
      <c r="C14" s="17"/>
      <c r="D14" s="32"/>
      <c r="E14" s="54"/>
      <c r="F14" s="17"/>
      <c r="G14" s="17"/>
      <c r="H14" s="32"/>
      <c r="I14" s="54"/>
      <c r="J14" s="17"/>
    </row>
    <row r="15" spans="1:10" x14ac:dyDescent="0.25">
      <c r="A15" s="13"/>
      <c r="B15" s="20" t="s">
        <v>264</v>
      </c>
      <c r="C15" s="21"/>
      <c r="D15" s="21"/>
      <c r="E15" s="31">
        <v>19543</v>
      </c>
      <c r="F15" s="23"/>
      <c r="G15" s="21"/>
      <c r="H15" s="21"/>
      <c r="I15" s="31">
        <v>10726</v>
      </c>
      <c r="J15" s="23"/>
    </row>
    <row r="16" spans="1:10" ht="15.75" thickBot="1" x14ac:dyDescent="0.3">
      <c r="A16" s="13"/>
      <c r="B16" s="16" t="s">
        <v>265</v>
      </c>
      <c r="C16" s="17"/>
      <c r="D16" s="32"/>
      <c r="E16" s="34" t="s">
        <v>243</v>
      </c>
      <c r="F16" s="30"/>
      <c r="G16" s="17"/>
      <c r="H16" s="32"/>
      <c r="I16" s="34">
        <v>78</v>
      </c>
      <c r="J16" s="30"/>
    </row>
    <row r="17" spans="1:10" ht="15.75" thickBot="1" x14ac:dyDescent="0.3">
      <c r="A17" s="13"/>
      <c r="B17" s="21"/>
      <c r="C17" s="21"/>
      <c r="D17" s="42"/>
      <c r="E17" s="53">
        <v>19543</v>
      </c>
      <c r="F17" s="23"/>
      <c r="G17" s="21"/>
      <c r="H17" s="42"/>
      <c r="I17" s="53">
        <v>10804</v>
      </c>
      <c r="J17" s="23"/>
    </row>
    <row r="18" spans="1:10" ht="15.75" thickBot="1" x14ac:dyDescent="0.3">
      <c r="A18" s="13"/>
      <c r="B18" s="17"/>
      <c r="C18" s="17"/>
      <c r="D18" s="44" t="s">
        <v>194</v>
      </c>
      <c r="E18" s="45">
        <v>21113</v>
      </c>
      <c r="F18" s="30"/>
      <c r="G18" s="17"/>
      <c r="H18" s="44" t="s">
        <v>194</v>
      </c>
      <c r="I18" s="45">
        <v>21352</v>
      </c>
      <c r="J18" s="30"/>
    </row>
    <row r="19" spans="1:10" ht="15.75" thickTop="1" x14ac:dyDescent="0.25">
      <c r="A19" s="13"/>
      <c r="B19" s="27"/>
      <c r="C19" s="27"/>
      <c r="D19" s="27"/>
      <c r="E19" s="27"/>
      <c r="F19" s="27"/>
      <c r="G19" s="27"/>
      <c r="H19" s="27"/>
      <c r="I19" s="27"/>
      <c r="J19" s="27"/>
    </row>
    <row r="20" spans="1:10" x14ac:dyDescent="0.25">
      <c r="A20" s="13"/>
      <c r="B20" s="27"/>
      <c r="C20" s="27"/>
      <c r="D20" s="27"/>
      <c r="E20" s="27"/>
      <c r="F20" s="27"/>
      <c r="G20" s="27"/>
      <c r="H20" s="27"/>
      <c r="I20" s="27"/>
      <c r="J20" s="27"/>
    </row>
    <row r="21" spans="1:10" ht="38.25" customHeight="1" x14ac:dyDescent="0.25">
      <c r="A21" s="13"/>
      <c r="B21" s="27" t="s">
        <v>267</v>
      </c>
      <c r="C21" s="27"/>
      <c r="D21" s="27"/>
      <c r="E21" s="27"/>
      <c r="F21" s="27"/>
      <c r="G21" s="27"/>
      <c r="H21" s="27"/>
      <c r="I21" s="27"/>
      <c r="J21" s="27"/>
    </row>
    <row r="22" spans="1:10" x14ac:dyDescent="0.25">
      <c r="A22" s="13"/>
      <c r="B22" s="27"/>
      <c r="C22" s="27"/>
      <c r="D22" s="27"/>
      <c r="E22" s="27"/>
      <c r="F22" s="27"/>
      <c r="G22" s="27"/>
      <c r="H22" s="27"/>
      <c r="I22" s="27"/>
      <c r="J22" s="27"/>
    </row>
    <row r="23" spans="1:10" ht="38.25" customHeight="1" x14ac:dyDescent="0.25">
      <c r="A23" s="13"/>
      <c r="B23" s="27" t="s">
        <v>268</v>
      </c>
      <c r="C23" s="27"/>
      <c r="D23" s="27"/>
      <c r="E23" s="27"/>
      <c r="F23" s="27"/>
      <c r="G23" s="27"/>
      <c r="H23" s="27"/>
      <c r="I23" s="27"/>
      <c r="J23" s="27"/>
    </row>
    <row r="24" spans="1:10" x14ac:dyDescent="0.25">
      <c r="A24" s="13"/>
      <c r="B24" s="27"/>
      <c r="C24" s="27"/>
      <c r="D24" s="27"/>
      <c r="E24" s="27"/>
      <c r="F24" s="27"/>
      <c r="G24" s="27"/>
      <c r="H24" s="27"/>
      <c r="I24" s="27"/>
      <c r="J24" s="27"/>
    </row>
    <row r="25" spans="1:10" x14ac:dyDescent="0.25">
      <c r="A25" s="13"/>
      <c r="B25" s="27" t="s">
        <v>269</v>
      </c>
      <c r="C25" s="27"/>
      <c r="D25" s="27"/>
      <c r="E25" s="27"/>
      <c r="F25" s="27"/>
      <c r="G25" s="27"/>
      <c r="H25" s="27"/>
      <c r="I25" s="27"/>
      <c r="J25" s="27"/>
    </row>
    <row r="26" spans="1:10" x14ac:dyDescent="0.25">
      <c r="A26" s="13"/>
      <c r="B26" s="27"/>
      <c r="C26" s="27"/>
      <c r="D26" s="27"/>
      <c r="E26" s="27"/>
      <c r="F26" s="27"/>
      <c r="G26" s="27"/>
      <c r="H26" s="27"/>
      <c r="I26" s="27"/>
      <c r="J26" s="27"/>
    </row>
    <row r="27" spans="1:10" ht="38.25" customHeight="1" x14ac:dyDescent="0.25">
      <c r="A27" s="13"/>
      <c r="B27" s="27" t="s">
        <v>270</v>
      </c>
      <c r="C27" s="27"/>
      <c r="D27" s="27"/>
      <c r="E27" s="27"/>
      <c r="F27" s="27"/>
      <c r="G27" s="27"/>
      <c r="H27" s="27"/>
      <c r="I27" s="27"/>
      <c r="J27" s="27"/>
    </row>
  </sheetData>
  <mergeCells count="26">
    <mergeCell ref="B24:J24"/>
    <mergeCell ref="B25:J25"/>
    <mergeCell ref="B26:J26"/>
    <mergeCell ref="B27:J27"/>
    <mergeCell ref="B7:J7"/>
    <mergeCell ref="B19:J19"/>
    <mergeCell ref="B20:J20"/>
    <mergeCell ref="B21:J21"/>
    <mergeCell ref="B22:J22"/>
    <mergeCell ref="B23:J23"/>
    <mergeCell ref="H8:I9"/>
    <mergeCell ref="J8:J9"/>
    <mergeCell ref="A1:A2"/>
    <mergeCell ref="B1:J1"/>
    <mergeCell ref="B2:J2"/>
    <mergeCell ref="B3:J3"/>
    <mergeCell ref="A4:A27"/>
    <mergeCell ref="B4:J4"/>
    <mergeCell ref="B5:J5"/>
    <mergeCell ref="B6:J6"/>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271</v>
      </c>
      <c r="B1" s="1" t="s">
        <v>1</v>
      </c>
    </row>
    <row r="2" spans="1:2" x14ac:dyDescent="0.25">
      <c r="A2" s="6"/>
      <c r="B2" s="1" t="s">
        <v>2</v>
      </c>
    </row>
    <row r="3" spans="1:2" x14ac:dyDescent="0.25">
      <c r="A3" s="7" t="s">
        <v>155</v>
      </c>
      <c r="B3" s="3"/>
    </row>
    <row r="4" spans="1:2" x14ac:dyDescent="0.25">
      <c r="A4" s="13" t="s">
        <v>272</v>
      </c>
      <c r="B4" s="11" t="s">
        <v>273</v>
      </c>
    </row>
    <row r="5" spans="1:2" x14ac:dyDescent="0.25">
      <c r="A5" s="13"/>
      <c r="B5" s="12"/>
    </row>
    <row r="6" spans="1:2" ht="153.75" x14ac:dyDescent="0.25">
      <c r="A6" s="13"/>
      <c r="B6" s="12" t="s">
        <v>274</v>
      </c>
    </row>
    <row r="7" spans="1:2" x14ac:dyDescent="0.25">
      <c r="A7" s="13"/>
      <c r="B7" s="12"/>
    </row>
    <row r="8" spans="1:2" ht="77.25" x14ac:dyDescent="0.25">
      <c r="A8" s="13"/>
      <c r="B8" s="12" t="s">
        <v>275</v>
      </c>
    </row>
    <row r="9" spans="1:2" x14ac:dyDescent="0.25">
      <c r="A9" s="13"/>
      <c r="B9" s="12"/>
    </row>
    <row r="10" spans="1:2" ht="370.5" x14ac:dyDescent="0.25">
      <c r="A10" s="13"/>
      <c r="B10" s="12" t="s">
        <v>276</v>
      </c>
    </row>
    <row r="11" spans="1:2" x14ac:dyDescent="0.25">
      <c r="A11" s="13"/>
      <c r="B11" s="12"/>
    </row>
    <row r="12" spans="1:2" ht="306.75" x14ac:dyDescent="0.25">
      <c r="A12" s="13"/>
      <c r="B12" s="12" t="s">
        <v>277</v>
      </c>
    </row>
    <row r="13" spans="1:2" x14ac:dyDescent="0.25">
      <c r="A13" s="13"/>
      <c r="B13" s="12"/>
    </row>
    <row r="14" spans="1:2" ht="319.5" x14ac:dyDescent="0.25">
      <c r="A14" s="13"/>
      <c r="B14" s="12" t="s">
        <v>278</v>
      </c>
    </row>
    <row r="15" spans="1:2" x14ac:dyDescent="0.25">
      <c r="A15" s="13"/>
      <c r="B15" s="12"/>
    </row>
    <row r="16" spans="1:2" ht="166.5" x14ac:dyDescent="0.25">
      <c r="A16" s="13"/>
      <c r="B16" s="12" t="s">
        <v>279</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280</v>
      </c>
      <c r="B1" s="1" t="s">
        <v>1</v>
      </c>
    </row>
    <row r="2" spans="1:2" x14ac:dyDescent="0.25">
      <c r="A2" s="6"/>
      <c r="B2" s="1" t="s">
        <v>2</v>
      </c>
    </row>
    <row r="3" spans="1:2" x14ac:dyDescent="0.25">
      <c r="A3" s="7" t="s">
        <v>155</v>
      </c>
      <c r="B3" s="3"/>
    </row>
    <row r="4" spans="1:2" x14ac:dyDescent="0.25">
      <c r="A4" s="13" t="s">
        <v>281</v>
      </c>
      <c r="B4" s="11" t="s">
        <v>282</v>
      </c>
    </row>
    <row r="5" spans="1:2" x14ac:dyDescent="0.25">
      <c r="A5" s="13"/>
      <c r="B5" s="12"/>
    </row>
    <row r="6" spans="1:2" ht="77.25" x14ac:dyDescent="0.25">
      <c r="A6" s="13"/>
      <c r="B6" s="12" t="s">
        <v>283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9.85546875" bestFit="1" customWidth="1"/>
    <col min="5" max="5" width="4.42578125" bestFit="1" customWidth="1"/>
    <col min="6" max="6" width="2.5703125" bestFit="1" customWidth="1"/>
  </cols>
  <sheetData>
    <row r="1" spans="1:6" ht="15" customHeight="1" x14ac:dyDescent="0.25">
      <c r="A1" s="6" t="s">
        <v>284</v>
      </c>
      <c r="B1" s="6" t="s">
        <v>1</v>
      </c>
      <c r="C1" s="6"/>
      <c r="D1" s="6"/>
      <c r="E1" s="6"/>
      <c r="F1" s="6"/>
    </row>
    <row r="2" spans="1:6" ht="15" customHeight="1" x14ac:dyDescent="0.25">
      <c r="A2" s="6"/>
      <c r="B2" s="6" t="s">
        <v>2</v>
      </c>
      <c r="C2" s="6"/>
      <c r="D2" s="6"/>
      <c r="E2" s="6"/>
      <c r="F2" s="6"/>
    </row>
    <row r="3" spans="1:6" x14ac:dyDescent="0.25">
      <c r="A3" s="7" t="s">
        <v>285</v>
      </c>
      <c r="B3" s="25"/>
      <c r="C3" s="25"/>
      <c r="D3" s="25"/>
      <c r="E3" s="25"/>
      <c r="F3" s="25"/>
    </row>
    <row r="4" spans="1:6" x14ac:dyDescent="0.25">
      <c r="A4" s="13" t="s">
        <v>286</v>
      </c>
      <c r="B4" s="16" t="s">
        <v>177</v>
      </c>
      <c r="C4" s="17"/>
      <c r="D4" s="17"/>
      <c r="E4" s="18">
        <v>1</v>
      </c>
      <c r="F4" s="19" t="s">
        <v>178</v>
      </c>
    </row>
    <row r="5" spans="1:6" x14ac:dyDescent="0.25">
      <c r="A5" s="13"/>
      <c r="B5" s="20" t="s">
        <v>179</v>
      </c>
      <c r="C5" s="21"/>
      <c r="D5" s="21"/>
      <c r="E5" s="22">
        <v>6</v>
      </c>
      <c r="F5" s="23"/>
    </row>
    <row r="6" spans="1:6" x14ac:dyDescent="0.25">
      <c r="A6" s="13"/>
      <c r="B6" s="16" t="s">
        <v>180</v>
      </c>
      <c r="C6" s="17"/>
      <c r="D6" s="17"/>
      <c r="E6" s="18">
        <v>52.3</v>
      </c>
      <c r="F6" s="19" t="s">
        <v>178</v>
      </c>
    </row>
    <row r="7" spans="1:6" x14ac:dyDescent="0.25">
      <c r="A7" s="13"/>
      <c r="B7" s="20" t="s">
        <v>181</v>
      </c>
      <c r="C7" s="21"/>
      <c r="D7" s="21"/>
      <c r="E7" s="22">
        <v>4</v>
      </c>
      <c r="F7" s="24" t="s">
        <v>178</v>
      </c>
    </row>
  </sheetData>
  <mergeCells count="5">
    <mergeCell ref="A1:A2"/>
    <mergeCell ref="B1:F1"/>
    <mergeCell ref="B2:F2"/>
    <mergeCell ref="B3:F3"/>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25</v>
      </c>
      <c r="B1" s="1" t="s">
        <v>2</v>
      </c>
      <c r="C1" s="1" t="s">
        <v>26</v>
      </c>
    </row>
    <row r="2" spans="1:3" x14ac:dyDescent="0.25">
      <c r="A2" s="7" t="s">
        <v>27</v>
      </c>
      <c r="B2" s="3"/>
      <c r="C2" s="3"/>
    </row>
    <row r="3" spans="1:3" x14ac:dyDescent="0.25">
      <c r="A3" s="2" t="s">
        <v>28</v>
      </c>
      <c r="B3" s="8">
        <v>13646000</v>
      </c>
      <c r="C3" s="8">
        <v>16233000</v>
      </c>
    </row>
    <row r="4" spans="1:3" x14ac:dyDescent="0.25">
      <c r="A4" s="2" t="s">
        <v>29</v>
      </c>
      <c r="B4" s="5">
        <v>7410000</v>
      </c>
      <c r="C4" s="5">
        <v>8723000</v>
      </c>
    </row>
    <row r="5" spans="1:3" ht="45" x14ac:dyDescent="0.25">
      <c r="A5" s="2" t="s">
        <v>30</v>
      </c>
      <c r="B5" s="5">
        <v>31016000</v>
      </c>
      <c r="C5" s="5">
        <v>43712000</v>
      </c>
    </row>
    <row r="6" spans="1:3" x14ac:dyDescent="0.25">
      <c r="A6" s="2" t="s">
        <v>31</v>
      </c>
      <c r="B6" s="5">
        <v>66219000</v>
      </c>
      <c r="C6" s="5">
        <v>65582000</v>
      </c>
    </row>
    <row r="7" spans="1:3" x14ac:dyDescent="0.25">
      <c r="A7" s="2" t="s">
        <v>32</v>
      </c>
      <c r="B7" s="5">
        <v>5411000</v>
      </c>
      <c r="C7" s="5">
        <v>6037000</v>
      </c>
    </row>
    <row r="8" spans="1:3" ht="30" x14ac:dyDescent="0.25">
      <c r="A8" s="2" t="s">
        <v>33</v>
      </c>
      <c r="B8" s="5">
        <v>7587000</v>
      </c>
      <c r="C8" s="5">
        <v>6615000</v>
      </c>
    </row>
    <row r="9" spans="1:3" x14ac:dyDescent="0.25">
      <c r="A9" s="2" t="s">
        <v>34</v>
      </c>
      <c r="B9" s="5">
        <v>131289000</v>
      </c>
      <c r="C9" s="5">
        <v>146902000</v>
      </c>
    </row>
    <row r="10" spans="1:3" x14ac:dyDescent="0.25">
      <c r="A10" s="2" t="s">
        <v>35</v>
      </c>
      <c r="B10" s="5">
        <v>44669000</v>
      </c>
      <c r="C10" s="5">
        <v>51537000</v>
      </c>
    </row>
    <row r="11" spans="1:3" x14ac:dyDescent="0.25">
      <c r="A11" s="2" t="s">
        <v>36</v>
      </c>
      <c r="B11" s="5">
        <v>3775000</v>
      </c>
      <c r="C11" s="5">
        <v>3775000</v>
      </c>
    </row>
    <row r="12" spans="1:3" ht="30" x14ac:dyDescent="0.25">
      <c r="A12" s="2" t="s">
        <v>37</v>
      </c>
      <c r="B12" s="5">
        <v>15407000</v>
      </c>
      <c r="C12" s="5">
        <v>16537000</v>
      </c>
    </row>
    <row r="13" spans="1:3" x14ac:dyDescent="0.25">
      <c r="A13" s="2" t="s">
        <v>38</v>
      </c>
      <c r="B13" s="5">
        <v>7249000</v>
      </c>
      <c r="C13" s="5">
        <v>7760000</v>
      </c>
    </row>
    <row r="14" spans="1:3" x14ac:dyDescent="0.25">
      <c r="A14" s="2" t="s">
        <v>39</v>
      </c>
      <c r="B14" s="5">
        <v>3034000</v>
      </c>
      <c r="C14" s="5">
        <v>3034000</v>
      </c>
    </row>
    <row r="15" spans="1:3" x14ac:dyDescent="0.25">
      <c r="A15" s="2" t="s">
        <v>40</v>
      </c>
      <c r="B15" s="5">
        <v>2069000</v>
      </c>
      <c r="C15" s="5">
        <v>1898000</v>
      </c>
    </row>
    <row r="16" spans="1:3" x14ac:dyDescent="0.25">
      <c r="A16" s="2" t="s">
        <v>41</v>
      </c>
      <c r="B16" s="5">
        <v>207492000</v>
      </c>
      <c r="C16" s="5">
        <v>231443000</v>
      </c>
    </row>
    <row r="17" spans="1:3" x14ac:dyDescent="0.25">
      <c r="A17" s="7" t="s">
        <v>42</v>
      </c>
      <c r="B17" s="3"/>
      <c r="C17" s="3"/>
    </row>
    <row r="18" spans="1:3" ht="30" x14ac:dyDescent="0.25">
      <c r="A18" s="2" t="s">
        <v>43</v>
      </c>
      <c r="B18" s="5">
        <v>1570000</v>
      </c>
      <c r="C18" s="5">
        <v>10548000</v>
      </c>
    </row>
    <row r="19" spans="1:3" x14ac:dyDescent="0.25">
      <c r="A19" s="2" t="s">
        <v>44</v>
      </c>
      <c r="B19" s="5">
        <v>10183000</v>
      </c>
      <c r="C19" s="5">
        <v>9980000</v>
      </c>
    </row>
    <row r="20" spans="1:3" x14ac:dyDescent="0.25">
      <c r="A20" s="2" t="s">
        <v>45</v>
      </c>
      <c r="B20" s="5">
        <v>6225000</v>
      </c>
      <c r="C20" s="5">
        <v>8516000</v>
      </c>
    </row>
    <row r="21" spans="1:3" x14ac:dyDescent="0.25">
      <c r="A21" s="2" t="s">
        <v>46</v>
      </c>
      <c r="B21" s="5">
        <v>5093000</v>
      </c>
      <c r="C21" s="5">
        <v>6642000</v>
      </c>
    </row>
    <row r="22" spans="1:3" x14ac:dyDescent="0.25">
      <c r="A22" s="2" t="s">
        <v>47</v>
      </c>
      <c r="B22" s="5">
        <v>23071000</v>
      </c>
      <c r="C22" s="5">
        <v>35686000</v>
      </c>
    </row>
    <row r="23" spans="1:3" x14ac:dyDescent="0.25">
      <c r="A23" s="2" t="s">
        <v>48</v>
      </c>
      <c r="B23" s="5">
        <v>19543000</v>
      </c>
      <c r="C23" s="5">
        <v>10804000</v>
      </c>
    </row>
    <row r="24" spans="1:3" x14ac:dyDescent="0.25">
      <c r="A24" s="2" t="s">
        <v>49</v>
      </c>
      <c r="B24" s="5">
        <v>5444000</v>
      </c>
      <c r="C24" s="5">
        <v>3013000</v>
      </c>
    </row>
    <row r="25" spans="1:3" x14ac:dyDescent="0.25">
      <c r="A25" s="2" t="s">
        <v>50</v>
      </c>
      <c r="B25" s="5">
        <v>1822000</v>
      </c>
      <c r="C25" s="5">
        <v>2037000</v>
      </c>
    </row>
    <row r="26" spans="1:3" ht="30" x14ac:dyDescent="0.25">
      <c r="A26" s="2" t="s">
        <v>51</v>
      </c>
      <c r="B26" s="5">
        <v>37780000</v>
      </c>
      <c r="C26" s="5">
        <v>43589000</v>
      </c>
    </row>
    <row r="27" spans="1:3" x14ac:dyDescent="0.25">
      <c r="A27" s="2" t="s">
        <v>52</v>
      </c>
      <c r="B27" s="5">
        <v>87660000</v>
      </c>
      <c r="C27" s="5">
        <v>95129000</v>
      </c>
    </row>
    <row r="28" spans="1:3" x14ac:dyDescent="0.25">
      <c r="A28" s="7" t="s">
        <v>53</v>
      </c>
      <c r="B28" s="3"/>
      <c r="C28" s="3"/>
    </row>
    <row r="29" spans="1:3" x14ac:dyDescent="0.25">
      <c r="A29" s="2" t="s">
        <v>54</v>
      </c>
      <c r="B29" s="5">
        <v>54581000</v>
      </c>
      <c r="C29" s="5">
        <v>54063000</v>
      </c>
    </row>
    <row r="30" spans="1:3" x14ac:dyDescent="0.25">
      <c r="A30" s="2" t="s">
        <v>55</v>
      </c>
      <c r="B30" s="5">
        <v>99427000</v>
      </c>
      <c r="C30" s="5">
        <v>95715000</v>
      </c>
    </row>
    <row r="31" spans="1:3" ht="30" x14ac:dyDescent="0.25">
      <c r="A31" s="2" t="s">
        <v>56</v>
      </c>
      <c r="B31" s="5">
        <v>-41167000</v>
      </c>
      <c r="C31" s="5">
        <v>-20425000</v>
      </c>
    </row>
    <row r="32" spans="1:3" x14ac:dyDescent="0.25">
      <c r="A32" s="2" t="s">
        <v>57</v>
      </c>
      <c r="B32" s="5">
        <v>119832000</v>
      </c>
      <c r="C32" s="5">
        <v>136314000</v>
      </c>
    </row>
    <row r="33" spans="1:3" ht="30" x14ac:dyDescent="0.25">
      <c r="A33" s="2" t="s">
        <v>58</v>
      </c>
      <c r="B33" s="5">
        <v>207492000</v>
      </c>
      <c r="C33" s="5">
        <v>231443000</v>
      </c>
    </row>
    <row r="34" spans="1:3" x14ac:dyDescent="0.25">
      <c r="A34" s="2" t="s">
        <v>24</v>
      </c>
      <c r="B34" s="3"/>
      <c r="C34" s="3"/>
    </row>
    <row r="35" spans="1:3" x14ac:dyDescent="0.25">
      <c r="A35" s="7" t="s">
        <v>53</v>
      </c>
      <c r="B35" s="3"/>
      <c r="C35" s="3"/>
    </row>
    <row r="36" spans="1:3" ht="75" x14ac:dyDescent="0.25">
      <c r="A36" s="2" t="s">
        <v>59</v>
      </c>
      <c r="B36" s="5">
        <v>6215000</v>
      </c>
      <c r="C36" s="5">
        <v>6166000</v>
      </c>
    </row>
    <row r="37" spans="1:3" x14ac:dyDescent="0.25">
      <c r="A37" s="2" t="s">
        <v>22</v>
      </c>
      <c r="B37" s="3"/>
      <c r="C37" s="3"/>
    </row>
    <row r="38" spans="1:3" x14ac:dyDescent="0.25">
      <c r="A38" s="7" t="s">
        <v>53</v>
      </c>
      <c r="B38" s="3"/>
      <c r="C38" s="3"/>
    </row>
    <row r="39" spans="1:3" ht="75" x14ac:dyDescent="0.25">
      <c r="A39" s="2" t="s">
        <v>59</v>
      </c>
      <c r="B39" s="8">
        <v>776000</v>
      </c>
      <c r="C39" s="8">
        <v>795000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9" bestFit="1" customWidth="1"/>
    <col min="4" max="4" width="2.140625" customWidth="1"/>
    <col min="5" max="5" width="7.7109375"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6" t="s">
        <v>287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285</v>
      </c>
      <c r="B3" s="25"/>
      <c r="C3" s="25"/>
      <c r="D3" s="25"/>
      <c r="E3" s="25"/>
      <c r="F3" s="25"/>
      <c r="G3" s="25"/>
      <c r="H3" s="25"/>
      <c r="I3" s="25"/>
      <c r="J3" s="25"/>
    </row>
    <row r="4" spans="1:10" x14ac:dyDescent="0.25">
      <c r="A4" s="13" t="s">
        <v>288</v>
      </c>
      <c r="B4" s="28"/>
      <c r="C4" s="28"/>
      <c r="D4" s="37">
        <v>42094</v>
      </c>
      <c r="E4" s="37"/>
      <c r="F4" s="28"/>
      <c r="G4" s="39"/>
      <c r="H4" s="40">
        <v>41820</v>
      </c>
      <c r="I4" s="40"/>
      <c r="J4" s="39"/>
    </row>
    <row r="5" spans="1:10" ht="15.75" thickBot="1" x14ac:dyDescent="0.3">
      <c r="A5" s="13"/>
      <c r="B5" s="28"/>
      <c r="C5" s="28"/>
      <c r="D5" s="38" t="s">
        <v>192</v>
      </c>
      <c r="E5" s="38"/>
      <c r="F5" s="28"/>
      <c r="G5" s="39"/>
      <c r="H5" s="41"/>
      <c r="I5" s="41"/>
      <c r="J5" s="39"/>
    </row>
    <row r="6" spans="1:10" x14ac:dyDescent="0.25">
      <c r="A6" s="13"/>
      <c r="B6" s="16" t="s">
        <v>193</v>
      </c>
      <c r="C6" s="17"/>
      <c r="D6" s="17" t="s">
        <v>194</v>
      </c>
      <c r="E6" s="29">
        <v>33813</v>
      </c>
      <c r="F6" s="30"/>
      <c r="G6" s="17"/>
      <c r="H6" s="17" t="s">
        <v>194</v>
      </c>
      <c r="I6" s="29">
        <v>31303</v>
      </c>
      <c r="J6" s="30"/>
    </row>
    <row r="7" spans="1:10" x14ac:dyDescent="0.25">
      <c r="A7" s="13"/>
      <c r="B7" s="20" t="s">
        <v>195</v>
      </c>
      <c r="C7" s="21"/>
      <c r="D7" s="21"/>
      <c r="E7" s="31">
        <v>19378</v>
      </c>
      <c r="F7" s="23"/>
      <c r="G7" s="21"/>
      <c r="H7" s="21"/>
      <c r="I7" s="31">
        <v>19148</v>
      </c>
      <c r="J7" s="23"/>
    </row>
    <row r="8" spans="1:10" ht="15.75" thickBot="1" x14ac:dyDescent="0.3">
      <c r="A8" s="13"/>
      <c r="B8" s="16" t="s">
        <v>196</v>
      </c>
      <c r="C8" s="17"/>
      <c r="D8" s="32"/>
      <c r="E8" s="33">
        <v>40542</v>
      </c>
      <c r="F8" s="30"/>
      <c r="G8" s="17"/>
      <c r="H8" s="32"/>
      <c r="I8" s="33">
        <v>42459</v>
      </c>
      <c r="J8" s="30"/>
    </row>
    <row r="9" spans="1:10" x14ac:dyDescent="0.25">
      <c r="A9" s="13"/>
      <c r="B9" s="21"/>
      <c r="C9" s="21"/>
      <c r="D9" s="21"/>
      <c r="E9" s="31">
        <v>93733</v>
      </c>
      <c r="F9" s="23"/>
      <c r="G9" s="21"/>
      <c r="H9" s="21"/>
      <c r="I9" s="31">
        <v>92910</v>
      </c>
      <c r="J9" s="23"/>
    </row>
    <row r="10" spans="1:10" ht="15.75" thickBot="1" x14ac:dyDescent="0.3">
      <c r="A10" s="13"/>
      <c r="B10" s="16" t="s">
        <v>197</v>
      </c>
      <c r="C10" s="17"/>
      <c r="D10" s="32"/>
      <c r="E10" s="34" t="s">
        <v>198</v>
      </c>
      <c r="F10" s="19" t="s">
        <v>199</v>
      </c>
      <c r="G10" s="17"/>
      <c r="H10" s="32"/>
      <c r="I10" s="34" t="s">
        <v>200</v>
      </c>
      <c r="J10" s="19" t="s">
        <v>199</v>
      </c>
    </row>
    <row r="11" spans="1:10" ht="15.75" thickBot="1" x14ac:dyDescent="0.3">
      <c r="A11" s="13"/>
      <c r="B11" s="20" t="s">
        <v>31</v>
      </c>
      <c r="C11" s="21"/>
      <c r="D11" s="35" t="s">
        <v>194</v>
      </c>
      <c r="E11" s="36">
        <v>66219</v>
      </c>
      <c r="F11" s="23"/>
      <c r="G11" s="21"/>
      <c r="H11" s="35" t="s">
        <v>194</v>
      </c>
      <c r="I11" s="36">
        <v>65582</v>
      </c>
      <c r="J11" s="23"/>
    </row>
  </sheetData>
  <mergeCells count="13">
    <mergeCell ref="H4: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3.140625" bestFit="1" customWidth="1"/>
    <col min="4" max="4" width="2.28515625" customWidth="1"/>
    <col min="5" max="5" width="7.5703125" customWidth="1"/>
    <col min="6" max="6" width="1.5703125" bestFit="1" customWidth="1"/>
    <col min="8" max="8" width="1.85546875" customWidth="1"/>
    <col min="9" max="9" width="6" customWidth="1"/>
    <col min="10" max="10" width="1.5703125" bestFit="1" customWidth="1"/>
  </cols>
  <sheetData>
    <row r="1" spans="1:10" ht="15" customHeight="1" x14ac:dyDescent="0.25">
      <c r="A1" s="6" t="s">
        <v>289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285</v>
      </c>
      <c r="B3" s="25"/>
      <c r="C3" s="25"/>
      <c r="D3" s="25"/>
      <c r="E3" s="25"/>
      <c r="F3" s="25"/>
      <c r="G3" s="25"/>
      <c r="H3" s="25"/>
      <c r="I3" s="25"/>
      <c r="J3" s="25"/>
    </row>
    <row r="4" spans="1:10" x14ac:dyDescent="0.25">
      <c r="A4" s="13" t="s">
        <v>290</v>
      </c>
      <c r="B4" s="28"/>
      <c r="C4" s="28"/>
      <c r="D4" s="37">
        <v>42094</v>
      </c>
      <c r="E4" s="37"/>
      <c r="F4" s="28"/>
      <c r="G4" s="39"/>
      <c r="H4" s="40">
        <v>41820</v>
      </c>
      <c r="I4" s="40"/>
      <c r="J4" s="39"/>
    </row>
    <row r="5" spans="1:10" ht="15.75" thickBot="1" x14ac:dyDescent="0.3">
      <c r="A5" s="13"/>
      <c r="B5" s="28"/>
      <c r="C5" s="28"/>
      <c r="D5" s="38" t="s">
        <v>192</v>
      </c>
      <c r="E5" s="38"/>
      <c r="F5" s="28"/>
      <c r="G5" s="39"/>
      <c r="H5" s="41"/>
      <c r="I5" s="41"/>
      <c r="J5" s="39"/>
    </row>
    <row r="6" spans="1:10" x14ac:dyDescent="0.25">
      <c r="A6" s="13"/>
      <c r="B6" s="16" t="s">
        <v>214</v>
      </c>
      <c r="C6" s="17"/>
      <c r="D6" s="17" t="s">
        <v>194</v>
      </c>
      <c r="E6" s="18">
        <v>600</v>
      </c>
      <c r="F6" s="30"/>
      <c r="G6" s="17"/>
      <c r="H6" s="17" t="s">
        <v>194</v>
      </c>
      <c r="I6" s="18">
        <v>600</v>
      </c>
      <c r="J6" s="30"/>
    </row>
    <row r="7" spans="1:10" x14ac:dyDescent="0.25">
      <c r="A7" s="13"/>
      <c r="B7" s="20" t="s">
        <v>215</v>
      </c>
      <c r="C7" s="21"/>
      <c r="D7" s="21"/>
      <c r="E7" s="31">
        <v>1480</v>
      </c>
      <c r="F7" s="23"/>
      <c r="G7" s="21"/>
      <c r="H7" s="21"/>
      <c r="I7" s="31">
        <v>1480</v>
      </c>
      <c r="J7" s="23"/>
    </row>
    <row r="8" spans="1:10" x14ac:dyDescent="0.25">
      <c r="A8" s="13"/>
      <c r="B8" s="16" t="s">
        <v>216</v>
      </c>
      <c r="C8" s="17"/>
      <c r="D8" s="17"/>
      <c r="E8" s="29">
        <v>2358</v>
      </c>
      <c r="F8" s="30"/>
      <c r="G8" s="17"/>
      <c r="H8" s="17"/>
      <c r="I8" s="29">
        <v>2358</v>
      </c>
      <c r="J8" s="30"/>
    </row>
    <row r="9" spans="1:10" x14ac:dyDescent="0.25">
      <c r="A9" s="13"/>
      <c r="B9" s="20" t="s">
        <v>217</v>
      </c>
      <c r="C9" s="21"/>
      <c r="D9" s="21"/>
      <c r="E9" s="31">
        <v>4950</v>
      </c>
      <c r="F9" s="23"/>
      <c r="G9" s="21"/>
      <c r="H9" s="21"/>
      <c r="I9" s="31">
        <v>4950</v>
      </c>
      <c r="J9" s="23"/>
    </row>
    <row r="10" spans="1:10" x14ac:dyDescent="0.25">
      <c r="A10" s="13"/>
      <c r="B10" s="16" t="s">
        <v>218</v>
      </c>
      <c r="C10" s="17"/>
      <c r="D10" s="17"/>
      <c r="E10" s="29">
        <v>1447</v>
      </c>
      <c r="F10" s="30"/>
      <c r="G10" s="17"/>
      <c r="H10" s="17"/>
      <c r="I10" s="29">
        <v>1007</v>
      </c>
      <c r="J10" s="30"/>
    </row>
    <row r="11" spans="1:10" ht="15.75" thickBot="1" x14ac:dyDescent="0.3">
      <c r="A11" s="13"/>
      <c r="B11" s="20" t="s">
        <v>219</v>
      </c>
      <c r="C11" s="21"/>
      <c r="D11" s="42"/>
      <c r="E11" s="43">
        <v>325</v>
      </c>
      <c r="F11" s="23"/>
      <c r="G11" s="21"/>
      <c r="H11" s="42"/>
      <c r="I11" s="43">
        <v>325</v>
      </c>
      <c r="J11" s="23"/>
    </row>
    <row r="12" spans="1:10" x14ac:dyDescent="0.25">
      <c r="A12" s="13"/>
      <c r="B12" s="16" t="s">
        <v>99</v>
      </c>
      <c r="C12" s="17"/>
      <c r="D12" s="17"/>
      <c r="E12" s="29">
        <v>11160</v>
      </c>
      <c r="F12" s="30"/>
      <c r="G12" s="17"/>
      <c r="H12" s="17"/>
      <c r="I12" s="29">
        <v>10720</v>
      </c>
      <c r="J12" s="30"/>
    </row>
    <row r="13" spans="1:10" ht="15.75" thickBot="1" x14ac:dyDescent="0.3">
      <c r="A13" s="13"/>
      <c r="B13" s="20" t="s">
        <v>220</v>
      </c>
      <c r="C13" s="21"/>
      <c r="D13" s="42"/>
      <c r="E13" s="43" t="s">
        <v>221</v>
      </c>
      <c r="F13" s="24" t="s">
        <v>199</v>
      </c>
      <c r="G13" s="21"/>
      <c r="H13" s="42"/>
      <c r="I13" s="43" t="s">
        <v>222</v>
      </c>
      <c r="J13" s="24" t="s">
        <v>199</v>
      </c>
    </row>
    <row r="14" spans="1:10" ht="15.75" thickBot="1" x14ac:dyDescent="0.3">
      <c r="A14" s="13"/>
      <c r="B14" s="16" t="s">
        <v>223</v>
      </c>
      <c r="C14" s="17"/>
      <c r="D14" s="44" t="s">
        <v>194</v>
      </c>
      <c r="E14" s="45">
        <v>7249</v>
      </c>
      <c r="F14" s="30"/>
      <c r="G14" s="17"/>
      <c r="H14" s="44" t="s">
        <v>194</v>
      </c>
      <c r="I14" s="45">
        <v>7760</v>
      </c>
      <c r="J14" s="30"/>
    </row>
    <row r="15" spans="1:10" ht="15.75" thickTop="1" x14ac:dyDescent="0.25">
      <c r="A15" s="13" t="s">
        <v>291</v>
      </c>
      <c r="B15" s="16" t="s">
        <v>227</v>
      </c>
      <c r="C15" s="18"/>
      <c r="D15" s="16" t="s">
        <v>194</v>
      </c>
      <c r="E15" s="18">
        <v>348</v>
      </c>
      <c r="F15" s="16"/>
    </row>
    <row r="16" spans="1:10" x14ac:dyDescent="0.25">
      <c r="A16" s="13"/>
      <c r="B16" s="20">
        <v>2016</v>
      </c>
      <c r="C16" s="22"/>
      <c r="D16" s="21"/>
      <c r="E16" s="31">
        <v>1392</v>
      </c>
      <c r="F16" s="20"/>
    </row>
    <row r="17" spans="1:6" x14ac:dyDescent="0.25">
      <c r="A17" s="13"/>
      <c r="B17" s="16">
        <v>2017</v>
      </c>
      <c r="C17" s="18"/>
      <c r="D17" s="17"/>
      <c r="E17" s="29">
        <v>1390</v>
      </c>
      <c r="F17" s="16"/>
    </row>
    <row r="18" spans="1:6" x14ac:dyDescent="0.25">
      <c r="A18" s="13"/>
      <c r="B18" s="20">
        <v>2018</v>
      </c>
      <c r="C18" s="22"/>
      <c r="D18" s="21"/>
      <c r="E18" s="31">
        <v>1322</v>
      </c>
      <c r="F18" s="20"/>
    </row>
    <row r="19" spans="1:6" x14ac:dyDescent="0.25">
      <c r="A19" s="13"/>
      <c r="B19" s="16">
        <v>2019</v>
      </c>
      <c r="C19" s="18"/>
      <c r="D19" s="17"/>
      <c r="E19" s="29">
        <v>1243</v>
      </c>
      <c r="F19" s="16"/>
    </row>
    <row r="20" spans="1:6" x14ac:dyDescent="0.25">
      <c r="A20" s="13"/>
      <c r="B20" s="20">
        <v>2020</v>
      </c>
      <c r="C20" s="21"/>
      <c r="D20" s="21"/>
      <c r="E20" s="22">
        <v>704</v>
      </c>
      <c r="F20" s="21"/>
    </row>
    <row r="21" spans="1:6" x14ac:dyDescent="0.25">
      <c r="A21" s="13"/>
      <c r="B21" s="16" t="s">
        <v>228</v>
      </c>
      <c r="C21" s="18"/>
      <c r="D21" s="17"/>
      <c r="E21" s="18">
        <v>850</v>
      </c>
      <c r="F21" s="16"/>
    </row>
  </sheetData>
  <mergeCells count="14">
    <mergeCell ref="A15:A21"/>
    <mergeCell ref="H4: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8" bestFit="1" customWidth="1"/>
    <col min="4" max="4" width="2.42578125" customWidth="1"/>
    <col min="5" max="5" width="7.42578125" customWidth="1"/>
    <col min="6" max="6" width="1.5703125" bestFit="1" customWidth="1"/>
    <col min="8" max="8" width="2" customWidth="1"/>
    <col min="9" max="9" width="5.85546875" customWidth="1"/>
    <col min="10" max="10" width="1.5703125" bestFit="1" customWidth="1"/>
    <col min="12" max="12" width="2.42578125" customWidth="1"/>
    <col min="13" max="13" width="7.42578125" customWidth="1"/>
    <col min="14" max="14" width="1.5703125" bestFit="1" customWidth="1"/>
    <col min="16" max="16" width="2" customWidth="1"/>
    <col min="17" max="17" width="5.85546875" customWidth="1"/>
    <col min="18" max="18" width="1.5703125" bestFit="1" customWidth="1"/>
  </cols>
  <sheetData>
    <row r="1" spans="1:18" ht="15" customHeight="1" x14ac:dyDescent="0.25">
      <c r="A1" s="6" t="s">
        <v>292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285</v>
      </c>
      <c r="B3" s="25"/>
      <c r="C3" s="25"/>
      <c r="D3" s="25"/>
      <c r="E3" s="25"/>
      <c r="F3" s="25"/>
      <c r="G3" s="25"/>
      <c r="H3" s="25"/>
      <c r="I3" s="25"/>
      <c r="J3" s="25"/>
      <c r="K3" s="25"/>
      <c r="L3" s="25"/>
      <c r="M3" s="25"/>
      <c r="N3" s="25"/>
      <c r="O3" s="25"/>
      <c r="P3" s="25"/>
      <c r="Q3" s="25"/>
      <c r="R3" s="25"/>
    </row>
    <row r="4" spans="1:18" ht="15.75" thickBot="1" x14ac:dyDescent="0.3">
      <c r="A4" s="13" t="s">
        <v>293</v>
      </c>
      <c r="B4" s="15"/>
      <c r="C4" s="15"/>
      <c r="D4" s="38" t="s">
        <v>233</v>
      </c>
      <c r="E4" s="38"/>
      <c r="F4" s="38"/>
      <c r="G4" s="38"/>
      <c r="H4" s="38"/>
      <c r="I4" s="38"/>
      <c r="J4" s="15"/>
      <c r="K4" s="15"/>
      <c r="L4" s="38" t="s">
        <v>234</v>
      </c>
      <c r="M4" s="38"/>
      <c r="N4" s="38"/>
      <c r="O4" s="38"/>
      <c r="P4" s="38"/>
      <c r="Q4" s="38"/>
      <c r="R4" s="15"/>
    </row>
    <row r="5" spans="1:18" x14ac:dyDescent="0.25">
      <c r="A5" s="13"/>
      <c r="B5" s="28"/>
      <c r="C5" s="28"/>
      <c r="D5" s="47">
        <v>42094</v>
      </c>
      <c r="E5" s="47"/>
      <c r="F5" s="48"/>
      <c r="G5" s="49"/>
      <c r="H5" s="50">
        <v>41729</v>
      </c>
      <c r="I5" s="50"/>
      <c r="J5" s="39"/>
      <c r="K5" s="28"/>
      <c r="L5" s="47">
        <v>42094</v>
      </c>
      <c r="M5" s="47"/>
      <c r="N5" s="48"/>
      <c r="O5" s="49"/>
      <c r="P5" s="50">
        <v>41729</v>
      </c>
      <c r="Q5" s="50"/>
      <c r="R5" s="39"/>
    </row>
    <row r="6" spans="1:18" ht="15.75" thickBot="1" x14ac:dyDescent="0.3">
      <c r="A6" s="13"/>
      <c r="B6" s="28"/>
      <c r="C6" s="28"/>
      <c r="D6" s="38" t="s">
        <v>192</v>
      </c>
      <c r="E6" s="38"/>
      <c r="F6" s="28"/>
      <c r="G6" s="39"/>
      <c r="H6" s="41"/>
      <c r="I6" s="41"/>
      <c r="J6" s="39"/>
      <c r="K6" s="28"/>
      <c r="L6" s="38" t="s">
        <v>192</v>
      </c>
      <c r="M6" s="38"/>
      <c r="N6" s="28"/>
      <c r="O6" s="39"/>
      <c r="P6" s="41"/>
      <c r="Q6" s="41"/>
      <c r="R6" s="39"/>
    </row>
    <row r="7" spans="1:18" x14ac:dyDescent="0.25">
      <c r="A7" s="13"/>
      <c r="B7" s="16" t="s">
        <v>235</v>
      </c>
      <c r="C7" s="17"/>
      <c r="D7" s="17" t="s">
        <v>194</v>
      </c>
      <c r="E7" s="18">
        <v>694</v>
      </c>
      <c r="F7" s="30"/>
      <c r="G7" s="17"/>
      <c r="H7" s="17" t="s">
        <v>194</v>
      </c>
      <c r="I7" s="18">
        <v>716</v>
      </c>
      <c r="J7" s="30"/>
      <c r="K7" s="17"/>
      <c r="L7" s="17" t="s">
        <v>194</v>
      </c>
      <c r="M7" s="29">
        <v>2081</v>
      </c>
      <c r="N7" s="30"/>
      <c r="O7" s="17"/>
      <c r="P7" s="17" t="s">
        <v>194</v>
      </c>
      <c r="Q7" s="29">
        <v>2139</v>
      </c>
      <c r="R7" s="30"/>
    </row>
    <row r="8" spans="1:18" x14ac:dyDescent="0.25">
      <c r="A8" s="13"/>
      <c r="B8" s="20" t="s">
        <v>236</v>
      </c>
      <c r="C8" s="21"/>
      <c r="D8" s="21"/>
      <c r="E8" s="31">
        <v>1673</v>
      </c>
      <c r="F8" s="23"/>
      <c r="G8" s="21"/>
      <c r="H8" s="21"/>
      <c r="I8" s="31">
        <v>1746</v>
      </c>
      <c r="J8" s="23"/>
      <c r="K8" s="21"/>
      <c r="L8" s="21"/>
      <c r="M8" s="31">
        <v>5085</v>
      </c>
      <c r="N8" s="23"/>
      <c r="O8" s="21"/>
      <c r="P8" s="21"/>
      <c r="Q8" s="31">
        <v>5197</v>
      </c>
      <c r="R8" s="23"/>
    </row>
    <row r="9" spans="1:18" x14ac:dyDescent="0.25">
      <c r="A9" s="13"/>
      <c r="B9" s="16" t="s">
        <v>237</v>
      </c>
      <c r="C9" s="17"/>
      <c r="D9" s="17"/>
      <c r="E9" s="18" t="s">
        <v>238</v>
      </c>
      <c r="F9" s="19" t="s">
        <v>199</v>
      </c>
      <c r="G9" s="17"/>
      <c r="H9" s="17"/>
      <c r="I9" s="18" t="s">
        <v>239</v>
      </c>
      <c r="J9" s="19" t="s">
        <v>199</v>
      </c>
      <c r="K9" s="17"/>
      <c r="L9" s="17"/>
      <c r="M9" s="18" t="s">
        <v>240</v>
      </c>
      <c r="N9" s="19" t="s">
        <v>199</v>
      </c>
      <c r="O9" s="17"/>
      <c r="P9" s="17"/>
      <c r="Q9" s="18" t="s">
        <v>241</v>
      </c>
      <c r="R9" s="19" t="s">
        <v>199</v>
      </c>
    </row>
    <row r="10" spans="1:18" x14ac:dyDescent="0.25">
      <c r="A10" s="13"/>
      <c r="B10" s="20" t="s">
        <v>242</v>
      </c>
      <c r="C10" s="21"/>
      <c r="D10" s="21"/>
      <c r="E10" s="22" t="s">
        <v>243</v>
      </c>
      <c r="F10" s="23"/>
      <c r="G10" s="21"/>
      <c r="H10" s="21"/>
      <c r="I10" s="22">
        <v>29</v>
      </c>
      <c r="J10" s="23"/>
      <c r="K10" s="21"/>
      <c r="L10" s="21"/>
      <c r="M10" s="22" t="s">
        <v>243</v>
      </c>
      <c r="N10" s="23"/>
      <c r="O10" s="21"/>
      <c r="P10" s="21"/>
      <c r="Q10" s="22">
        <v>87</v>
      </c>
      <c r="R10" s="23"/>
    </row>
    <row r="11" spans="1:18" ht="15.75" thickBot="1" x14ac:dyDescent="0.3">
      <c r="A11" s="13"/>
      <c r="B11" s="16" t="s">
        <v>244</v>
      </c>
      <c r="C11" s="17"/>
      <c r="D11" s="32"/>
      <c r="E11" s="34">
        <v>7</v>
      </c>
      <c r="F11" s="30"/>
      <c r="G11" s="17"/>
      <c r="H11" s="32"/>
      <c r="I11" s="34">
        <v>2</v>
      </c>
      <c r="J11" s="30"/>
      <c r="K11" s="17"/>
      <c r="L11" s="32"/>
      <c r="M11" s="34">
        <v>23</v>
      </c>
      <c r="N11" s="30"/>
      <c r="O11" s="17"/>
      <c r="P11" s="32"/>
      <c r="Q11" s="34">
        <v>8</v>
      </c>
      <c r="R11" s="30"/>
    </row>
    <row r="12" spans="1:18" ht="15.75" thickBot="1" x14ac:dyDescent="0.3">
      <c r="A12" s="13"/>
      <c r="B12" s="21"/>
      <c r="C12" s="21"/>
      <c r="D12" s="35" t="s">
        <v>194</v>
      </c>
      <c r="E12" s="46">
        <v>650</v>
      </c>
      <c r="F12" s="23"/>
      <c r="G12" s="21"/>
      <c r="H12" s="35" t="s">
        <v>194</v>
      </c>
      <c r="I12" s="46">
        <v>904</v>
      </c>
      <c r="J12" s="23"/>
      <c r="K12" s="21"/>
      <c r="L12" s="35" t="s">
        <v>194</v>
      </c>
      <c r="M12" s="36">
        <v>1953</v>
      </c>
      <c r="N12" s="23"/>
      <c r="O12" s="21"/>
      <c r="P12" s="35" t="s">
        <v>194</v>
      </c>
      <c r="Q12" s="36">
        <v>2699</v>
      </c>
      <c r="R12" s="23"/>
    </row>
    <row r="13" spans="1:18" ht="30.75" thickTop="1" x14ac:dyDescent="0.25">
      <c r="A13" s="2" t="s">
        <v>294</v>
      </c>
      <c r="B13" s="25"/>
      <c r="C13" s="25"/>
      <c r="D13" s="25"/>
      <c r="E13" s="25"/>
      <c r="F13" s="25"/>
      <c r="G13" s="25"/>
      <c r="H13" s="25"/>
      <c r="I13" s="25"/>
      <c r="J13" s="25"/>
      <c r="K13" s="25"/>
      <c r="L13" s="25"/>
      <c r="M13" s="25"/>
      <c r="N13" s="25"/>
      <c r="O13" s="25"/>
      <c r="P13" s="25"/>
      <c r="Q13" s="25"/>
      <c r="R13" s="25"/>
    </row>
    <row r="14" spans="1:18" x14ac:dyDescent="0.25">
      <c r="A14" s="7" t="s">
        <v>285</v>
      </c>
      <c r="B14" s="25"/>
      <c r="C14" s="25"/>
      <c r="D14" s="25"/>
      <c r="E14" s="25"/>
      <c r="F14" s="25"/>
      <c r="G14" s="25"/>
      <c r="H14" s="25"/>
      <c r="I14" s="25"/>
      <c r="J14" s="25"/>
      <c r="K14" s="25"/>
      <c r="L14" s="25"/>
      <c r="M14" s="25"/>
      <c r="N14" s="25"/>
      <c r="O14" s="25"/>
      <c r="P14" s="25"/>
      <c r="Q14" s="25"/>
      <c r="R14" s="25"/>
    </row>
    <row r="15" spans="1:18" ht="15.75" thickBot="1" x14ac:dyDescent="0.3">
      <c r="A15" s="13" t="s">
        <v>293</v>
      </c>
      <c r="B15" s="15"/>
      <c r="C15" s="15"/>
      <c r="D15" s="38" t="s">
        <v>233</v>
      </c>
      <c r="E15" s="38"/>
      <c r="F15" s="38"/>
      <c r="G15" s="38"/>
      <c r="H15" s="38"/>
      <c r="I15" s="38"/>
      <c r="J15" s="15"/>
      <c r="K15" s="15"/>
      <c r="L15" s="38" t="s">
        <v>246</v>
      </c>
      <c r="M15" s="38"/>
      <c r="N15" s="38"/>
      <c r="O15" s="38"/>
      <c r="P15" s="38"/>
      <c r="Q15" s="38"/>
      <c r="R15" s="15"/>
    </row>
    <row r="16" spans="1:18" x14ac:dyDescent="0.25">
      <c r="A16" s="13"/>
      <c r="B16" s="28"/>
      <c r="C16" s="28"/>
      <c r="D16" s="47">
        <v>42094</v>
      </c>
      <c r="E16" s="47"/>
      <c r="F16" s="48"/>
      <c r="G16" s="49"/>
      <c r="H16" s="50">
        <v>41729</v>
      </c>
      <c r="I16" s="50"/>
      <c r="J16" s="39"/>
      <c r="K16" s="28"/>
      <c r="L16" s="47">
        <v>42094</v>
      </c>
      <c r="M16" s="47"/>
      <c r="N16" s="48"/>
      <c r="O16" s="49"/>
      <c r="P16" s="50">
        <v>41729</v>
      </c>
      <c r="Q16" s="50"/>
      <c r="R16" s="39"/>
    </row>
    <row r="17" spans="1:18" ht="15.75" thickBot="1" x14ac:dyDescent="0.3">
      <c r="A17" s="13"/>
      <c r="B17" s="28"/>
      <c r="C17" s="28"/>
      <c r="D17" s="38" t="s">
        <v>192</v>
      </c>
      <c r="E17" s="38"/>
      <c r="F17" s="28"/>
      <c r="G17" s="39"/>
      <c r="H17" s="41"/>
      <c r="I17" s="41"/>
      <c r="J17" s="39"/>
      <c r="K17" s="28"/>
      <c r="L17" s="38" t="s">
        <v>192</v>
      </c>
      <c r="M17" s="38"/>
      <c r="N17" s="28"/>
      <c r="O17" s="39"/>
      <c r="P17" s="41"/>
      <c r="Q17" s="41"/>
      <c r="R17" s="39"/>
    </row>
    <row r="18" spans="1:18" x14ac:dyDescent="0.25">
      <c r="A18" s="13"/>
      <c r="B18" s="16" t="s">
        <v>235</v>
      </c>
      <c r="C18" s="17"/>
      <c r="D18" s="17" t="s">
        <v>194</v>
      </c>
      <c r="E18" s="18">
        <v>29</v>
      </c>
      <c r="F18" s="30"/>
      <c r="G18" s="17"/>
      <c r="H18" s="17" t="s">
        <v>194</v>
      </c>
      <c r="I18" s="18">
        <v>25</v>
      </c>
      <c r="J18" s="30"/>
      <c r="K18" s="17"/>
      <c r="L18" s="17" t="s">
        <v>194</v>
      </c>
      <c r="M18" s="18">
        <v>85</v>
      </c>
      <c r="N18" s="30"/>
      <c r="O18" s="17"/>
      <c r="P18" s="17" t="s">
        <v>194</v>
      </c>
      <c r="Q18" s="18">
        <v>202</v>
      </c>
      <c r="R18" s="30"/>
    </row>
    <row r="19" spans="1:18" x14ac:dyDescent="0.25">
      <c r="A19" s="13"/>
      <c r="B19" s="20" t="s">
        <v>236</v>
      </c>
      <c r="C19" s="21"/>
      <c r="D19" s="21"/>
      <c r="E19" s="22">
        <v>61</v>
      </c>
      <c r="F19" s="23"/>
      <c r="G19" s="21"/>
      <c r="H19" s="21"/>
      <c r="I19" s="22">
        <v>66</v>
      </c>
      <c r="J19" s="23"/>
      <c r="K19" s="21"/>
      <c r="L19" s="21"/>
      <c r="M19" s="22">
        <v>183</v>
      </c>
      <c r="N19" s="23"/>
      <c r="O19" s="21"/>
      <c r="P19" s="21"/>
      <c r="Q19" s="22">
        <v>331</v>
      </c>
      <c r="R19" s="23"/>
    </row>
    <row r="20" spans="1:18" x14ac:dyDescent="0.25">
      <c r="A20" s="13"/>
      <c r="B20" s="16" t="s">
        <v>247</v>
      </c>
      <c r="C20" s="17"/>
      <c r="D20" s="17"/>
      <c r="E20" s="18" t="s">
        <v>248</v>
      </c>
      <c r="F20" s="19" t="s">
        <v>199</v>
      </c>
      <c r="G20" s="17"/>
      <c r="H20" s="17"/>
      <c r="I20" s="18" t="s">
        <v>249</v>
      </c>
      <c r="J20" s="19" t="s">
        <v>199</v>
      </c>
      <c r="K20" s="17"/>
      <c r="L20" s="17"/>
      <c r="M20" s="18" t="s">
        <v>250</v>
      </c>
      <c r="N20" s="19" t="s">
        <v>199</v>
      </c>
      <c r="O20" s="17"/>
      <c r="P20" s="17"/>
      <c r="Q20" s="18" t="s">
        <v>251</v>
      </c>
      <c r="R20" s="19" t="s">
        <v>199</v>
      </c>
    </row>
    <row r="21" spans="1:18" ht="15.75" thickBot="1" x14ac:dyDescent="0.3">
      <c r="A21" s="13"/>
      <c r="B21" s="20" t="s">
        <v>252</v>
      </c>
      <c r="C21" s="21"/>
      <c r="D21" s="42"/>
      <c r="E21" s="43" t="s">
        <v>243</v>
      </c>
      <c r="F21" s="23"/>
      <c r="G21" s="21"/>
      <c r="H21" s="42"/>
      <c r="I21" s="43" t="s">
        <v>253</v>
      </c>
      <c r="J21" s="24" t="s">
        <v>199</v>
      </c>
      <c r="K21" s="21"/>
      <c r="L21" s="42"/>
      <c r="M21" s="43" t="s">
        <v>243</v>
      </c>
      <c r="N21" s="23"/>
      <c r="O21" s="21"/>
      <c r="P21" s="42"/>
      <c r="Q21" s="43" t="s">
        <v>253</v>
      </c>
      <c r="R21" s="24" t="s">
        <v>199</v>
      </c>
    </row>
    <row r="22" spans="1:18" ht="15.75" thickBot="1" x14ac:dyDescent="0.3">
      <c r="A22" s="13"/>
      <c r="B22" s="17"/>
      <c r="C22" s="17"/>
      <c r="D22" s="44" t="s">
        <v>194</v>
      </c>
      <c r="E22" s="51" t="s">
        <v>254</v>
      </c>
      <c r="F22" s="19" t="s">
        <v>199</v>
      </c>
      <c r="G22" s="17"/>
      <c r="H22" s="44" t="s">
        <v>194</v>
      </c>
      <c r="I22" s="51" t="s">
        <v>255</v>
      </c>
      <c r="J22" s="19" t="s">
        <v>199</v>
      </c>
      <c r="K22" s="17"/>
      <c r="L22" s="44" t="s">
        <v>194</v>
      </c>
      <c r="M22" s="51" t="s">
        <v>256</v>
      </c>
      <c r="N22" s="19" t="s">
        <v>199</v>
      </c>
      <c r="O22" s="17"/>
      <c r="P22" s="44" t="s">
        <v>194</v>
      </c>
      <c r="Q22" s="51">
        <v>21</v>
      </c>
      <c r="R22" s="30"/>
    </row>
  </sheetData>
  <mergeCells count="42">
    <mergeCell ref="P16:Q17"/>
    <mergeCell ref="R16:R17"/>
    <mergeCell ref="A1:A2"/>
    <mergeCell ref="B1:R1"/>
    <mergeCell ref="B2:R2"/>
    <mergeCell ref="B3:R3"/>
    <mergeCell ref="A4:A12"/>
    <mergeCell ref="B13:R13"/>
    <mergeCell ref="B14:R14"/>
    <mergeCell ref="A15:A22"/>
    <mergeCell ref="J16:J17"/>
    <mergeCell ref="K16:K17"/>
    <mergeCell ref="L16:M16"/>
    <mergeCell ref="L17:M17"/>
    <mergeCell ref="N16:N17"/>
    <mergeCell ref="O16:O17"/>
    <mergeCell ref="R5:R6"/>
    <mergeCell ref="D15:I15"/>
    <mergeCell ref="L15:Q15"/>
    <mergeCell ref="B16:B17"/>
    <mergeCell ref="C16:C17"/>
    <mergeCell ref="D16:E16"/>
    <mergeCell ref="D17:E17"/>
    <mergeCell ref="F16:F17"/>
    <mergeCell ref="G16:G17"/>
    <mergeCell ref="H16:I17"/>
    <mergeCell ref="K5:K6"/>
    <mergeCell ref="L5:M5"/>
    <mergeCell ref="L6:M6"/>
    <mergeCell ref="N5:N6"/>
    <mergeCell ref="O5:O6"/>
    <mergeCell ref="P5:Q6"/>
    <mergeCell ref="D4:I4"/>
    <mergeCell ref="L4:Q4"/>
    <mergeCell ref="B5:B6"/>
    <mergeCell ref="C5:C6"/>
    <mergeCell ref="D5:E5"/>
    <mergeCell ref="D6:E6"/>
    <mergeCell ref="F5:F6"/>
    <mergeCell ref="G5:G6"/>
    <mergeCell ref="H5:I6"/>
    <mergeCell ref="J5: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3" bestFit="1" customWidth="1"/>
    <col min="2" max="2" width="36.5703125" bestFit="1" customWidth="1"/>
    <col min="4" max="4" width="2.28515625" customWidth="1"/>
    <col min="5" max="5" width="7.5703125" customWidth="1"/>
    <col min="8" max="8" width="1.85546875" customWidth="1"/>
    <col min="9" max="9" width="6" customWidth="1"/>
  </cols>
  <sheetData>
    <row r="1" spans="1:10" ht="15" customHeight="1" x14ac:dyDescent="0.25">
      <c r="A1" s="6" t="s">
        <v>295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285</v>
      </c>
      <c r="B3" s="25"/>
      <c r="C3" s="25"/>
      <c r="D3" s="25"/>
      <c r="E3" s="25"/>
      <c r="F3" s="25"/>
      <c r="G3" s="25"/>
      <c r="H3" s="25"/>
      <c r="I3" s="25"/>
      <c r="J3" s="25"/>
    </row>
    <row r="4" spans="1:10" x14ac:dyDescent="0.25">
      <c r="A4" s="13" t="s">
        <v>296</v>
      </c>
      <c r="B4" s="28"/>
      <c r="C4" s="28"/>
      <c r="D4" s="37">
        <v>42094</v>
      </c>
      <c r="E4" s="37"/>
      <c r="F4" s="28"/>
      <c r="G4" s="39"/>
      <c r="H4" s="40">
        <v>41820</v>
      </c>
      <c r="I4" s="40"/>
      <c r="J4" s="39"/>
    </row>
    <row r="5" spans="1:10" ht="15.75" thickBot="1" x14ac:dyDescent="0.3">
      <c r="A5" s="13"/>
      <c r="B5" s="28"/>
      <c r="C5" s="28"/>
      <c r="D5" s="38" t="s">
        <v>192</v>
      </c>
      <c r="E5" s="38"/>
      <c r="F5" s="28"/>
      <c r="G5" s="39"/>
      <c r="H5" s="41"/>
      <c r="I5" s="41"/>
      <c r="J5" s="39"/>
    </row>
    <row r="6" spans="1:10" ht="26.25" x14ac:dyDescent="0.25">
      <c r="A6" s="13"/>
      <c r="B6" s="52" t="s">
        <v>263</v>
      </c>
      <c r="C6" s="17"/>
      <c r="D6" s="17"/>
      <c r="E6" s="16"/>
      <c r="F6" s="17"/>
      <c r="G6" s="17"/>
      <c r="H6" s="17"/>
      <c r="I6" s="16"/>
      <c r="J6" s="17"/>
    </row>
    <row r="7" spans="1:10" x14ac:dyDescent="0.25">
      <c r="A7" s="13"/>
      <c r="B7" s="20" t="s">
        <v>264</v>
      </c>
      <c r="C7" s="21"/>
      <c r="D7" s="21" t="s">
        <v>194</v>
      </c>
      <c r="E7" s="31">
        <v>1457</v>
      </c>
      <c r="F7" s="23"/>
      <c r="G7" s="21"/>
      <c r="H7" s="21" t="s">
        <v>194</v>
      </c>
      <c r="I7" s="31">
        <v>10410</v>
      </c>
      <c r="J7" s="23"/>
    </row>
    <row r="8" spans="1:10" ht="15.75" thickBot="1" x14ac:dyDescent="0.3">
      <c r="A8" s="13"/>
      <c r="B8" s="16" t="s">
        <v>265</v>
      </c>
      <c r="C8" s="17"/>
      <c r="D8" s="32"/>
      <c r="E8" s="34">
        <v>113</v>
      </c>
      <c r="F8" s="30"/>
      <c r="G8" s="17"/>
      <c r="H8" s="32"/>
      <c r="I8" s="34">
        <v>138</v>
      </c>
      <c r="J8" s="30"/>
    </row>
    <row r="9" spans="1:10" ht="15.75" thickBot="1" x14ac:dyDescent="0.3">
      <c r="A9" s="13"/>
      <c r="B9" s="21"/>
      <c r="C9" s="21"/>
      <c r="D9" s="42"/>
      <c r="E9" s="53">
        <v>1570</v>
      </c>
      <c r="F9" s="23"/>
      <c r="G9" s="21"/>
      <c r="H9" s="42"/>
      <c r="I9" s="53">
        <v>10548</v>
      </c>
      <c r="J9" s="23"/>
    </row>
    <row r="10" spans="1:10" ht="15.75" thickBot="1" x14ac:dyDescent="0.3">
      <c r="A10" s="13"/>
      <c r="B10" s="52" t="s">
        <v>266</v>
      </c>
      <c r="C10" s="17"/>
      <c r="D10" s="32"/>
      <c r="E10" s="54"/>
      <c r="F10" s="17"/>
      <c r="G10" s="17"/>
      <c r="H10" s="32"/>
      <c r="I10" s="54"/>
      <c r="J10" s="17"/>
    </row>
    <row r="11" spans="1:10" x14ac:dyDescent="0.25">
      <c r="A11" s="13"/>
      <c r="B11" s="20" t="s">
        <v>264</v>
      </c>
      <c r="C11" s="21"/>
      <c r="D11" s="21"/>
      <c r="E11" s="31">
        <v>19543</v>
      </c>
      <c r="F11" s="23"/>
      <c r="G11" s="21"/>
      <c r="H11" s="21"/>
      <c r="I11" s="31">
        <v>10726</v>
      </c>
      <c r="J11" s="23"/>
    </row>
    <row r="12" spans="1:10" ht="15.75" thickBot="1" x14ac:dyDescent="0.3">
      <c r="A12" s="13"/>
      <c r="B12" s="16" t="s">
        <v>265</v>
      </c>
      <c r="C12" s="17"/>
      <c r="D12" s="32"/>
      <c r="E12" s="34" t="s">
        <v>243</v>
      </c>
      <c r="F12" s="30"/>
      <c r="G12" s="17"/>
      <c r="H12" s="32"/>
      <c r="I12" s="34">
        <v>78</v>
      </c>
      <c r="J12" s="30"/>
    </row>
    <row r="13" spans="1:10" ht="15.75" thickBot="1" x14ac:dyDescent="0.3">
      <c r="A13" s="13"/>
      <c r="B13" s="21"/>
      <c r="C13" s="21"/>
      <c r="D13" s="42"/>
      <c r="E13" s="53">
        <v>19543</v>
      </c>
      <c r="F13" s="23"/>
      <c r="G13" s="21"/>
      <c r="H13" s="42"/>
      <c r="I13" s="53">
        <v>10804</v>
      </c>
      <c r="J13" s="23"/>
    </row>
    <row r="14" spans="1:10" ht="15.75" thickBot="1" x14ac:dyDescent="0.3">
      <c r="A14" s="13"/>
      <c r="B14" s="17"/>
      <c r="C14" s="17"/>
      <c r="D14" s="44" t="s">
        <v>194</v>
      </c>
      <c r="E14" s="45">
        <v>21113</v>
      </c>
      <c r="F14" s="30"/>
      <c r="G14" s="17"/>
      <c r="H14" s="44" t="s">
        <v>194</v>
      </c>
      <c r="I14" s="45">
        <v>21352</v>
      </c>
      <c r="J14" s="30"/>
    </row>
  </sheetData>
  <mergeCells count="13">
    <mergeCell ref="H4: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297</v>
      </c>
      <c r="B1" s="1" t="s">
        <v>1</v>
      </c>
    </row>
    <row r="2" spans="1:2" x14ac:dyDescent="0.25">
      <c r="A2" s="1" t="s">
        <v>298</v>
      </c>
      <c r="B2" s="1" t="s">
        <v>2</v>
      </c>
    </row>
    <row r="3" spans="1:2" ht="45" x14ac:dyDescent="0.25">
      <c r="A3" s="2" t="s">
        <v>299</v>
      </c>
      <c r="B3" s="3"/>
    </row>
    <row r="4" spans="1:2" ht="30" x14ac:dyDescent="0.25">
      <c r="A4" s="2" t="s">
        <v>300</v>
      </c>
      <c r="B4" s="10">
        <v>7.9</v>
      </c>
    </row>
    <row r="5" spans="1:2" ht="45" x14ac:dyDescent="0.25">
      <c r="A5" s="2" t="s">
        <v>301</v>
      </c>
      <c r="B5" s="3"/>
    </row>
    <row r="6" spans="1:2" ht="30" x14ac:dyDescent="0.25">
      <c r="A6" s="2" t="s">
        <v>300</v>
      </c>
      <c r="B6" s="10">
        <v>7.9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140625" bestFit="1" customWidth="1"/>
    <col min="3" max="3" width="12.5703125" bestFit="1" customWidth="1"/>
  </cols>
  <sheetData>
    <row r="1" spans="1:3" ht="15" customHeight="1" x14ac:dyDescent="0.25">
      <c r="A1" s="1" t="s">
        <v>302</v>
      </c>
      <c r="B1" s="6" t="s">
        <v>1</v>
      </c>
      <c r="C1" s="6"/>
    </row>
    <row r="2" spans="1:3" ht="30" x14ac:dyDescent="0.25">
      <c r="A2" s="1" t="s">
        <v>303</v>
      </c>
      <c r="B2" s="1" t="s">
        <v>2</v>
      </c>
      <c r="C2" s="1" t="s">
        <v>69</v>
      </c>
    </row>
    <row r="3" spans="1:3" ht="45" x14ac:dyDescent="0.25">
      <c r="A3" s="2" t="s">
        <v>304</v>
      </c>
      <c r="B3" s="5">
        <v>500000</v>
      </c>
      <c r="C3" s="3"/>
    </row>
    <row r="4" spans="1:3" ht="30" x14ac:dyDescent="0.25">
      <c r="A4" s="2" t="s">
        <v>305</v>
      </c>
      <c r="B4" s="10">
        <v>0.2</v>
      </c>
      <c r="C4" s="10">
        <v>0.1</v>
      </c>
    </row>
    <row r="5" spans="1:3" ht="45" x14ac:dyDescent="0.25">
      <c r="A5" s="2" t="s">
        <v>306</v>
      </c>
      <c r="B5" s="3">
        <v>0.7</v>
      </c>
      <c r="C5" s="3"/>
    </row>
    <row r="6" spans="1:3" ht="60" x14ac:dyDescent="0.25">
      <c r="A6" s="2" t="s">
        <v>307</v>
      </c>
      <c r="B6" s="3" t="s">
        <v>308</v>
      </c>
      <c r="C6" s="3"/>
    </row>
    <row r="7" spans="1:3" ht="45" x14ac:dyDescent="0.25">
      <c r="A7" s="2" t="s">
        <v>309</v>
      </c>
      <c r="B7" s="3"/>
      <c r="C7" s="3"/>
    </row>
    <row r="8" spans="1:3" ht="45" x14ac:dyDescent="0.25">
      <c r="A8" s="2" t="s">
        <v>310</v>
      </c>
      <c r="B8" s="3" t="s">
        <v>311</v>
      </c>
      <c r="C8" s="3"/>
    </row>
    <row r="9" spans="1:3" ht="45" x14ac:dyDescent="0.25">
      <c r="A9" s="2" t="s">
        <v>312</v>
      </c>
      <c r="B9" s="3"/>
      <c r="C9" s="3"/>
    </row>
    <row r="10" spans="1:3" ht="45" x14ac:dyDescent="0.25">
      <c r="A10" s="2" t="s">
        <v>310</v>
      </c>
      <c r="B10" s="3" t="s">
        <v>311</v>
      </c>
      <c r="C10" s="3"/>
    </row>
    <row r="11" spans="1:3" ht="45" x14ac:dyDescent="0.25">
      <c r="A11" s="2" t="s">
        <v>313</v>
      </c>
      <c r="B11" s="3"/>
      <c r="C11" s="3"/>
    </row>
    <row r="12" spans="1:3" ht="45" x14ac:dyDescent="0.25">
      <c r="A12" s="2" t="s">
        <v>310</v>
      </c>
      <c r="B12" s="3" t="s">
        <v>314</v>
      </c>
      <c r="C12" s="3"/>
    </row>
    <row r="13" spans="1:3" ht="45" x14ac:dyDescent="0.25">
      <c r="A13" s="2" t="s">
        <v>315</v>
      </c>
      <c r="B13" s="3"/>
      <c r="C13" s="3"/>
    </row>
    <row r="14" spans="1:3" ht="45" x14ac:dyDescent="0.25">
      <c r="A14" s="2" t="s">
        <v>310</v>
      </c>
      <c r="B14" s="3" t="s">
        <v>314</v>
      </c>
      <c r="C14" s="3"/>
    </row>
    <row r="15" spans="1:3" ht="45" x14ac:dyDescent="0.25">
      <c r="A15" s="2" t="s">
        <v>316</v>
      </c>
      <c r="B15" s="3"/>
      <c r="C15" s="3"/>
    </row>
    <row r="16" spans="1:3" ht="45" x14ac:dyDescent="0.25">
      <c r="A16" s="2" t="s">
        <v>317</v>
      </c>
      <c r="B16" s="3" t="s">
        <v>318</v>
      </c>
      <c r="C16" s="3"/>
    </row>
    <row r="17" spans="1:3" ht="45" x14ac:dyDescent="0.25">
      <c r="A17" s="2" t="s">
        <v>319</v>
      </c>
      <c r="B17" s="5">
        <v>20000</v>
      </c>
      <c r="C17" s="3"/>
    </row>
    <row r="18" spans="1:3" ht="75" x14ac:dyDescent="0.25">
      <c r="A18" s="2" t="s">
        <v>320</v>
      </c>
      <c r="B18" s="10">
        <v>3.82</v>
      </c>
      <c r="C18" s="3"/>
    </row>
    <row r="19" spans="1:3" ht="75" x14ac:dyDescent="0.25">
      <c r="A19" s="2" t="s">
        <v>321</v>
      </c>
      <c r="B19" s="3" t="s">
        <v>322</v>
      </c>
      <c r="C19" s="3"/>
    </row>
    <row r="20" spans="1:3" ht="60" x14ac:dyDescent="0.25">
      <c r="A20" s="2" t="s">
        <v>323</v>
      </c>
      <c r="B20" s="3">
        <v>0.1</v>
      </c>
      <c r="C20" s="3"/>
    </row>
    <row r="21" spans="1:3" ht="45" x14ac:dyDescent="0.25">
      <c r="A21" s="2" t="s">
        <v>324</v>
      </c>
      <c r="B21" s="5">
        <v>13167</v>
      </c>
      <c r="C21" s="3"/>
    </row>
    <row r="22" spans="1:3" ht="45" x14ac:dyDescent="0.25">
      <c r="A22" s="2" t="s">
        <v>325</v>
      </c>
      <c r="B22" s="3"/>
      <c r="C22" s="3"/>
    </row>
    <row r="23" spans="1:3" ht="60" x14ac:dyDescent="0.25">
      <c r="A23" s="2" t="s">
        <v>326</v>
      </c>
      <c r="B23" s="5">
        <v>39500</v>
      </c>
      <c r="C23" s="3"/>
    </row>
    <row r="24" spans="1:3" ht="60" x14ac:dyDescent="0.25">
      <c r="A24" s="2" t="s">
        <v>327</v>
      </c>
      <c r="B24" s="5">
        <v>2733</v>
      </c>
      <c r="C24" s="3"/>
    </row>
    <row r="25" spans="1:3" ht="75" x14ac:dyDescent="0.25">
      <c r="A25" s="2" t="s">
        <v>328</v>
      </c>
      <c r="B25" s="3">
        <v>0.8</v>
      </c>
      <c r="C25" s="3"/>
    </row>
    <row r="26" spans="1:3" ht="60" x14ac:dyDescent="0.25">
      <c r="A26" s="2" t="s">
        <v>329</v>
      </c>
      <c r="B26" s="5">
        <v>5466</v>
      </c>
      <c r="C26" s="3"/>
    </row>
    <row r="27" spans="1:3" ht="30" x14ac:dyDescent="0.25">
      <c r="A27" s="2" t="s">
        <v>330</v>
      </c>
      <c r="B27" s="3"/>
      <c r="C27" s="3"/>
    </row>
    <row r="28" spans="1:3" ht="60" x14ac:dyDescent="0.25">
      <c r="A28" s="2" t="s">
        <v>331</v>
      </c>
      <c r="B28" s="5">
        <v>42233</v>
      </c>
      <c r="C28" s="3"/>
    </row>
    <row r="29" spans="1:3" x14ac:dyDescent="0.25">
      <c r="A29" s="2" t="s">
        <v>332</v>
      </c>
      <c r="B29" s="3"/>
      <c r="C29" s="3"/>
    </row>
    <row r="30" spans="1:3" ht="45" x14ac:dyDescent="0.25">
      <c r="A30" s="2" t="s">
        <v>306</v>
      </c>
      <c r="B30" s="3">
        <v>0.3</v>
      </c>
      <c r="C30" s="3"/>
    </row>
    <row r="31" spans="1:3" x14ac:dyDescent="0.25">
      <c r="A31" s="2" t="s">
        <v>333</v>
      </c>
      <c r="B31" s="3"/>
      <c r="C31" s="3"/>
    </row>
    <row r="32" spans="1:3" ht="45" x14ac:dyDescent="0.25">
      <c r="A32" s="2" t="s">
        <v>306</v>
      </c>
      <c r="B32" s="10">
        <v>0.4</v>
      </c>
      <c r="C32" s="3"/>
    </row>
    <row r="33" spans="1:3" ht="30" x14ac:dyDescent="0.25">
      <c r="A33" s="2" t="s">
        <v>334</v>
      </c>
      <c r="B33" s="3"/>
      <c r="C33" s="3"/>
    </row>
    <row r="34" spans="1:3" ht="60" x14ac:dyDescent="0.25">
      <c r="A34" s="2" t="s">
        <v>335</v>
      </c>
      <c r="B34" s="5">
        <v>431800</v>
      </c>
      <c r="C34" s="3"/>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336</v>
      </c>
      <c r="B1" s="1" t="s">
        <v>1</v>
      </c>
    </row>
    <row r="2" spans="1:2" x14ac:dyDescent="0.25">
      <c r="A2" s="6"/>
      <c r="B2" s="1" t="s">
        <v>2</v>
      </c>
    </row>
    <row r="3" spans="1:2" x14ac:dyDescent="0.25">
      <c r="A3" s="6"/>
      <c r="B3" s="1" t="s">
        <v>337</v>
      </c>
    </row>
    <row r="4" spans="1:2" ht="30" x14ac:dyDescent="0.25">
      <c r="A4" s="2" t="s">
        <v>334</v>
      </c>
      <c r="B4" s="3"/>
    </row>
    <row r="5" spans="1:2" x14ac:dyDescent="0.25">
      <c r="A5" s="2" t="s">
        <v>177</v>
      </c>
      <c r="B5" s="9">
        <v>0.01</v>
      </c>
    </row>
    <row r="6" spans="1:2" x14ac:dyDescent="0.25">
      <c r="A6" s="2" t="s">
        <v>179</v>
      </c>
      <c r="B6" s="3" t="s">
        <v>338</v>
      </c>
    </row>
    <row r="7" spans="1:2" x14ac:dyDescent="0.25">
      <c r="A7" s="2" t="s">
        <v>180</v>
      </c>
      <c r="B7" s="9">
        <v>0.52300000000000002</v>
      </c>
    </row>
    <row r="8" spans="1:2" x14ac:dyDescent="0.25">
      <c r="A8" s="2" t="s">
        <v>181</v>
      </c>
      <c r="B8" s="9">
        <v>0.04</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339</v>
      </c>
      <c r="B1" s="6" t="s">
        <v>1</v>
      </c>
      <c r="C1" s="6"/>
      <c r="D1" s="1"/>
    </row>
    <row r="2" spans="1:4" x14ac:dyDescent="0.25">
      <c r="A2" s="1" t="s">
        <v>298</v>
      </c>
      <c r="B2" s="1" t="s">
        <v>2</v>
      </c>
      <c r="C2" s="1" t="s">
        <v>69</v>
      </c>
      <c r="D2" s="1" t="s">
        <v>26</v>
      </c>
    </row>
    <row r="3" spans="1:4" x14ac:dyDescent="0.25">
      <c r="A3" s="2" t="s">
        <v>340</v>
      </c>
      <c r="B3" s="10">
        <v>16.3</v>
      </c>
      <c r="C3" s="3"/>
      <c r="D3" s="10">
        <v>14.1</v>
      </c>
    </row>
    <row r="4" spans="1:4" x14ac:dyDescent="0.25">
      <c r="A4" s="2" t="s">
        <v>341</v>
      </c>
      <c r="B4" s="3">
        <v>27.5</v>
      </c>
      <c r="C4" s="3"/>
      <c r="D4" s="3">
        <v>27.3</v>
      </c>
    </row>
    <row r="5" spans="1:4" x14ac:dyDescent="0.25">
      <c r="A5" s="2" t="s">
        <v>342</v>
      </c>
      <c r="B5" s="3"/>
      <c r="C5" s="3"/>
      <c r="D5" s="3"/>
    </row>
    <row r="6" spans="1:4" ht="30" x14ac:dyDescent="0.25">
      <c r="A6" s="2" t="s">
        <v>343</v>
      </c>
      <c r="B6" s="10">
        <v>0.2</v>
      </c>
      <c r="C6" s="10">
        <v>1.4</v>
      </c>
      <c r="D6" s="3"/>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344</v>
      </c>
      <c r="B1" s="6" t="s">
        <v>2</v>
      </c>
      <c r="C1" s="6" t="s">
        <v>26</v>
      </c>
    </row>
    <row r="2" spans="1:3" ht="30" x14ac:dyDescent="0.25">
      <c r="A2" s="1" t="s">
        <v>345</v>
      </c>
      <c r="B2" s="6"/>
      <c r="C2" s="6"/>
    </row>
    <row r="3" spans="1:3" x14ac:dyDescent="0.25">
      <c r="A3" s="2" t="s">
        <v>193</v>
      </c>
      <c r="B3" s="8">
        <v>33813</v>
      </c>
      <c r="C3" s="8">
        <v>31303</v>
      </c>
    </row>
    <row r="4" spans="1:3" x14ac:dyDescent="0.25">
      <c r="A4" s="2" t="s">
        <v>195</v>
      </c>
      <c r="B4" s="5">
        <v>19378</v>
      </c>
      <c r="C4" s="5">
        <v>19148</v>
      </c>
    </row>
    <row r="5" spans="1:3" x14ac:dyDescent="0.25">
      <c r="A5" s="2" t="s">
        <v>196</v>
      </c>
      <c r="B5" s="5">
        <v>40542</v>
      </c>
      <c r="C5" s="5">
        <v>42459</v>
      </c>
    </row>
    <row r="6" spans="1:3" x14ac:dyDescent="0.25">
      <c r="A6" s="2"/>
      <c r="B6" s="5">
        <v>93733</v>
      </c>
      <c r="C6" s="5">
        <v>92910</v>
      </c>
    </row>
    <row r="7" spans="1:3" x14ac:dyDescent="0.25">
      <c r="A7" s="2" t="s">
        <v>197</v>
      </c>
      <c r="B7" s="5">
        <v>-27514</v>
      </c>
      <c r="C7" s="5">
        <v>-27328</v>
      </c>
    </row>
    <row r="8" spans="1:3" x14ac:dyDescent="0.25">
      <c r="A8" s="2" t="s">
        <v>346</v>
      </c>
      <c r="B8" s="8">
        <v>66219</v>
      </c>
      <c r="C8" s="8">
        <v>65582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347</v>
      </c>
      <c r="B1" s="1" t="s">
        <v>1</v>
      </c>
    </row>
    <row r="2" spans="1:2" x14ac:dyDescent="0.25">
      <c r="A2" s="6"/>
      <c r="B2" s="1" t="s">
        <v>2</v>
      </c>
    </row>
    <row r="3" spans="1:2" ht="30" x14ac:dyDescent="0.25">
      <c r="A3" s="2" t="s">
        <v>348</v>
      </c>
      <c r="B3" s="9">
        <v>0.37</v>
      </c>
    </row>
    <row r="4" spans="1:2" ht="30" x14ac:dyDescent="0.25">
      <c r="A4" s="2" t="s">
        <v>349</v>
      </c>
      <c r="B4" s="3"/>
    </row>
    <row r="5" spans="1:2" ht="30" x14ac:dyDescent="0.25">
      <c r="A5" s="2" t="s">
        <v>350</v>
      </c>
      <c r="B5" s="3" t="s">
        <v>351</v>
      </c>
    </row>
    <row r="6" spans="1:2" x14ac:dyDescent="0.25">
      <c r="A6" s="2" t="s">
        <v>352</v>
      </c>
      <c r="B6" s="3"/>
    </row>
    <row r="7" spans="1:2" ht="30" x14ac:dyDescent="0.25">
      <c r="A7" s="2" t="s">
        <v>350</v>
      </c>
      <c r="B7" s="3" t="s">
        <v>353</v>
      </c>
    </row>
    <row r="8" spans="1:2" x14ac:dyDescent="0.25">
      <c r="A8" s="2" t="s">
        <v>354</v>
      </c>
      <c r="B8" s="3"/>
    </row>
    <row r="9" spans="1:2" ht="30" x14ac:dyDescent="0.25">
      <c r="A9" s="2" t="s">
        <v>350</v>
      </c>
      <c r="B9" s="3" t="s">
        <v>318</v>
      </c>
    </row>
    <row r="10" spans="1:2" x14ac:dyDescent="0.25">
      <c r="A10" s="2" t="s">
        <v>355</v>
      </c>
      <c r="B10" s="3"/>
    </row>
    <row r="11" spans="1:2" ht="30" x14ac:dyDescent="0.25">
      <c r="A11" s="2" t="s">
        <v>350</v>
      </c>
      <c r="B11" s="3" t="s">
        <v>353</v>
      </c>
    </row>
    <row r="12" spans="1:2" x14ac:dyDescent="0.25">
      <c r="A12" s="2" t="s">
        <v>356</v>
      </c>
      <c r="B12" s="3"/>
    </row>
    <row r="13" spans="1:2" ht="30" x14ac:dyDescent="0.25">
      <c r="A13" s="2" t="s">
        <v>350</v>
      </c>
      <c r="B13" s="3" t="s">
        <v>357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60</v>
      </c>
      <c r="B1" s="6" t="s">
        <v>2</v>
      </c>
      <c r="C1" s="6" t="s">
        <v>26</v>
      </c>
    </row>
    <row r="2" spans="1:3" ht="30" x14ac:dyDescent="0.25">
      <c r="A2" s="1" t="s">
        <v>61</v>
      </c>
      <c r="B2" s="6"/>
      <c r="C2" s="6"/>
    </row>
    <row r="3" spans="1:3" x14ac:dyDescent="0.25">
      <c r="A3" s="2" t="s">
        <v>62</v>
      </c>
      <c r="B3" s="8">
        <v>603</v>
      </c>
      <c r="C3" s="8">
        <v>704</v>
      </c>
    </row>
    <row r="4" spans="1:3" x14ac:dyDescent="0.25">
      <c r="A4" s="2" t="s">
        <v>24</v>
      </c>
      <c r="B4" s="3"/>
      <c r="C4" s="3"/>
    </row>
    <row r="5" spans="1:3" ht="30" x14ac:dyDescent="0.25">
      <c r="A5" s="2" t="s">
        <v>63</v>
      </c>
      <c r="B5" s="8">
        <v>1</v>
      </c>
      <c r="C5" s="8">
        <v>1</v>
      </c>
    </row>
    <row r="6" spans="1:3" ht="30" x14ac:dyDescent="0.25">
      <c r="A6" s="2" t="s">
        <v>64</v>
      </c>
      <c r="B6" s="5">
        <v>20000000</v>
      </c>
      <c r="C6" s="5">
        <v>20000000</v>
      </c>
    </row>
    <row r="7" spans="1:3" ht="30" x14ac:dyDescent="0.25">
      <c r="A7" s="2" t="s">
        <v>65</v>
      </c>
      <c r="B7" s="5">
        <v>6215042</v>
      </c>
      <c r="C7" s="5">
        <v>6165838</v>
      </c>
    </row>
    <row r="8" spans="1:3" x14ac:dyDescent="0.25">
      <c r="A8" s="2" t="s">
        <v>22</v>
      </c>
      <c r="B8" s="3"/>
      <c r="C8" s="3"/>
    </row>
    <row r="9" spans="1:3" ht="30" x14ac:dyDescent="0.25">
      <c r="A9" s="2" t="s">
        <v>63</v>
      </c>
      <c r="B9" s="8">
        <v>1</v>
      </c>
      <c r="C9" s="8">
        <v>1</v>
      </c>
    </row>
    <row r="10" spans="1:3" ht="30" x14ac:dyDescent="0.25">
      <c r="A10" s="2" t="s">
        <v>64</v>
      </c>
      <c r="B10" s="5">
        <v>10000000</v>
      </c>
      <c r="C10" s="5">
        <v>10000000</v>
      </c>
    </row>
    <row r="11" spans="1:3" ht="30" x14ac:dyDescent="0.25">
      <c r="A11" s="2" t="s">
        <v>65</v>
      </c>
      <c r="B11" s="5">
        <v>776488</v>
      </c>
      <c r="C11" s="5">
        <v>794990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358</v>
      </c>
      <c r="B1" s="6" t="s">
        <v>2</v>
      </c>
      <c r="C1" s="6" t="s">
        <v>26</v>
      </c>
    </row>
    <row r="2" spans="1:3" ht="30" x14ac:dyDescent="0.25">
      <c r="A2" s="1" t="s">
        <v>345</v>
      </c>
      <c r="B2" s="6"/>
      <c r="C2" s="6"/>
    </row>
    <row r="3" spans="1:3" x14ac:dyDescent="0.25">
      <c r="A3" s="2" t="s">
        <v>359</v>
      </c>
      <c r="B3" s="8">
        <v>11160</v>
      </c>
      <c r="C3" s="8">
        <v>10720</v>
      </c>
    </row>
    <row r="4" spans="1:3" x14ac:dyDescent="0.25">
      <c r="A4" s="2" t="s">
        <v>220</v>
      </c>
      <c r="B4" s="5">
        <v>-3911</v>
      </c>
      <c r="C4" s="5">
        <v>-2960</v>
      </c>
    </row>
    <row r="5" spans="1:3" x14ac:dyDescent="0.25">
      <c r="A5" s="2" t="s">
        <v>223</v>
      </c>
      <c r="B5" s="5">
        <v>7249</v>
      </c>
      <c r="C5" s="5">
        <v>7760</v>
      </c>
    </row>
    <row r="6" spans="1:3" x14ac:dyDescent="0.25">
      <c r="A6" s="2" t="s">
        <v>352</v>
      </c>
      <c r="B6" s="3"/>
      <c r="C6" s="3"/>
    </row>
    <row r="7" spans="1:3" x14ac:dyDescent="0.25">
      <c r="A7" s="2" t="s">
        <v>359</v>
      </c>
      <c r="B7" s="3">
        <v>600</v>
      </c>
      <c r="C7" s="3">
        <v>600</v>
      </c>
    </row>
    <row r="8" spans="1:3" ht="30" x14ac:dyDescent="0.25">
      <c r="A8" s="2" t="s">
        <v>349</v>
      </c>
      <c r="B8" s="3"/>
      <c r="C8" s="3"/>
    </row>
    <row r="9" spans="1:3" x14ac:dyDescent="0.25">
      <c r="A9" s="2" t="s">
        <v>359</v>
      </c>
      <c r="B9" s="5">
        <v>1480</v>
      </c>
      <c r="C9" s="5">
        <v>1480</v>
      </c>
    </row>
    <row r="10" spans="1:3" x14ac:dyDescent="0.25">
      <c r="A10" s="2" t="s">
        <v>354</v>
      </c>
      <c r="B10" s="3"/>
      <c r="C10" s="3"/>
    </row>
    <row r="11" spans="1:3" x14ac:dyDescent="0.25">
      <c r="A11" s="2" t="s">
        <v>359</v>
      </c>
      <c r="B11" s="5">
        <v>2358</v>
      </c>
      <c r="C11" s="5">
        <v>2358</v>
      </c>
    </row>
    <row r="12" spans="1:3" x14ac:dyDescent="0.25">
      <c r="A12" s="2" t="s">
        <v>355</v>
      </c>
      <c r="B12" s="3"/>
      <c r="C12" s="3"/>
    </row>
    <row r="13" spans="1:3" x14ac:dyDescent="0.25">
      <c r="A13" s="2" t="s">
        <v>359</v>
      </c>
      <c r="B13" s="5">
        <v>4950</v>
      </c>
      <c r="C13" s="5">
        <v>4950</v>
      </c>
    </row>
    <row r="14" spans="1:3" x14ac:dyDescent="0.25">
      <c r="A14" s="2" t="s">
        <v>356</v>
      </c>
      <c r="B14" s="3"/>
      <c r="C14" s="3"/>
    </row>
    <row r="15" spans="1:3" x14ac:dyDescent="0.25">
      <c r="A15" s="2" t="s">
        <v>359</v>
      </c>
      <c r="B15" s="5">
        <v>1447</v>
      </c>
      <c r="C15" s="5">
        <v>1007</v>
      </c>
    </row>
    <row r="16" spans="1:3" x14ac:dyDescent="0.25">
      <c r="A16" s="2" t="s">
        <v>360</v>
      </c>
      <c r="B16" s="3"/>
      <c r="C16" s="3"/>
    </row>
    <row r="17" spans="1:3" x14ac:dyDescent="0.25">
      <c r="A17" s="2" t="s">
        <v>359</v>
      </c>
      <c r="B17" s="8">
        <v>325</v>
      </c>
      <c r="C17" s="8">
        <v>325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361</v>
      </c>
      <c r="B1" s="6" t="s">
        <v>2</v>
      </c>
    </row>
    <row r="2" spans="1:2" ht="30" x14ac:dyDescent="0.25">
      <c r="A2" s="1" t="s">
        <v>345</v>
      </c>
      <c r="B2" s="6"/>
    </row>
    <row r="3" spans="1:2" x14ac:dyDescent="0.25">
      <c r="A3" s="2" t="s">
        <v>227</v>
      </c>
      <c r="B3" s="8">
        <v>348</v>
      </c>
    </row>
    <row r="4" spans="1:2" x14ac:dyDescent="0.25">
      <c r="A4" s="2">
        <v>2016</v>
      </c>
      <c r="B4" s="5">
        <v>1392</v>
      </c>
    </row>
    <row r="5" spans="1:2" x14ac:dyDescent="0.25">
      <c r="A5" s="2">
        <v>2017</v>
      </c>
      <c r="B5" s="5">
        <v>1390</v>
      </c>
    </row>
    <row r="6" spans="1:2" x14ac:dyDescent="0.25">
      <c r="A6" s="2">
        <v>2018</v>
      </c>
      <c r="B6" s="5">
        <v>1322</v>
      </c>
    </row>
    <row r="7" spans="1:2" x14ac:dyDescent="0.25">
      <c r="A7" s="2">
        <v>2019</v>
      </c>
      <c r="B7" s="5">
        <v>1243</v>
      </c>
    </row>
    <row r="8" spans="1:2" x14ac:dyDescent="0.25">
      <c r="A8" s="2">
        <v>2020</v>
      </c>
      <c r="B8" s="3">
        <v>704</v>
      </c>
    </row>
    <row r="9" spans="1:2" x14ac:dyDescent="0.25">
      <c r="A9" s="2" t="s">
        <v>228</v>
      </c>
      <c r="B9" s="8">
        <v>850</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362</v>
      </c>
      <c r="B1" s="6" t="s">
        <v>68</v>
      </c>
      <c r="C1" s="6"/>
      <c r="D1" s="6" t="s">
        <v>1</v>
      </c>
      <c r="E1" s="6"/>
    </row>
    <row r="2" spans="1:5" ht="30" x14ac:dyDescent="0.25">
      <c r="A2" s="1" t="s">
        <v>345</v>
      </c>
      <c r="B2" s="1" t="s">
        <v>2</v>
      </c>
      <c r="C2" s="1" t="s">
        <v>69</v>
      </c>
      <c r="D2" s="1" t="s">
        <v>2</v>
      </c>
      <c r="E2" s="1" t="s">
        <v>69</v>
      </c>
    </row>
    <row r="3" spans="1:5" x14ac:dyDescent="0.25">
      <c r="A3" s="2" t="s">
        <v>363</v>
      </c>
      <c r="B3" s="3"/>
      <c r="C3" s="3"/>
      <c r="D3" s="3"/>
      <c r="E3" s="3"/>
    </row>
    <row r="4" spans="1:5" x14ac:dyDescent="0.25">
      <c r="A4" s="2" t="s">
        <v>235</v>
      </c>
      <c r="B4" s="8">
        <v>694</v>
      </c>
      <c r="C4" s="8">
        <v>716</v>
      </c>
      <c r="D4" s="8">
        <v>2081</v>
      </c>
      <c r="E4" s="8">
        <v>2139</v>
      </c>
    </row>
    <row r="5" spans="1:5" x14ac:dyDescent="0.25">
      <c r="A5" s="2" t="s">
        <v>236</v>
      </c>
      <c r="B5" s="5">
        <v>1673</v>
      </c>
      <c r="C5" s="5">
        <v>1746</v>
      </c>
      <c r="D5" s="5">
        <v>5085</v>
      </c>
      <c r="E5" s="5">
        <v>5197</v>
      </c>
    </row>
    <row r="6" spans="1:5" x14ac:dyDescent="0.25">
      <c r="A6" s="2" t="s">
        <v>237</v>
      </c>
      <c r="B6" s="5">
        <v>-1724</v>
      </c>
      <c r="C6" s="5">
        <v>-1589</v>
      </c>
      <c r="D6" s="5">
        <v>-5236</v>
      </c>
      <c r="E6" s="5">
        <v>-4732</v>
      </c>
    </row>
    <row r="7" spans="1:5" x14ac:dyDescent="0.25">
      <c r="A7" s="2" t="s">
        <v>242</v>
      </c>
      <c r="B7" s="3"/>
      <c r="C7" s="3">
        <v>29</v>
      </c>
      <c r="D7" s="3"/>
      <c r="E7" s="3">
        <v>87</v>
      </c>
    </row>
    <row r="8" spans="1:5" x14ac:dyDescent="0.25">
      <c r="A8" s="2" t="s">
        <v>244</v>
      </c>
      <c r="B8" s="3">
        <v>7</v>
      </c>
      <c r="C8" s="3">
        <v>2</v>
      </c>
      <c r="D8" s="3">
        <v>23</v>
      </c>
      <c r="E8" s="3">
        <v>8</v>
      </c>
    </row>
    <row r="9" spans="1:5" x14ac:dyDescent="0.25">
      <c r="A9" s="2"/>
      <c r="B9" s="8">
        <v>650</v>
      </c>
      <c r="C9" s="8">
        <v>904</v>
      </c>
      <c r="D9" s="8">
        <v>1953</v>
      </c>
      <c r="E9" s="8">
        <v>2699</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364</v>
      </c>
      <c r="B1" s="6" t="s">
        <v>68</v>
      </c>
      <c r="C1" s="6"/>
      <c r="D1" s="6" t="s">
        <v>1</v>
      </c>
      <c r="E1" s="6"/>
    </row>
    <row r="2" spans="1:5" ht="30" x14ac:dyDescent="0.25">
      <c r="A2" s="1" t="s">
        <v>345</v>
      </c>
      <c r="B2" s="1" t="s">
        <v>2</v>
      </c>
      <c r="C2" s="1" t="s">
        <v>69</v>
      </c>
      <c r="D2" s="1" t="s">
        <v>2</v>
      </c>
      <c r="E2" s="1" t="s">
        <v>69</v>
      </c>
    </row>
    <row r="3" spans="1:5" ht="30" x14ac:dyDescent="0.25">
      <c r="A3" s="2" t="s">
        <v>294</v>
      </c>
      <c r="B3" s="3"/>
      <c r="C3" s="3"/>
      <c r="D3" s="3"/>
      <c r="E3" s="3"/>
    </row>
    <row r="4" spans="1:5" x14ac:dyDescent="0.25">
      <c r="A4" s="2" t="s">
        <v>235</v>
      </c>
      <c r="B4" s="8">
        <v>29</v>
      </c>
      <c r="C4" s="8">
        <v>25</v>
      </c>
      <c r="D4" s="8">
        <v>85</v>
      </c>
      <c r="E4" s="8">
        <v>202</v>
      </c>
    </row>
    <row r="5" spans="1:5" x14ac:dyDescent="0.25">
      <c r="A5" s="2" t="s">
        <v>236</v>
      </c>
      <c r="B5" s="3">
        <v>61</v>
      </c>
      <c r="C5" s="3">
        <v>66</v>
      </c>
      <c r="D5" s="3">
        <v>183</v>
      </c>
      <c r="E5" s="3">
        <v>331</v>
      </c>
    </row>
    <row r="6" spans="1:5" x14ac:dyDescent="0.25">
      <c r="A6" s="2" t="s">
        <v>247</v>
      </c>
      <c r="B6" s="3">
        <v>-200</v>
      </c>
      <c r="C6" s="3">
        <v>-260</v>
      </c>
      <c r="D6" s="3">
        <v>-599</v>
      </c>
      <c r="E6" s="3">
        <v>-511</v>
      </c>
    </row>
    <row r="7" spans="1:5" x14ac:dyDescent="0.25">
      <c r="A7" s="2" t="s">
        <v>252</v>
      </c>
      <c r="B7" s="3"/>
      <c r="C7" s="3">
        <v>-1</v>
      </c>
      <c r="D7" s="3"/>
      <c r="E7" s="3">
        <v>-1</v>
      </c>
    </row>
    <row r="8" spans="1:5" x14ac:dyDescent="0.25">
      <c r="A8" s="2"/>
      <c r="B8" s="8">
        <v>-110</v>
      </c>
      <c r="C8" s="8">
        <v>-170</v>
      </c>
      <c r="D8" s="8">
        <v>-331</v>
      </c>
      <c r="E8" s="8">
        <v>21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6" t="s">
        <v>365</v>
      </c>
      <c r="B1" s="6" t="s">
        <v>1</v>
      </c>
      <c r="C1" s="6"/>
      <c r="D1" s="1" t="s">
        <v>366</v>
      </c>
    </row>
    <row r="2" spans="1:4" x14ac:dyDescent="0.25">
      <c r="A2" s="6"/>
      <c r="B2" s="1" t="s">
        <v>2</v>
      </c>
      <c r="C2" s="1" t="s">
        <v>69</v>
      </c>
      <c r="D2" s="1" t="s">
        <v>367</v>
      </c>
    </row>
    <row r="3" spans="1:4" x14ac:dyDescent="0.25">
      <c r="A3" s="6"/>
      <c r="B3" s="1" t="s">
        <v>337</v>
      </c>
      <c r="C3" s="1" t="s">
        <v>337</v>
      </c>
      <c r="D3" s="1" t="s">
        <v>337</v>
      </c>
    </row>
    <row r="4" spans="1:4" ht="30" x14ac:dyDescent="0.25">
      <c r="A4" s="2" t="s">
        <v>368</v>
      </c>
      <c r="B4" s="8">
        <v>23000000</v>
      </c>
      <c r="C4" s="3"/>
      <c r="D4" s="3"/>
    </row>
    <row r="5" spans="1:4" ht="30" x14ac:dyDescent="0.25">
      <c r="A5" s="2" t="s">
        <v>369</v>
      </c>
      <c r="B5" s="5">
        <v>12300000</v>
      </c>
      <c r="C5" s="3"/>
      <c r="D5" s="3"/>
    </row>
    <row r="6" spans="1:4" ht="45" x14ac:dyDescent="0.25">
      <c r="A6" s="2" t="s">
        <v>370</v>
      </c>
      <c r="B6" s="5">
        <v>10000000</v>
      </c>
      <c r="C6" s="3"/>
      <c r="D6" s="3"/>
    </row>
    <row r="7" spans="1:4" ht="30" x14ac:dyDescent="0.25">
      <c r="A7" s="2" t="s">
        <v>371</v>
      </c>
      <c r="B7" s="9">
        <v>0.02</v>
      </c>
      <c r="C7" s="9">
        <v>0.02</v>
      </c>
      <c r="D7" s="3"/>
    </row>
    <row r="8" spans="1:4" ht="30" x14ac:dyDescent="0.25">
      <c r="A8" s="2" t="s">
        <v>372</v>
      </c>
      <c r="B8" s="3"/>
      <c r="C8" s="3"/>
      <c r="D8" s="3"/>
    </row>
    <row r="9" spans="1:4" x14ac:dyDescent="0.25">
      <c r="A9" s="2" t="s">
        <v>373</v>
      </c>
      <c r="B9" s="3">
        <v>2.25</v>
      </c>
      <c r="C9" s="3"/>
      <c r="D9" s="3"/>
    </row>
    <row r="10" spans="1:4" x14ac:dyDescent="0.25">
      <c r="A10" s="2" t="s">
        <v>374</v>
      </c>
      <c r="B10" s="3"/>
      <c r="C10" s="3"/>
      <c r="D10" s="3"/>
    </row>
    <row r="11" spans="1:4" x14ac:dyDescent="0.25">
      <c r="A11" s="2" t="s">
        <v>375</v>
      </c>
      <c r="B11" s="5">
        <v>15000000</v>
      </c>
      <c r="C11" s="3"/>
      <c r="D11" s="3"/>
    </row>
    <row r="12" spans="1:4" x14ac:dyDescent="0.25">
      <c r="A12" s="2" t="s">
        <v>376</v>
      </c>
      <c r="B12" s="3"/>
      <c r="C12" s="3"/>
      <c r="D12" s="3"/>
    </row>
    <row r="13" spans="1:4" x14ac:dyDescent="0.25">
      <c r="A13" s="2" t="s">
        <v>377</v>
      </c>
      <c r="B13" s="3">
        <v>1.25</v>
      </c>
      <c r="C13" s="3"/>
      <c r="D13" s="3"/>
    </row>
    <row r="14" spans="1:4" ht="30" x14ac:dyDescent="0.25">
      <c r="A14" s="2" t="s">
        <v>378</v>
      </c>
      <c r="B14" s="3"/>
      <c r="C14" s="3"/>
      <c r="D14" s="3"/>
    </row>
    <row r="15" spans="1:4" ht="30" x14ac:dyDescent="0.25">
      <c r="A15" s="2" t="s">
        <v>379</v>
      </c>
      <c r="B15" s="9">
        <v>1.4999999999999999E-2</v>
      </c>
      <c r="C15" s="3"/>
      <c r="D15" s="3"/>
    </row>
    <row r="16" spans="1:4" x14ac:dyDescent="0.25">
      <c r="A16" s="2" t="s">
        <v>380</v>
      </c>
      <c r="B16" s="3"/>
      <c r="C16" s="3"/>
      <c r="D16" s="3"/>
    </row>
    <row r="17" spans="1:4" x14ac:dyDescent="0.25">
      <c r="A17" s="2" t="s">
        <v>381</v>
      </c>
      <c r="B17" s="3"/>
      <c r="C17" s="3"/>
      <c r="D17" s="5">
        <v>15500000</v>
      </c>
    </row>
    <row r="18" spans="1:4" x14ac:dyDescent="0.25">
      <c r="A18" s="2" t="s">
        <v>382</v>
      </c>
      <c r="B18" s="3"/>
      <c r="C18" s="3"/>
      <c r="D18" s="3" t="s">
        <v>318</v>
      </c>
    </row>
    <row r="19" spans="1:4" ht="30" x14ac:dyDescent="0.25">
      <c r="A19" s="2" t="s">
        <v>383</v>
      </c>
      <c r="B19" s="3"/>
      <c r="C19" s="3"/>
      <c r="D19" s="9">
        <v>4.4999999999999998E-2</v>
      </c>
    </row>
    <row r="20" spans="1:4" ht="30" x14ac:dyDescent="0.25">
      <c r="A20" s="2" t="s">
        <v>384</v>
      </c>
      <c r="B20" s="3"/>
      <c r="C20" s="3"/>
      <c r="D20" s="5">
        <v>160640</v>
      </c>
    </row>
    <row r="21" spans="1:4" x14ac:dyDescent="0.25">
      <c r="A21" s="2" t="s">
        <v>385</v>
      </c>
      <c r="B21" s="8">
        <v>11100000</v>
      </c>
      <c r="C21" s="3"/>
      <c r="D21" s="3"/>
    </row>
  </sheetData>
  <mergeCells count="2">
    <mergeCell ref="A1:A3"/>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386</v>
      </c>
      <c r="B1" s="6" t="s">
        <v>2</v>
      </c>
      <c r="C1" s="6" t="s">
        <v>26</v>
      </c>
    </row>
    <row r="2" spans="1:3" ht="30" x14ac:dyDescent="0.25">
      <c r="A2" s="1" t="s">
        <v>345</v>
      </c>
      <c r="B2" s="6"/>
      <c r="C2" s="6"/>
    </row>
    <row r="3" spans="1:3" ht="30" x14ac:dyDescent="0.25">
      <c r="A3" s="7" t="s">
        <v>263</v>
      </c>
      <c r="B3" s="3"/>
      <c r="C3" s="3"/>
    </row>
    <row r="4" spans="1:3" x14ac:dyDescent="0.25">
      <c r="A4" s="2" t="s">
        <v>264</v>
      </c>
      <c r="B4" s="8">
        <v>1457</v>
      </c>
      <c r="C4" s="8">
        <v>10410</v>
      </c>
    </row>
    <row r="5" spans="1:3" x14ac:dyDescent="0.25">
      <c r="A5" s="2" t="s">
        <v>265</v>
      </c>
      <c r="B5" s="3">
        <v>113</v>
      </c>
      <c r="C5" s="3">
        <v>138</v>
      </c>
    </row>
    <row r="6" spans="1:3" x14ac:dyDescent="0.25">
      <c r="A6" s="2"/>
      <c r="B6" s="5">
        <v>1570</v>
      </c>
      <c r="C6" s="5">
        <v>10548</v>
      </c>
    </row>
    <row r="7" spans="1:3" x14ac:dyDescent="0.25">
      <c r="A7" s="7" t="s">
        <v>266</v>
      </c>
      <c r="B7" s="3"/>
      <c r="C7" s="3"/>
    </row>
    <row r="8" spans="1:3" x14ac:dyDescent="0.25">
      <c r="A8" s="2" t="s">
        <v>264</v>
      </c>
      <c r="B8" s="5">
        <v>19543</v>
      </c>
      <c r="C8" s="5">
        <v>10726</v>
      </c>
    </row>
    <row r="9" spans="1:3" x14ac:dyDescent="0.25">
      <c r="A9" s="2" t="s">
        <v>265</v>
      </c>
      <c r="B9" s="3"/>
      <c r="C9" s="3">
        <v>78</v>
      </c>
    </row>
    <row r="10" spans="1:3" x14ac:dyDescent="0.25">
      <c r="A10" s="2"/>
      <c r="B10" s="5">
        <v>19543</v>
      </c>
      <c r="C10" s="5">
        <v>10804</v>
      </c>
    </row>
    <row r="11" spans="1:3" x14ac:dyDescent="0.25">
      <c r="A11" s="2"/>
      <c r="B11" s="8">
        <v>21113</v>
      </c>
      <c r="C11" s="8">
        <v>21352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387</v>
      </c>
      <c r="B1" s="6" t="s">
        <v>68</v>
      </c>
      <c r="C1" s="6"/>
      <c r="D1" s="6" t="s">
        <v>1</v>
      </c>
      <c r="E1" s="6"/>
    </row>
    <row r="2" spans="1:5" x14ac:dyDescent="0.25">
      <c r="A2" s="6"/>
      <c r="B2" s="1" t="s">
        <v>2</v>
      </c>
      <c r="C2" s="1" t="s">
        <v>69</v>
      </c>
      <c r="D2" s="1" t="s">
        <v>2</v>
      </c>
      <c r="E2" s="1" t="s">
        <v>69</v>
      </c>
    </row>
    <row r="3" spans="1:5" ht="30" x14ac:dyDescent="0.25">
      <c r="A3" s="2" t="s">
        <v>388</v>
      </c>
      <c r="B3" s="9">
        <v>0.30499999999999999</v>
      </c>
      <c r="C3" s="9">
        <v>0.36899999999999999</v>
      </c>
      <c r="D3" s="9">
        <v>0.39300000000000002</v>
      </c>
      <c r="E3" s="9">
        <v>0.43</v>
      </c>
    </row>
    <row r="4" spans="1:5" ht="60" x14ac:dyDescent="0.25">
      <c r="A4" s="2" t="s">
        <v>389</v>
      </c>
      <c r="B4" s="3"/>
      <c r="C4" s="3"/>
      <c r="D4" s="8">
        <v>-66000</v>
      </c>
      <c r="E4" s="8">
        <v>-67000</v>
      </c>
    </row>
    <row r="5" spans="1:5" ht="60" x14ac:dyDescent="0.25">
      <c r="A5" s="2" t="s">
        <v>390</v>
      </c>
      <c r="B5" s="3"/>
      <c r="C5" s="3"/>
      <c r="D5" s="5">
        <v>-42000</v>
      </c>
      <c r="E5" s="3"/>
    </row>
    <row r="6" spans="1:5" ht="60" x14ac:dyDescent="0.25">
      <c r="A6" s="2" t="s">
        <v>391</v>
      </c>
      <c r="B6" s="3"/>
      <c r="C6" s="3"/>
      <c r="D6" s="5">
        <v>-332000</v>
      </c>
      <c r="E6" s="5">
        <v>-109000</v>
      </c>
    </row>
    <row r="7" spans="1:5" ht="45" x14ac:dyDescent="0.25">
      <c r="A7" s="2" t="s">
        <v>392</v>
      </c>
      <c r="B7" s="3"/>
      <c r="C7" s="3"/>
      <c r="D7" s="3"/>
      <c r="E7" s="8">
        <v>278000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v>
      </c>
      <c r="B1" s="6" t="s">
        <v>68</v>
      </c>
      <c r="C1" s="6"/>
      <c r="D1" s="6" t="s">
        <v>1</v>
      </c>
      <c r="E1" s="6"/>
    </row>
    <row r="2" spans="1:5" ht="30" x14ac:dyDescent="0.25">
      <c r="A2" s="1" t="s">
        <v>67</v>
      </c>
      <c r="B2" s="1" t="s">
        <v>2</v>
      </c>
      <c r="C2" s="1" t="s">
        <v>69</v>
      </c>
      <c r="D2" s="1" t="s">
        <v>2</v>
      </c>
      <c r="E2" s="1" t="s">
        <v>69</v>
      </c>
    </row>
    <row r="3" spans="1:5" x14ac:dyDescent="0.25">
      <c r="A3" s="2" t="s">
        <v>70</v>
      </c>
      <c r="B3" s="8">
        <v>56116000</v>
      </c>
      <c r="C3" s="8">
        <v>58281000</v>
      </c>
      <c r="D3" s="8">
        <v>180109000</v>
      </c>
      <c r="E3" s="8">
        <v>177609000</v>
      </c>
    </row>
    <row r="4" spans="1:5" x14ac:dyDescent="0.25">
      <c r="A4" s="2" t="s">
        <v>71</v>
      </c>
      <c r="B4" s="5">
        <v>37422000</v>
      </c>
      <c r="C4" s="5">
        <v>39022000</v>
      </c>
      <c r="D4" s="5">
        <v>120108000</v>
      </c>
      <c r="E4" s="5">
        <v>120196000</v>
      </c>
    </row>
    <row r="5" spans="1:5" x14ac:dyDescent="0.25">
      <c r="A5" s="2" t="s">
        <v>72</v>
      </c>
      <c r="B5" s="5">
        <v>18694000</v>
      </c>
      <c r="C5" s="5">
        <v>19259000</v>
      </c>
      <c r="D5" s="5">
        <v>60001000</v>
      </c>
      <c r="E5" s="5">
        <v>57413000</v>
      </c>
    </row>
    <row r="6" spans="1:5" x14ac:dyDescent="0.25">
      <c r="A6" s="2" t="s">
        <v>73</v>
      </c>
      <c r="B6" s="9">
        <v>0.33300000000000002</v>
      </c>
      <c r="C6" s="9">
        <v>0.33</v>
      </c>
      <c r="D6" s="9">
        <v>0.33300000000000002</v>
      </c>
      <c r="E6" s="9">
        <v>0.32300000000000001</v>
      </c>
    </row>
    <row r="7" spans="1:5" ht="30" x14ac:dyDescent="0.25">
      <c r="A7" s="2" t="s">
        <v>74</v>
      </c>
      <c r="B7" s="5">
        <v>15574000</v>
      </c>
      <c r="C7" s="5">
        <v>16342000</v>
      </c>
      <c r="D7" s="5">
        <v>52112000</v>
      </c>
      <c r="E7" s="5">
        <v>51332000</v>
      </c>
    </row>
    <row r="8" spans="1:5" x14ac:dyDescent="0.25">
      <c r="A8" s="2" t="s">
        <v>75</v>
      </c>
      <c r="B8" s="5">
        <v>3120000</v>
      </c>
      <c r="C8" s="5">
        <v>2917000</v>
      </c>
      <c r="D8" s="5">
        <v>7889000</v>
      </c>
      <c r="E8" s="5">
        <v>6081000</v>
      </c>
    </row>
    <row r="9" spans="1:5" x14ac:dyDescent="0.25">
      <c r="A9" s="2" t="s">
        <v>76</v>
      </c>
      <c r="B9" s="5">
        <v>388000</v>
      </c>
      <c r="C9" s="5">
        <v>-250000</v>
      </c>
      <c r="D9" s="5">
        <v>1683000</v>
      </c>
      <c r="E9" s="5">
        <v>372000</v>
      </c>
    </row>
    <row r="10" spans="1:5" x14ac:dyDescent="0.25">
      <c r="A10" s="2" t="s">
        <v>77</v>
      </c>
      <c r="B10" s="5">
        <v>3508000</v>
      </c>
      <c r="C10" s="5">
        <v>2667000</v>
      </c>
      <c r="D10" s="5">
        <v>9572000</v>
      </c>
      <c r="E10" s="5">
        <v>6453000</v>
      </c>
    </row>
    <row r="11" spans="1:5" x14ac:dyDescent="0.25">
      <c r="A11" s="2" t="s">
        <v>78</v>
      </c>
      <c r="B11" s="5">
        <v>1071000</v>
      </c>
      <c r="C11" s="5">
        <v>985000</v>
      </c>
      <c r="D11" s="5">
        <v>3765000</v>
      </c>
      <c r="E11" s="5">
        <v>2773000</v>
      </c>
    </row>
    <row r="12" spans="1:5" x14ac:dyDescent="0.25">
      <c r="A12" s="2" t="s">
        <v>79</v>
      </c>
      <c r="B12" s="8">
        <v>2437000</v>
      </c>
      <c r="C12" s="8">
        <v>1682000</v>
      </c>
      <c r="D12" s="8">
        <v>5807000</v>
      </c>
      <c r="E12" s="8">
        <v>3680000</v>
      </c>
    </row>
    <row r="13" spans="1:5" ht="30" x14ac:dyDescent="0.25">
      <c r="A13" s="2" t="s">
        <v>80</v>
      </c>
      <c r="B13" s="10">
        <v>0.35</v>
      </c>
      <c r="C13" s="10">
        <v>0.24</v>
      </c>
      <c r="D13" s="10">
        <v>0.83</v>
      </c>
      <c r="E13" s="10">
        <v>0.53</v>
      </c>
    </row>
    <row r="14" spans="1:5" ht="30" x14ac:dyDescent="0.25">
      <c r="A14" s="7" t="s">
        <v>81</v>
      </c>
      <c r="B14" s="3"/>
      <c r="C14" s="3"/>
      <c r="D14" s="3"/>
      <c r="E14" s="3"/>
    </row>
    <row r="15" spans="1:5" x14ac:dyDescent="0.25">
      <c r="A15" s="2" t="s">
        <v>82</v>
      </c>
      <c r="B15" s="5">
        <v>6992</v>
      </c>
      <c r="C15" s="5">
        <v>6940</v>
      </c>
      <c r="D15" s="5">
        <v>6977</v>
      </c>
      <c r="E15" s="5">
        <v>6919</v>
      </c>
    </row>
    <row r="16" spans="1:5" x14ac:dyDescent="0.25">
      <c r="A16" s="2" t="s">
        <v>83</v>
      </c>
      <c r="B16" s="5">
        <v>7045</v>
      </c>
      <c r="C16" s="5">
        <v>6996</v>
      </c>
      <c r="D16" s="5">
        <v>7024</v>
      </c>
      <c r="E16" s="5">
        <v>6964</v>
      </c>
    </row>
    <row r="17" spans="1:5" ht="30" x14ac:dyDescent="0.25">
      <c r="A17" s="2" t="s">
        <v>84</v>
      </c>
      <c r="B17" s="10">
        <v>0.1</v>
      </c>
      <c r="C17" s="10">
        <v>0.1</v>
      </c>
      <c r="D17" s="10">
        <v>0.3</v>
      </c>
      <c r="E17" s="10">
        <v>0.3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6" t="s">
        <v>85</v>
      </c>
      <c r="B1" s="6" t="s">
        <v>68</v>
      </c>
      <c r="C1" s="6"/>
      <c r="D1" s="6" t="s">
        <v>1</v>
      </c>
      <c r="E1" s="6"/>
    </row>
    <row r="2" spans="1:5" x14ac:dyDescent="0.25">
      <c r="A2" s="6"/>
      <c r="B2" s="1" t="s">
        <v>2</v>
      </c>
      <c r="C2" s="1" t="s">
        <v>69</v>
      </c>
      <c r="D2" s="1" t="s">
        <v>2</v>
      </c>
      <c r="E2" s="1" t="s">
        <v>69</v>
      </c>
    </row>
    <row r="3" spans="1:5" x14ac:dyDescent="0.25">
      <c r="A3" s="2" t="s">
        <v>79</v>
      </c>
      <c r="B3" s="8">
        <v>2437000</v>
      </c>
      <c r="C3" s="8">
        <v>1682000</v>
      </c>
      <c r="D3" s="8">
        <v>5807000</v>
      </c>
      <c r="E3" s="8">
        <v>3680000</v>
      </c>
    </row>
    <row r="4" spans="1:5" x14ac:dyDescent="0.25">
      <c r="A4" s="7" t="s">
        <v>86</v>
      </c>
      <c r="B4" s="3"/>
      <c r="C4" s="3"/>
      <c r="D4" s="3"/>
      <c r="E4" s="3"/>
    </row>
    <row r="5" spans="1:5" x14ac:dyDescent="0.25">
      <c r="A5" s="2" t="s">
        <v>87</v>
      </c>
      <c r="B5" s="5">
        <v>-8952000</v>
      </c>
      <c r="C5" s="5">
        <v>1868000</v>
      </c>
      <c r="D5" s="5">
        <v>-20720000</v>
      </c>
      <c r="E5" s="5">
        <v>923000</v>
      </c>
    </row>
    <row r="6" spans="1:5" ht="30" x14ac:dyDescent="0.25">
      <c r="A6" s="2" t="s">
        <v>88</v>
      </c>
      <c r="B6" s="3"/>
      <c r="C6" s="5">
        <v>-14000</v>
      </c>
      <c r="D6" s="5">
        <v>-22000</v>
      </c>
      <c r="E6" s="5">
        <v>-44000</v>
      </c>
    </row>
    <row r="7" spans="1:5" x14ac:dyDescent="0.25">
      <c r="A7" s="2" t="s">
        <v>89</v>
      </c>
      <c r="B7" s="5">
        <v>-8952000</v>
      </c>
      <c r="C7" s="5">
        <v>1854000</v>
      </c>
      <c r="D7" s="5">
        <v>-20742000</v>
      </c>
      <c r="E7" s="5">
        <v>879000</v>
      </c>
    </row>
    <row r="8" spans="1:5" x14ac:dyDescent="0.25">
      <c r="A8" s="2" t="s">
        <v>90</v>
      </c>
      <c r="B8" s="8">
        <v>-6515000</v>
      </c>
      <c r="C8" s="8">
        <v>3536000</v>
      </c>
      <c r="D8" s="8">
        <v>-14935000</v>
      </c>
      <c r="E8" s="8">
        <v>4559000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6" t="s">
        <v>91</v>
      </c>
      <c r="B1" s="6" t="s">
        <v>68</v>
      </c>
      <c r="C1" s="6"/>
      <c r="D1" s="6" t="s">
        <v>1</v>
      </c>
      <c r="E1" s="6"/>
    </row>
    <row r="2" spans="1:5" x14ac:dyDescent="0.25">
      <c r="A2" s="6"/>
      <c r="B2" s="1" t="s">
        <v>2</v>
      </c>
      <c r="C2" s="1" t="s">
        <v>69</v>
      </c>
      <c r="D2" s="1" t="s">
        <v>2</v>
      </c>
      <c r="E2" s="1" t="s">
        <v>69</v>
      </c>
    </row>
    <row r="3" spans="1:5" x14ac:dyDescent="0.25">
      <c r="A3" s="2" t="s">
        <v>92</v>
      </c>
      <c r="B3" s="8">
        <v>0</v>
      </c>
      <c r="C3" s="8">
        <v>0</v>
      </c>
      <c r="D3" s="8">
        <v>22000</v>
      </c>
      <c r="E3" s="8">
        <v>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5.7109375" bestFit="1" customWidth="1"/>
    <col min="3" max="3" width="34" bestFit="1" customWidth="1"/>
    <col min="4" max="4" width="23.7109375" bestFit="1" customWidth="1"/>
    <col min="5" max="5" width="25.7109375" bestFit="1" customWidth="1"/>
    <col min="6" max="6" width="25.5703125" bestFit="1" customWidth="1"/>
    <col min="7" max="7" width="34" bestFit="1" customWidth="1"/>
    <col min="8" max="8" width="27" bestFit="1" customWidth="1"/>
    <col min="9" max="9" width="36.5703125" bestFit="1" customWidth="1"/>
    <col min="10" max="10" width="12.5703125" bestFit="1" customWidth="1"/>
  </cols>
  <sheetData>
    <row r="1" spans="1:10" ht="15" customHeight="1" x14ac:dyDescent="0.25">
      <c r="A1" s="6" t="s">
        <v>93</v>
      </c>
      <c r="B1" s="1" t="s">
        <v>94</v>
      </c>
      <c r="C1" s="1" t="s">
        <v>94</v>
      </c>
      <c r="D1" s="6" t="s">
        <v>94</v>
      </c>
      <c r="E1" s="1" t="s">
        <v>95</v>
      </c>
      <c r="F1" s="1" t="s">
        <v>95</v>
      </c>
      <c r="G1" s="6" t="s">
        <v>96</v>
      </c>
      <c r="H1" s="6" t="s">
        <v>97</v>
      </c>
      <c r="I1" s="6" t="s">
        <v>98</v>
      </c>
      <c r="J1" s="6" t="s">
        <v>99</v>
      </c>
    </row>
    <row r="2" spans="1:10" x14ac:dyDescent="0.25">
      <c r="A2" s="6"/>
      <c r="B2" s="1" t="s">
        <v>95</v>
      </c>
      <c r="C2" s="1" t="s">
        <v>96</v>
      </c>
      <c r="D2" s="6"/>
      <c r="E2" s="1" t="s">
        <v>24</v>
      </c>
      <c r="F2" s="1" t="s">
        <v>22</v>
      </c>
      <c r="G2" s="6"/>
      <c r="H2" s="6"/>
      <c r="I2" s="6"/>
      <c r="J2" s="6"/>
    </row>
    <row r="3" spans="1:10" x14ac:dyDescent="0.25">
      <c r="A3" s="6"/>
      <c r="B3" s="1" t="s">
        <v>24</v>
      </c>
      <c r="C3" s="1"/>
      <c r="D3" s="6"/>
      <c r="E3" s="1"/>
      <c r="F3" s="1"/>
      <c r="G3" s="6"/>
      <c r="H3" s="6"/>
      <c r="I3" s="6"/>
      <c r="J3" s="6"/>
    </row>
    <row r="4" spans="1:10" x14ac:dyDescent="0.25">
      <c r="A4" s="2" t="s">
        <v>100</v>
      </c>
      <c r="B4" s="3"/>
      <c r="C4" s="3"/>
      <c r="D4" s="3"/>
      <c r="E4" s="8">
        <v>6166000</v>
      </c>
      <c r="F4" s="8">
        <v>795000</v>
      </c>
      <c r="G4" s="8">
        <v>54063000</v>
      </c>
      <c r="H4" s="8">
        <v>95715000</v>
      </c>
      <c r="I4" s="8">
        <v>-20425000</v>
      </c>
      <c r="J4" s="8">
        <v>136314000</v>
      </c>
    </row>
    <row r="5" spans="1:10" x14ac:dyDescent="0.25">
      <c r="A5" s="2" t="s">
        <v>90</v>
      </c>
      <c r="B5" s="3"/>
      <c r="C5" s="3"/>
      <c r="D5" s="3"/>
      <c r="E5" s="3"/>
      <c r="F5" s="3"/>
      <c r="G5" s="3"/>
      <c r="H5" s="5">
        <v>5807000</v>
      </c>
      <c r="I5" s="5">
        <v>-20742000</v>
      </c>
      <c r="J5" s="5">
        <v>-14935000</v>
      </c>
    </row>
    <row r="6" spans="1:10" x14ac:dyDescent="0.25">
      <c r="A6" s="2" t="s">
        <v>101</v>
      </c>
      <c r="B6" s="3"/>
      <c r="C6" s="3"/>
      <c r="D6" s="3"/>
      <c r="E6" s="3"/>
      <c r="F6" s="3"/>
      <c r="G6" s="3"/>
      <c r="H6" s="5">
        <v>-2095000</v>
      </c>
      <c r="I6" s="3"/>
      <c r="J6" s="5">
        <v>-2095000</v>
      </c>
    </row>
    <row r="7" spans="1:10" x14ac:dyDescent="0.25">
      <c r="A7" s="2" t="s">
        <v>102</v>
      </c>
      <c r="B7" s="3"/>
      <c r="C7" s="3"/>
      <c r="D7" s="3"/>
      <c r="E7" s="5">
        <v>-1000</v>
      </c>
      <c r="F7" s="5">
        <v>-3000</v>
      </c>
      <c r="G7" s="5">
        <v>-60000</v>
      </c>
      <c r="H7" s="3"/>
      <c r="I7" s="3"/>
      <c r="J7" s="5">
        <v>-64000</v>
      </c>
    </row>
    <row r="8" spans="1:10" x14ac:dyDescent="0.25">
      <c r="A8" s="2" t="s">
        <v>103</v>
      </c>
      <c r="B8" s="5">
        <v>12000</v>
      </c>
      <c r="C8" s="5">
        <v>184000</v>
      </c>
      <c r="D8" s="5">
        <v>196000</v>
      </c>
      <c r="E8" s="3"/>
      <c r="F8" s="3"/>
      <c r="G8" s="3"/>
      <c r="H8" s="3"/>
      <c r="I8" s="3"/>
      <c r="J8" s="3"/>
    </row>
    <row r="9" spans="1:10" ht="30" x14ac:dyDescent="0.25">
      <c r="A9" s="2" t="s">
        <v>104</v>
      </c>
      <c r="B9" s="3"/>
      <c r="C9" s="3"/>
      <c r="D9" s="3"/>
      <c r="E9" s="5">
        <v>3000</v>
      </c>
      <c r="F9" s="3"/>
      <c r="G9" s="5">
        <v>49000</v>
      </c>
      <c r="H9" s="3"/>
      <c r="I9" s="3"/>
      <c r="J9" s="5">
        <v>52000</v>
      </c>
    </row>
    <row r="10" spans="1:10" x14ac:dyDescent="0.25">
      <c r="A10" s="2" t="s">
        <v>105</v>
      </c>
      <c r="B10" s="3"/>
      <c r="C10" s="3"/>
      <c r="D10" s="3"/>
      <c r="E10" s="3"/>
      <c r="F10" s="5">
        <v>14000</v>
      </c>
      <c r="G10" s="5">
        <v>111000</v>
      </c>
      <c r="H10" s="3"/>
      <c r="I10" s="3"/>
      <c r="J10" s="5">
        <v>125000</v>
      </c>
    </row>
    <row r="11" spans="1:10" ht="30" x14ac:dyDescent="0.25">
      <c r="A11" s="2" t="s">
        <v>106</v>
      </c>
      <c r="B11" s="3"/>
      <c r="C11" s="3"/>
      <c r="D11" s="3"/>
      <c r="E11" s="5">
        <v>5000</v>
      </c>
      <c r="F11" s="3"/>
      <c r="G11" s="5">
        <v>71000</v>
      </c>
      <c r="H11" s="3"/>
      <c r="I11" s="3"/>
      <c r="J11" s="5">
        <v>76000</v>
      </c>
    </row>
    <row r="12" spans="1:10" x14ac:dyDescent="0.25">
      <c r="A12" s="2" t="s">
        <v>107</v>
      </c>
      <c r="B12" s="3"/>
      <c r="C12" s="3"/>
      <c r="D12" s="3"/>
      <c r="E12" s="3"/>
      <c r="F12" s="3"/>
      <c r="G12" s="5">
        <v>163000</v>
      </c>
      <c r="H12" s="3"/>
      <c r="I12" s="3"/>
      <c r="J12" s="5">
        <v>163000</v>
      </c>
    </row>
    <row r="13" spans="1:10" x14ac:dyDescent="0.25">
      <c r="A13" s="2" t="s">
        <v>108</v>
      </c>
      <c r="B13" s="3"/>
      <c r="C13" s="3"/>
      <c r="D13" s="3"/>
      <c r="E13" s="5">
        <v>30000</v>
      </c>
      <c r="F13" s="5">
        <v>-30000</v>
      </c>
      <c r="G13" s="3"/>
      <c r="H13" s="3"/>
      <c r="I13" s="3"/>
      <c r="J13" s="3"/>
    </row>
    <row r="14" spans="1:10" x14ac:dyDescent="0.25">
      <c r="A14" s="7" t="s">
        <v>109</v>
      </c>
      <c r="B14" s="3"/>
      <c r="C14" s="3"/>
      <c r="D14" s="3"/>
      <c r="E14" s="3"/>
      <c r="F14" s="3"/>
      <c r="G14" s="3"/>
      <c r="H14" s="3"/>
      <c r="I14" s="3"/>
      <c r="J14" s="3"/>
    </row>
    <row r="15" spans="1:10" x14ac:dyDescent="0.25">
      <c r="A15" s="2" t="s">
        <v>110</v>
      </c>
      <c r="B15" s="3"/>
      <c r="C15" s="3"/>
      <c r="D15" s="3"/>
      <c r="E15" s="3"/>
      <c r="F15" s="3"/>
      <c r="G15" s="3"/>
      <c r="H15" s="3"/>
      <c r="I15" s="5">
        <v>-39031000</v>
      </c>
      <c r="J15" s="3"/>
    </row>
    <row r="16" spans="1:10" ht="30" x14ac:dyDescent="0.25">
      <c r="A16" s="2" t="s">
        <v>111</v>
      </c>
      <c r="B16" s="3"/>
      <c r="C16" s="3"/>
      <c r="D16" s="3"/>
      <c r="E16" s="3"/>
      <c r="F16" s="3"/>
      <c r="G16" s="3"/>
      <c r="H16" s="3"/>
      <c r="I16" s="5">
        <v>-2136000</v>
      </c>
      <c r="J16" s="3"/>
    </row>
    <row r="17" spans="1:10" x14ac:dyDescent="0.25">
      <c r="A17" s="2"/>
      <c r="B17" s="3"/>
      <c r="C17" s="3"/>
      <c r="D17" s="3"/>
      <c r="E17" s="3"/>
      <c r="F17" s="3"/>
      <c r="G17" s="3"/>
      <c r="H17" s="3"/>
      <c r="I17" s="5">
        <v>-41167000</v>
      </c>
      <c r="J17" s="5">
        <v>-41167000</v>
      </c>
    </row>
    <row r="18" spans="1:10" x14ac:dyDescent="0.25">
      <c r="A18" s="2" t="s">
        <v>112</v>
      </c>
      <c r="B18" s="3"/>
      <c r="C18" s="3"/>
      <c r="D18" s="3"/>
      <c r="E18" s="8">
        <v>6215000</v>
      </c>
      <c r="F18" s="8">
        <v>776000</v>
      </c>
      <c r="G18" s="8">
        <v>54581000</v>
      </c>
      <c r="H18" s="8">
        <v>99427000</v>
      </c>
      <c r="I18" s="8">
        <v>-41167000</v>
      </c>
      <c r="J18" s="8">
        <v>119832000</v>
      </c>
    </row>
  </sheetData>
  <mergeCells count="6">
    <mergeCell ref="A1:A3"/>
    <mergeCell ref="D1:D3"/>
    <mergeCell ref="G1:G3"/>
    <mergeCell ref="H1:H3"/>
    <mergeCell ref="I1:I3"/>
    <mergeCell ref="J1:J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113</v>
      </c>
      <c r="B1" s="1" t="s">
        <v>1</v>
      </c>
    </row>
    <row r="2" spans="1:2" x14ac:dyDescent="0.25">
      <c r="A2" s="6"/>
      <c r="B2" s="1" t="s">
        <v>2</v>
      </c>
    </row>
    <row r="3" spans="1:2" ht="30" x14ac:dyDescent="0.25">
      <c r="A3" s="2" t="s">
        <v>84</v>
      </c>
      <c r="B3" s="10">
        <v>0.3</v>
      </c>
    </row>
    <row r="4" spans="1:2" x14ac:dyDescent="0.25">
      <c r="A4" s="2" t="s">
        <v>97</v>
      </c>
      <c r="B4" s="3"/>
    </row>
    <row r="5" spans="1:2" ht="30" x14ac:dyDescent="0.25">
      <c r="A5" s="2" t="s">
        <v>84</v>
      </c>
      <c r="B5" s="10">
        <v>0.3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114</v>
      </c>
      <c r="B1" s="6" t="s">
        <v>1</v>
      </c>
      <c r="C1" s="6"/>
    </row>
    <row r="2" spans="1:3" x14ac:dyDescent="0.25">
      <c r="A2" s="6"/>
      <c r="B2" s="1" t="s">
        <v>2</v>
      </c>
      <c r="C2" s="1" t="s">
        <v>69</v>
      </c>
    </row>
    <row r="3" spans="1:3" x14ac:dyDescent="0.25">
      <c r="A3" s="7" t="s">
        <v>115</v>
      </c>
      <c r="B3" s="3"/>
      <c r="C3" s="3"/>
    </row>
    <row r="4" spans="1:3" x14ac:dyDescent="0.25">
      <c r="A4" s="2" t="s">
        <v>79</v>
      </c>
      <c r="B4" s="8">
        <v>5807000</v>
      </c>
      <c r="C4" s="8">
        <v>3680000</v>
      </c>
    </row>
    <row r="5" spans="1:3" x14ac:dyDescent="0.25">
      <c r="A5" s="7" t="s">
        <v>116</v>
      </c>
      <c r="B5" s="3"/>
      <c r="C5" s="3"/>
    </row>
    <row r="6" spans="1:3" x14ac:dyDescent="0.25">
      <c r="A6" s="2" t="s">
        <v>117</v>
      </c>
      <c r="B6" s="5">
        <v>5817000</v>
      </c>
      <c r="C6" s="5">
        <v>6093000</v>
      </c>
    </row>
    <row r="7" spans="1:3" x14ac:dyDescent="0.25">
      <c r="A7" s="2" t="s">
        <v>118</v>
      </c>
      <c r="B7" s="5">
        <v>951000</v>
      </c>
      <c r="C7" s="5">
        <v>873000</v>
      </c>
    </row>
    <row r="8" spans="1:3" x14ac:dyDescent="0.25">
      <c r="A8" s="2" t="s">
        <v>107</v>
      </c>
      <c r="B8" s="5">
        <v>163000</v>
      </c>
      <c r="C8" s="5">
        <v>105000</v>
      </c>
    </row>
    <row r="9" spans="1:3" ht="30" x14ac:dyDescent="0.25">
      <c r="A9" s="2" t="s">
        <v>119</v>
      </c>
      <c r="B9" s="5">
        <v>76000</v>
      </c>
      <c r="C9" s="5">
        <v>59000</v>
      </c>
    </row>
    <row r="10" spans="1:3" ht="30" x14ac:dyDescent="0.25">
      <c r="A10" s="2" t="s">
        <v>120</v>
      </c>
      <c r="B10" s="5">
        <v>52000</v>
      </c>
      <c r="C10" s="5">
        <v>39000</v>
      </c>
    </row>
    <row r="11" spans="1:3" x14ac:dyDescent="0.25">
      <c r="A11" s="2" t="s">
        <v>121</v>
      </c>
      <c r="B11" s="5">
        <v>2893000</v>
      </c>
      <c r="C11" s="3"/>
    </row>
    <row r="12" spans="1:3" x14ac:dyDescent="0.25">
      <c r="A12" s="2" t="s">
        <v>122</v>
      </c>
      <c r="B12" s="5">
        <v>821000</v>
      </c>
      <c r="C12" s="5">
        <v>1221000</v>
      </c>
    </row>
    <row r="13" spans="1:3" x14ac:dyDescent="0.25">
      <c r="A13" s="2" t="s">
        <v>123</v>
      </c>
      <c r="B13" s="5">
        <v>-2000</v>
      </c>
      <c r="C13" s="5">
        <v>-4000</v>
      </c>
    </row>
    <row r="14" spans="1:3" x14ac:dyDescent="0.25">
      <c r="A14" s="2" t="s">
        <v>124</v>
      </c>
      <c r="B14" s="5">
        <v>-170000</v>
      </c>
      <c r="C14" s="5">
        <v>-196000</v>
      </c>
    </row>
    <row r="15" spans="1:3" x14ac:dyDescent="0.25">
      <c r="A15" s="7" t="s">
        <v>125</v>
      </c>
      <c r="B15" s="3"/>
      <c r="C15" s="3"/>
    </row>
    <row r="16" spans="1:3" x14ac:dyDescent="0.25">
      <c r="A16" s="2" t="s">
        <v>126</v>
      </c>
      <c r="B16" s="5">
        <v>5669000</v>
      </c>
      <c r="C16" s="5">
        <v>4447000</v>
      </c>
    </row>
    <row r="17" spans="1:3" x14ac:dyDescent="0.25">
      <c r="A17" s="2" t="s">
        <v>31</v>
      </c>
      <c r="B17" s="5">
        <v>-10607000</v>
      </c>
      <c r="C17" s="5">
        <v>-8801000</v>
      </c>
    </row>
    <row r="18" spans="1:3" x14ac:dyDescent="0.25">
      <c r="A18" s="2" t="s">
        <v>127</v>
      </c>
      <c r="B18" s="5">
        <v>-2150000</v>
      </c>
      <c r="C18" s="5">
        <v>-15000</v>
      </c>
    </row>
    <row r="19" spans="1:3" x14ac:dyDescent="0.25">
      <c r="A19" s="2" t="s">
        <v>128</v>
      </c>
      <c r="B19" s="5">
        <v>499000</v>
      </c>
      <c r="C19" s="5">
        <v>-238000</v>
      </c>
    </row>
    <row r="20" spans="1:3" ht="30" x14ac:dyDescent="0.25">
      <c r="A20" s="2" t="s">
        <v>51</v>
      </c>
      <c r="B20" s="5">
        <v>-4184000</v>
      </c>
      <c r="C20" s="5">
        <v>1338000</v>
      </c>
    </row>
    <row r="21" spans="1:3" x14ac:dyDescent="0.25">
      <c r="A21" s="2" t="s">
        <v>129</v>
      </c>
      <c r="B21" s="5">
        <v>791000</v>
      </c>
      <c r="C21" s="5">
        <v>-525000</v>
      </c>
    </row>
    <row r="22" spans="1:3" ht="30" x14ac:dyDescent="0.25">
      <c r="A22" s="2" t="s">
        <v>130</v>
      </c>
      <c r="B22" s="5">
        <v>6422000</v>
      </c>
      <c r="C22" s="5">
        <v>8076000</v>
      </c>
    </row>
    <row r="23" spans="1:3" x14ac:dyDescent="0.25">
      <c r="A23" s="7" t="s">
        <v>131</v>
      </c>
      <c r="B23" s="3"/>
      <c r="C23" s="3"/>
    </row>
    <row r="24" spans="1:3" ht="30" x14ac:dyDescent="0.25">
      <c r="A24" s="2" t="s">
        <v>132</v>
      </c>
      <c r="B24" s="5">
        <v>-4048000</v>
      </c>
      <c r="C24" s="5">
        <v>-6258000</v>
      </c>
    </row>
    <row r="25" spans="1:3" x14ac:dyDescent="0.25">
      <c r="A25" s="2" t="s">
        <v>133</v>
      </c>
      <c r="B25" s="5">
        <v>-45000</v>
      </c>
      <c r="C25" s="5">
        <v>-79000</v>
      </c>
    </row>
    <row r="26" spans="1:3" x14ac:dyDescent="0.25">
      <c r="A26" s="2" t="s">
        <v>134</v>
      </c>
      <c r="B26" s="5">
        <v>201000</v>
      </c>
      <c r="C26" s="3">
        <v>0</v>
      </c>
    </row>
    <row r="27" spans="1:3" x14ac:dyDescent="0.25">
      <c r="A27" s="2" t="s">
        <v>135</v>
      </c>
      <c r="B27" s="5">
        <v>-3892000</v>
      </c>
      <c r="C27" s="5">
        <v>-6337000</v>
      </c>
    </row>
    <row r="28" spans="1:3" x14ac:dyDescent="0.25">
      <c r="A28" s="7" t="s">
        <v>136</v>
      </c>
      <c r="B28" s="3"/>
      <c r="C28" s="3"/>
    </row>
    <row r="29" spans="1:3" x14ac:dyDescent="0.25">
      <c r="A29" s="2" t="s">
        <v>137</v>
      </c>
      <c r="B29" s="5">
        <v>922000</v>
      </c>
      <c r="C29" s="5">
        <v>-26000</v>
      </c>
    </row>
    <row r="30" spans="1:3" x14ac:dyDescent="0.25">
      <c r="A30" s="2" t="s">
        <v>138</v>
      </c>
      <c r="B30" s="3"/>
      <c r="C30" s="5">
        <v>500000</v>
      </c>
    </row>
    <row r="31" spans="1:3" x14ac:dyDescent="0.25">
      <c r="A31" s="2" t="s">
        <v>139</v>
      </c>
      <c r="B31" s="5">
        <v>-1159000</v>
      </c>
      <c r="C31" s="5">
        <v>-4150000</v>
      </c>
    </row>
    <row r="32" spans="1:3" x14ac:dyDescent="0.25">
      <c r="A32" s="2" t="s">
        <v>140</v>
      </c>
      <c r="B32" s="5">
        <v>325000</v>
      </c>
      <c r="C32" s="5">
        <v>337000</v>
      </c>
    </row>
    <row r="33" spans="1:3" x14ac:dyDescent="0.25">
      <c r="A33" s="2" t="s">
        <v>141</v>
      </c>
      <c r="B33" s="5">
        <v>-64000</v>
      </c>
      <c r="C33" s="3"/>
    </row>
    <row r="34" spans="1:3" x14ac:dyDescent="0.25">
      <c r="A34" s="2" t="s">
        <v>142</v>
      </c>
      <c r="B34" s="5">
        <v>-2095000</v>
      </c>
      <c r="C34" s="5">
        <v>-2078000</v>
      </c>
    </row>
    <row r="35" spans="1:3" x14ac:dyDescent="0.25">
      <c r="A35" s="2" t="s">
        <v>143</v>
      </c>
      <c r="B35" s="5">
        <v>-2071000</v>
      </c>
      <c r="C35" s="5">
        <v>-5417000</v>
      </c>
    </row>
    <row r="36" spans="1:3" ht="30" x14ac:dyDescent="0.25">
      <c r="A36" s="2" t="s">
        <v>144</v>
      </c>
      <c r="B36" s="5">
        <v>-3046000</v>
      </c>
      <c r="C36" s="5">
        <v>24000</v>
      </c>
    </row>
    <row r="37" spans="1:3" x14ac:dyDescent="0.25">
      <c r="A37" s="2" t="s">
        <v>145</v>
      </c>
      <c r="B37" s="5">
        <v>-2587000</v>
      </c>
      <c r="C37" s="5">
        <v>-3654000</v>
      </c>
    </row>
    <row r="38" spans="1:3" x14ac:dyDescent="0.25">
      <c r="A38" s="2" t="s">
        <v>146</v>
      </c>
      <c r="B38" s="5">
        <v>16233000</v>
      </c>
      <c r="C38" s="5">
        <v>19755000</v>
      </c>
    </row>
    <row r="39" spans="1:3" x14ac:dyDescent="0.25">
      <c r="A39" s="2" t="s">
        <v>147</v>
      </c>
      <c r="B39" s="5">
        <v>13646000</v>
      </c>
      <c r="C39" s="5">
        <v>16101000</v>
      </c>
    </row>
    <row r="40" spans="1:3" x14ac:dyDescent="0.25">
      <c r="A40" s="7" t="s">
        <v>148</v>
      </c>
      <c r="B40" s="3"/>
      <c r="C40" s="3"/>
    </row>
    <row r="41" spans="1:3" x14ac:dyDescent="0.25">
      <c r="A41" s="2" t="s">
        <v>149</v>
      </c>
      <c r="B41" s="5">
        <v>547000</v>
      </c>
      <c r="C41" s="5">
        <v>627000</v>
      </c>
    </row>
    <row r="42" spans="1:3" x14ac:dyDescent="0.25">
      <c r="A42" s="2" t="s">
        <v>150</v>
      </c>
      <c r="B42" s="5">
        <v>1238000</v>
      </c>
      <c r="C42" s="5">
        <v>2727000</v>
      </c>
    </row>
    <row r="43" spans="1:3" x14ac:dyDescent="0.25">
      <c r="A43" s="2" t="s">
        <v>151</v>
      </c>
      <c r="B43" s="3"/>
      <c r="C43" s="3"/>
    </row>
    <row r="44" spans="1:3" ht="30" x14ac:dyDescent="0.25">
      <c r="A44" s="7" t="s">
        <v>152</v>
      </c>
      <c r="B44" s="3"/>
      <c r="C44" s="3"/>
    </row>
    <row r="45" spans="1:3" x14ac:dyDescent="0.25">
      <c r="A45" s="2" t="s">
        <v>153</v>
      </c>
      <c r="B45" s="3"/>
      <c r="C45" s="8">
        <v>773000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Consolidated_Balance_Sheets_Cu</vt:lpstr>
      <vt:lpstr>Consolidated_Balance_Sheets_Cu1</vt:lpstr>
      <vt:lpstr>Consolidated_Statements_of_Ope</vt:lpstr>
      <vt:lpstr>Consolidated_Statements_of_Com</vt:lpstr>
      <vt:lpstr>Consolidated_Statements_of_Com1</vt:lpstr>
      <vt:lpstr>Consolidated_Statements_of_Sto</vt:lpstr>
      <vt:lpstr>Consolidated_Statements_of_Sto1</vt:lpstr>
      <vt:lpstr>Consolidated_Statements_of_Cas</vt:lpstr>
      <vt:lpstr>Note_1_Basis_of_Presentation_a</vt:lpstr>
      <vt:lpstr>Note_2_Recent_Accounting_Prono</vt:lpstr>
      <vt:lpstr>Note_3_Stockbased_Compensation</vt:lpstr>
      <vt:lpstr>Note_4_Inventories</vt:lpstr>
      <vt:lpstr>Note_5_Goodwill_and_Intangible</vt:lpstr>
      <vt:lpstr>Note_6_Pension_and_Postretirem</vt:lpstr>
      <vt:lpstr>Note_7_Debt</vt:lpstr>
      <vt:lpstr>Note_8_Income_Taxes</vt:lpstr>
      <vt:lpstr>Note_9_Contingencies</vt:lpstr>
      <vt:lpstr>Note_3_Stockbased_Compensation1</vt:lpstr>
      <vt:lpstr>Note_4_Inventories_Tables</vt:lpstr>
      <vt:lpstr>Note_5_Goodwill_and_Intangible1</vt:lpstr>
      <vt:lpstr>Note_6_Pension_and_Postretirem1</vt:lpstr>
      <vt:lpstr>Note_7_Debt_Tables</vt:lpstr>
      <vt:lpstr>Note_2_Recent_Accounting_Prono1</vt:lpstr>
      <vt:lpstr>Note_3_Stockbased_Compensation2</vt:lpstr>
      <vt:lpstr>Recovered_Sheet1</vt:lpstr>
      <vt:lpstr>Note_4_Inventories_Details_Tex</vt:lpstr>
      <vt:lpstr>Note_4_Inventories_Inventory_D</vt:lpstr>
      <vt:lpstr>Note_5_Goodwill_and_Intangible2</vt:lpstr>
      <vt:lpstr>Note_5_Goodwill_and_Intangible3</vt:lpstr>
      <vt:lpstr>Note_5_Goodwill_and_Intangible4</vt:lpstr>
      <vt:lpstr>Recovered_Sheet2</vt:lpstr>
      <vt:lpstr>Note_6_Net_Periodic_Benefit_Co</vt:lpstr>
      <vt:lpstr>Note_7_Debt_Details_Textual</vt:lpstr>
      <vt:lpstr>Note_7_Debt_Debt_Schedule_Deta</vt:lpstr>
      <vt:lpstr>Note_8_Income_Taxes_Details_Te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2015-05-04T15:26:44Z</dcterms:created>
  <dcterms:modified xsi:type="dcterms:W3CDTF">2015-05-04T15:26:44Z</dcterms:modified>
</cp:coreProperties>
</file>