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Financial_Statements" sheetId="28" r:id="rId6"/>
    <sheet name="Going_Concern" sheetId="29" r:id="rId7"/>
    <sheet name="Summary_of_Significant_Account" sheetId="30" r:id="rId8"/>
    <sheet name="Intangible_Assets" sheetId="31" r:id="rId9"/>
    <sheet name="Related_Party_Transactions" sheetId="32" r:id="rId10"/>
    <sheet name="Common_Stock" sheetId="33" r:id="rId11"/>
    <sheet name="Warrants_And_Options" sheetId="34" r:id="rId12"/>
    <sheet name="Commitments_and_Contingencies" sheetId="35" r:id="rId13"/>
    <sheet name="Subsequent_Events" sheetId="36" r:id="rId14"/>
    <sheet name="Summary_of_Significant_Account1" sheetId="37" r:id="rId15"/>
    <sheet name="Intangible_Assets_Tables" sheetId="38" r:id="rId16"/>
    <sheet name="Warrants_and_Options_Tables" sheetId="39" r:id="rId17"/>
    <sheet name="Commitments_and_Contingencies_" sheetId="40" r:id="rId18"/>
    <sheet name="Going_Concern_Details_Narrativ" sheetId="19" r:id="rId19"/>
    <sheet name="Summary_of_Significant_Account2" sheetId="41" r:id="rId20"/>
    <sheet name="Intangible_Assets_Details" sheetId="21" r:id="rId21"/>
    <sheet name="Intangible_Assets_Details_1" sheetId="22" r:id="rId22"/>
    <sheet name="Intangible_Assets_Details_Narr" sheetId="23" r:id="rId23"/>
    <sheet name="Warrants_And_Options_Details" sheetId="24" r:id="rId24"/>
    <sheet name="Warrants_And_Options_Details_1" sheetId="25" r:id="rId25"/>
    <sheet name="Warrants_And_Options_Details_N" sheetId="26" r:id="rId26"/>
    <sheet name="Commitments_and_Contingencies_1" sheetId="27" r:id="rId27"/>
  </sheets>
  <calcPr calcId="145621"/>
</workbook>
</file>

<file path=xl/calcChain.xml><?xml version="1.0" encoding="utf-8"?>
<calcChain xmlns="http://schemas.openxmlformats.org/spreadsheetml/2006/main">
  <c r="O17" i="39" l="1"/>
  <c r="O31" i="34"/>
</calcChain>
</file>

<file path=xl/sharedStrings.xml><?xml version="1.0" encoding="utf-8"?>
<sst xmlns="http://schemas.openxmlformats.org/spreadsheetml/2006/main" count="949" uniqueCount="364">
  <si>
    <t>Document and Entity Information</t>
  </si>
  <si>
    <t>9 Months Ended</t>
  </si>
  <si>
    <t>Sep. 30, 2014</t>
  </si>
  <si>
    <t>Nov. 06, 2014</t>
  </si>
  <si>
    <t>Document And Entity Information</t>
  </si>
  <si>
    <t>'</t>
  </si>
  <si>
    <t>Entity Registrant Name</t>
  </si>
  <si>
    <t>'VOLITIONRX LTD</t>
  </si>
  <si>
    <t>Entity Central Index Key</t>
  </si>
  <si>
    <t>'0000093314</t>
  </si>
  <si>
    <t>Document Type</t>
  </si>
  <si>
    <t>'10-Q</t>
  </si>
  <si>
    <t>Document Period End Date</t>
  </si>
  <si>
    <t>Amendment Flag</t>
  </si>
  <si>
    <t>'false</t>
  </si>
  <si>
    <t>Current Fiscal Year End Date</t>
  </si>
  <si>
    <t>'--12-31</t>
  </si>
  <si>
    <t>Entity Well-known Seasoned Issuer</t>
  </si>
  <si>
    <t>'No</t>
  </si>
  <si>
    <t>Entity Voluntary Filers</t>
  </si>
  <si>
    <t>Entity Current Reporting Status</t>
  </si>
  <si>
    <t>'Yes</t>
  </si>
  <si>
    <t>Entity Filer Category</t>
  </si>
  <si>
    <t>'Smaller Reporting Company</t>
  </si>
  <si>
    <t>Entity Common Stock, Shares Outstanding</t>
  </si>
  <si>
    <t>Document Fiscal Period Focus</t>
  </si>
  <si>
    <t>'Q3</t>
  </si>
  <si>
    <t>Document Fiscal Year Focus</t>
  </si>
  <si>
    <t>'2014</t>
  </si>
  <si>
    <t>Condensed Consolidated Balance Sheets (USD $)</t>
  </si>
  <si>
    <t>Dec. 31, 2013</t>
  </si>
  <si>
    <t>ASSETS</t>
  </si>
  <si>
    <t>Cash</t>
  </si>
  <si>
    <t>Prepaid expenses</t>
  </si>
  <si>
    <t>Other current assets</t>
  </si>
  <si>
    <t>Total Current Assets</t>
  </si>
  <si>
    <t>Property and equipment, net</t>
  </si>
  <si>
    <t>Intangible assets, net</t>
  </si>
  <si>
    <t>Total Assets</t>
  </si>
  <si>
    <t>LIABILITIES</t>
  </si>
  <si>
    <t>Accounts payable and accrued liabilities</t>
  </si>
  <si>
    <t>Management and directors' fees payable</t>
  </si>
  <si>
    <t>Derivative liability</t>
  </si>
  <si>
    <t>'  </t>
  </si>
  <si>
    <t>Deferred grant income</t>
  </si>
  <si>
    <t>Total Current Liabilities</t>
  </si>
  <si>
    <t>Grant repayable</t>
  </si>
  <si>
    <t>Total Liabilities</t>
  </si>
  <si>
    <t>STOCKHOLDERS' (DEFICIT) EQUITY</t>
  </si>
  <si>
    <t>Preferred Stock Authorized: 1,000,000 shares of preferred stock, at $0.001 par value Issued and outstanding: Nil shares and Nil shares, respectively</t>
  </si>
  <si>
    <t>Common Stock Authorized: 100,000,000 shares of common stock, at $0.001 par value Issued and outstanding: 14,308,960 shares and 11,679,757 shares, respectively</t>
  </si>
  <si>
    <t>Additional paid-in capital</t>
  </si>
  <si>
    <t>Accumulated other comprehensive loss</t>
  </si>
  <si>
    <t>Accumulated Deficit</t>
  </si>
  <si>
    <t>Total Stockholders' (Deficit) Equity</t>
  </si>
  <si>
    <t>Total Liabilities and Stockholders' (Deficit) Equity</t>
  </si>
  <si>
    <t>Condensed Consolidated Balance Sheets (Parenthetical) (USD $)</t>
  </si>
  <si>
    <t>Preferred Stock, par value</t>
  </si>
  <si>
    <t>Peferred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</si>
  <si>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</si>
  <si>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</si>
  <si>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</si>
  <si>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</si>
  <si>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</si>
  <si>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</si>
  <si>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</si>
  <si>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3 Months Ended</t>
  </si>
  <si>
    <t>Sep. 30, 2013</t>
  </si>
  <si>
    <t>Condensed Consolidated Statements Of Operations And Comprehensive Loss</t>
  </si>
  <si>
    <t>Revenue</t>
  </si>
  <si>
    <t>Expenses</t>
  </si>
  <si>
    <t>General and administrative</t>
  </si>
  <si>
    <t>Professional fees</t>
  </si>
  <si>
    <t>Salaries and office administrative fees</t>
  </si>
  <si>
    <t>Research and development</t>
  </si>
  <si>
    <t>Total Operating Expenses</t>
  </si>
  <si>
    <t>Net Operating Loss</t>
  </si>
  <si>
    <t>Other Income</t>
  </si>
  <si>
    <t>Grants received</t>
  </si>
  <si>
    <t>Loss on derivative remeasurement</t>
  </si>
  <si>
    <t>Net Other Expenses</t>
  </si>
  <si>
    <t>Provision for income taxes</t>
  </si>
  <si>
    <t>Net Loss</t>
  </si>
  <si>
    <t>Other Comprehensive Loss</t>
  </si>
  <si>
    <t>Foreign currency translation adjustments</t>
  </si>
  <si>
    <t>Total Other Comprehensive Loss</t>
  </si>
  <si>
    <t>Net Comprehensive Loss</t>
  </si>
  <si>
    <t>Net Loss per Share - Basic and Diluted</t>
  </si>
  <si>
    <t>Weighted Average Shares Outstanding - Basic and Diluted</t>
  </si>
  <si>
    <t>Condensed Consolidated Statements of Cash Flows (unaudited) (USD $)</t>
  </si>
  <si>
    <t>Operating Activities</t>
  </si>
  <si>
    <t>Net loss</t>
  </si>
  <si>
    <t>Adjustments to reconcile net loss to net cash used in operating activities:</t>
  </si>
  <si>
    <t>Depreciation and amortization</t>
  </si>
  <si>
    <t>Stock based compensation</t>
  </si>
  <si>
    <t>Common stock and warrants issued to settle liabilities for services</t>
  </si>
  <si>
    <t>Amortization of stock issued in advance of services</t>
  </si>
  <si>
    <t>Non-operating income - grants received</t>
  </si>
  <si>
    <t>Loss on derivative re-measurement</t>
  </si>
  <si>
    <t>Changes in operating assets and liabilities:</t>
  </si>
  <si>
    <t>Net Cash Used In Operating Activities</t>
  </si>
  <si>
    <t>Investing Activities</t>
  </si>
  <si>
    <t>Purchases of property and equipment</t>
  </si>
  <si>
    <t>Net Cash Used in Investing Activities</t>
  </si>
  <si>
    <t>Financing Activities</t>
  </si>
  <si>
    <t>Proceeds from issuance of common shares</t>
  </si>
  <si>
    <t>Grants repaid</t>
  </si>
  <si>
    <t>Repayment of notes payable</t>
  </si>
  <si>
    <t>Net Cash Provided By Financing Activities</t>
  </si>
  <si>
    <t>Effect of foreign exchange on cash</t>
  </si>
  <si>
    <t>Increase in Cash</t>
  </si>
  <si>
    <t>Cash - Beginning of Period</t>
  </si>
  <si>
    <t>Cash - End of Period</t>
  </si>
  <si>
    <t>Supplemental Disclosures of Cash Flow Information</t>
  </si>
  <si>
    <t>Interest paid</t>
  </si>
  <si>
    <t>Income tax paid</t>
  </si>
  <si>
    <t>Non Cash Financing Activities::</t>
  </si>
  <si>
    <t>Common stock issued for debt</t>
  </si>
  <si>
    <t>Condensed Financial Statements</t>
  </si>
  <si>
    <t>Notes to Financial Statements</t>
  </si>
  <si>
    <t>Note 1. Condensed Financial Statements</t>
  </si>
  <si>
    <t>The accompanying unaudited financial statements have been prepared by VolitionRX Limited (the “Company”) without audit. In the opinion of management, all adjustments (which include only normal recurring adjustments) necessary to present fairly the financial position, results of operations, and cash flows at September 30, 2014,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</si>
  <si>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unaudited financial statements be read in conjunction with the financial statements and notes thereto included in the Company's December 31, 2013 audited financial statements. The results of operations for the periods ended September 30, 2014 and 2013 are not necessarily indicative of the operating results for the full years.</t>
  </si>
  <si>
    <t>Going Concern</t>
  </si>
  <si>
    <t>Note 2.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</si>
  <si>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$18,661,015 and currently has very limited revenues, which creates substantial doubt about its ability to continue as a going concern.</t>
  </si>
  <si>
    <t>The future of the Company as an operating business will depend on its ability to obtain sufficient capital contributions and/or financing as may be required to sustain its operations. Management's plan to address this need includes, (a) continued exercise of tight cost controls to conserve cash, (b) receiving additional grant funds, and (c) obtaining additional financing through debt or equity financing.</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</si>
  <si>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</si>
  <si>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Summary of Significant Accounting Policies</t>
  </si>
  <si>
    <t>Note 3. Summary of 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</si>
  <si>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</si>
  <si>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also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</si>
  <si>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Principles of Consolidation</t>
  </si>
  <si>
    <t>The accompanying condensed consolidated financial statements for the period ended September 30, 2014 include the accounts of the Company and its wholly-owned subsidiaries, Singapore Volition Pte Ltd, Belgian Volition SA, and Hypergenomics Pte. Ltd. All significant intercompany balances and transactions have been eliminated in consolidation.</t>
  </si>
  <si>
    <t>Cash and Cash Equivalents</t>
  </si>
  <si>
    <t>The Company considers all highly liquid instruments with a maturity of three months or less at the time of issuance to be cash equivalents. As at September 30, 2014 and December 31, 2013, the Company had $2,419,667 and $888,704, respectively in cash and cash equivalents.</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</si>
  <si>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</si>
  <si>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For the three months ended September 30, 2014, 543,275 dilutive warrants and 2,357,275 potentially dilutive warrants and options were excluded from the Diluted EPS calculation as their effect is anti dilutive. For the nine months ended September 30, 2014, 592,204 dilutive warrants and 2,112,995 potentially dilutive warrants and options were excluded from the Diluted EPS calculation as their effect is anti dilutive.</t>
  </si>
  <si>
    <t>Foreign Currency Translation</t>
  </si>
  <si>
    <t>The Company’s functional currency is the Euro and its reporting currency is the United States dollar. Management has adopted ASC 830-20, “Foreign Currency Matters – Foreign Currency Transactions”. All assets and liabilities denominated in foreign currencies are translated using the exchange rate prevailing at the balance sheet date. For revenues and expenses, the weighted average exchange rate for the period is used. Gains and losses arising on translation or settlement of foreign currency denominated transactions or balances are included in other comprehensive loss.</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</si>
  <si>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</si>
  <si>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Company’s consolidated financial statements.</t>
  </si>
  <si>
    <t>The Company has limited operations and is considered to be in the development stage. In the quarterly period ended September 30,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the development stage.</t>
  </si>
  <si>
    <t>Intangible Assets</t>
  </si>
  <si>
    <t>Note 4. Intangible Assets</t>
  </si>
  <si>
    <t>The Company’s intangible assets consist of intellectual property, principally patents, acquired in the acquisition of ValiBio SA. The patents are being amortized over their remaining lives, which are 9 years and 17 years.</t>
  </si>
  <si>
    <t>December 31,</t>
  </si>
  <si>
    <t>Accumulated</t>
  </si>
  <si>
    <t>Net Carrying</t>
  </si>
  <si>
    <t>Cost</t>
  </si>
  <si>
    <t>Amortization</t>
  </si>
  <si>
    <t>Value</t>
  </si>
  <si>
    <t>$</t>
  </si>
  <si>
    <t>Patents</t>
  </si>
  <si>
    <t>September 30,</t>
  </si>
  <si>
    <t>During the nine month period ended September 30, 2014, and the year ended December 31, 2013, the Company recognized $72,646 and $114,879 in amortization expense respectively. During the year ended December 31, 2013 the Company also recognized impairment losses of $350,000. No impairment losses were recognized during the nine month period ended September 30, 2014.</t>
  </si>
  <si>
    <t>The Company amortizes the long-lived assets on a straight line basis with terms ranging from 13 to 20 years. The annual estimated amortization schedule over the next five years is as follows:</t>
  </si>
  <si>
    <t>2014 - remaining</t>
  </si>
  <si>
    <t>The Company periodically reviews its long lived assets to ensure that their carrying value does not exceed their fair market value. The Company carried out such a review in accordance with ASC 360 as of December 31, 2013. The result of this review confirmed that the fair value of the patents exceeded their carrying value as of December 31, 2013.</t>
  </si>
  <si>
    <t>Related Party Transactions</t>
  </si>
  <si>
    <t>Note 5. Related Party Transactions</t>
  </si>
  <si>
    <t>The Company contracts with a related party to rent office space, be provided with office support staff, and have consultancy services provided on behalf of the Company. See Note 8 for obligation under the contract.</t>
  </si>
  <si>
    <t>Common Stock</t>
  </si>
  <si>
    <t>Note 6. Common Stock</t>
  </si>
  <si>
    <r>
      <t>On February 26, 2014,</t>
    </r>
    <r>
      <rPr>
        <sz val="10"/>
        <color rgb="FFFF0000"/>
        <rFont val="Times New Roman"/>
        <family val="1"/>
      </rPr>
      <t> </t>
    </r>
    <r>
      <rPr>
        <sz val="10"/>
        <color theme="1"/>
        <rFont val="Times New Roman"/>
        <family val="1"/>
      </rPr>
      <t>the Company issued 1,500,000 shares of common stock for a total of $3,000,000 at a price of $2.00 per share. Attached to these share issuances were 1,500,000 warrants, immediately exercisable for a period of five years at $2.20 per share. The warrants were valued at $3,955,546 using the Black-Scholes Option Pricing model using the following assumptions: Five year term, $2.68 stock price, $2.20 exercise price, 239% volatility, 1.50% risk free rate. Agents received 30,975 warrants, exercisable on the same terms as the warrants issued for cash subscriptions, and valued at $82,507 on the same basis as above. Due to a ratchet provision in the warrant agreement effective for the twelve months to February 26, 2015, all the foregoing warrants have been treated as a derivative liability in accordance with ASC 815. Other fees and expenses directly attributable to agents in respect of these issuances were $147,186 in cash, and $25,900 settled by the issue of shares of common stock. Legal expenses directly attributable to the issuances amounted to $84,879.</t>
    </r>
  </si>
  <si>
    <t>On February 26, 2014, the Company issued 16,667 shares of common stock to settle liabilities for services valued at $35,000, at a price of $2.10 per share.</t>
  </si>
  <si>
    <t>On March 25, 2014, the Company issued 12,334 shares of common stock to settle liabilities for services valued at $25,900, at a price of $2.10 per share.</t>
  </si>
  <si>
    <t>On March 26, 2014, the Company issued 99,178 shares of common stock to the subscribers for the 297,500 shares of common stock issued on June 10, 2013. These additional shares were issued for no additional consideration under the terms of the Private Placement Memorandum because certain subsequent fundraising targets had not been met.</t>
  </si>
  <si>
    <t>On June 5, 2014, the Company issued 160,228 shares of common stock for cash of $352,500, at a price of $2.20 per share.</t>
  </si>
  <si>
    <t>On September 24, 2014, the Company issued 21,250 shares of common stock at a price of $2.20 per share to settle liabilities for services valued at $46,748. In addition, on that date, the Company issued 492,316 shares of common stock at a price of $2.20 for cash of $1,083,094 and 27,230 shares of common stock at a price of $2.20 to an agent in settlement of their debt of $59,906.</t>
  </si>
  <si>
    <t>On September 26, 2014, the Company issued 300,000 shares of common stock at a price of $2.50 per share for cash of $688,970. The amount received was the net proceeds, after fees of $60,000 had been paid to an agent and $1,030 paid in other fees and bank charges.</t>
  </si>
  <si>
    <t>In addition, on that date, the Company issued 24,000 warrants to the same agent, immediately exercisable over a period of three years at $3 per share. The warrants were valued at $103,223 using the Black-Scholes Option Pricing model using the following assumptions: Three year term, $4.45 stock price, $3 exercise price, 235% volatility, 1.08% risk free rate.</t>
  </si>
  <si>
    <t>Warrants And Options</t>
  </si>
  <si>
    <t>Note 7. Warrants And Options</t>
  </si>
  <si>
    <t>a)  </t>
  </si>
  <si>
    <t>Warrants</t>
  </si>
  <si>
    <t>On January 28, 2014, the Company issued 10,000 warrants to a consultant for services at an exercise price of $2.40, exercisable immediately for three years. The warrants were valued at $21,500 using the Black-Scholes Option Pricing model using the following assumptions: Three-year term, $2.26 stock price, $2.40 exercise price, 229% volatility, 0.75% risk free rate.</t>
  </si>
  <si>
    <t>On February 26, 2014, the Company issued 1,500,000 warrants attached to the issue of 1,500,000 shares for cash totaling $3,000,000. The Company has valued these warrants at $3,995,546 and treated this amount as a derivative liability, in accordance with ASC 815. The warrants are exercisable immediately for five years at an exercise price of $2.20.</t>
  </si>
  <si>
    <t>On February 26, 2014, the Company issued 30,975 warrants to agents as part remuneration in respect of the issuance of 1,500,000 shares for cash totaling $3,000,000. The warrants were valued at $82,507 using the Black-Scholes Option Pricing model using the following assumptions: Five-year term, $2.68 stock price, $2.20 exercise price, 241% volatility, 1.5% risk free rate. The Company has treated this amount as a derivative liability, in accordance with ASC 815. Each warrant is exercisable immediately for five years at an exercise price of $2.20 per share.</t>
  </si>
  <si>
    <t>On September 5, 2014, the Company issued 10,000 warrants to a consultant for services. These warrants were valued at $20,092 using the Black-Scholes Option Pricing model using the following assumptions: Three year term, $2.10 stock price, $2.40 exercise price, 236% volatility, 0.99% risk free rate. Each warrant is exercisable immediately for three years at an exercise price of $2.40 per share.</t>
  </si>
  <si>
    <t>On September 26, 2014, the Company issued 24,000 warrants to an agent as part remuneration in respect of the issuance of 300,000 shares for net proceeds of $688,970. These warrants were valued at $103,223 using the Black-Scholes Option Pricing model using the following assumptions: Three year term, $4.45 stock price, $3 exercise price, 235% volatility, 1.08% risk free rate. Each warrant is exercisable immediately for three years at an exercise price of $3 per share.</t>
  </si>
  <si>
    <t>All of the 1,530,975 warrants issued on February 26, 2014, have been treated as a derivative liability, in accordance with ASC 815, owing to a ratchet provision in the warrant agreement being effective for the twelve months to February 26, 2015. The derivative liability was measured at $4,078,054 as at February 26, 2014. It was re-measured as of March 31, 2014, and revalued at $4,182,748. The derivative liability was further re-measured as of June 30, 2014, and revalued at $2,315,506, resulting in a gain of $1,867,241 for the three months ended June 30, 2014. At September 30, 2014, the derivative liability was re-measured and revalued at $6,446,068, resulting in a loss of $4,130,562 for the three months ended September 30, 2014.</t>
  </si>
  <si>
    <t>Below is a table summarizing the warrants issued and outstanding as of September 30, 2014.</t>
  </si>
  <si>
    <t>Date</t>
  </si>
  <si>
    <t>Number</t>
  </si>
  <si>
    <t>Exercise</t>
  </si>
  <si>
    <t>Contractual</t>
  </si>
  <si>
    <t>Expiration</t>
  </si>
  <si>
    <t>Value if</t>
  </si>
  <si>
    <t>Issued</t>
  </si>
  <si>
    <t>Outstanding</t>
  </si>
  <si>
    <t>Price $</t>
  </si>
  <si>
    <t>Life (Years)</t>
  </si>
  <si>
    <t>Exercised $</t>
  </si>
  <si>
    <t>–</t>
  </si>
  <si>
    <t>b)  </t>
  </si>
  <si>
    <t>Options</t>
  </si>
  <si>
    <t>On November 17, 2011, the Company adopted and approved the 2011 Equity Incentive Plan for the directors, officers, employees and key consultants of the Company. Pursuant to the Plan, the Company was authorized to issue 900,000 restricted shares, $0.001 par value, of the Company’s common stock.</t>
  </si>
  <si>
    <t>Options to purchase 25,000 shares were granted on May 16, 2014. These options vest in equal six monthly installments over three years from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 to 5.5 years, stock price $2.01, exercise prices $3.00-$5.00, 235% volatility, 0.80% risk free rate.</t>
  </si>
  <si>
    <t>On August 5, 2014, it was approved at the Company’s Annual General Meeting to increase the number of restricted shares that the Company is authorized to issue under the 2011 Equity Incentive Plan to 2,000,000.</t>
  </si>
  <si>
    <t>On August 18, 2014, The Company granted options to purchase 670,000 shares. These options vest in two equal tranches, the first tranche vests on February 18, 2015. The second tranche vests on February 18, 2016. All the options expire four years after their vesting dates. The exercise prices are $2.50 for options vesting in the first year and $3.00 for options vesting in the second year. The Company has calculated the estimated fair market value of these options using the Black-Scholes Option Pricing model and the following assumptions: term 4.5 to 5.5 years, stock price $1.85, exercise prices $2.50-$3.00, 237% volatility, 1.58% risk free rate.</t>
  </si>
  <si>
    <t>On August 18, 2014, The Company granted options to purchase 60,000 shares. These options vest in six equal monthly installments over three years, starting six months after the date of grant, and expire three years after the vesting dates. The exercise prices are $3.00 for options vesting in the first year, $4.00 for options vesting in the second year, and $5.00 for options vesting in the third year. The Company has calculated the estimated fair market value of these options using the Black-Scholes Option Pricing model and the following assumptions: term 3.5 to 6 years, stock price $1.85, exercise prices $3.00-$5.00, 237% volatility, 0.89% risk free rate.</t>
  </si>
  <si>
    <t>During the nine month period ended September 30, 2014, 10,000 options expired following the cessation of a consultant’s contract.</t>
  </si>
  <si>
    <t>Below is a table summarizing the options issued and outstanding as of September 30, 2014.</t>
  </si>
  <si>
    <t>3.00-5.00</t>
  </si>
  <si>
    <t>05/25/15-11/25/17</t>
  </si>
  <si>
    <t>4.31-6.31</t>
  </si>
  <si>
    <t>03/01/16-09/01/18</t>
  </si>
  <si>
    <t>2.35-4.35</t>
  </si>
  <si>
    <t>09/20/16-03/20/19</t>
  </si>
  <si>
    <t>03/02/14-09/02/16</t>
  </si>
  <si>
    <t>3-5.5</t>
  </si>
  <si>
    <t>11/16/17-05/16/20</t>
  </si>
  <si>
    <t>2.50-3.00</t>
  </si>
  <si>
    <t>4.5-5.5</t>
  </si>
  <si>
    <t>02/18/19-02/18/20</t>
  </si>
  <si>
    <t>3.5-6.0</t>
  </si>
  <si>
    <t>02/18/18-08/18/20</t>
  </si>
  <si>
    <t>Total remaining unrecognized compensation cost related to non-vested stock options is approximately $1,209,924 and is expected to be recognized over a period of three years.</t>
  </si>
  <si>
    <t>Commitments and Contingencies</t>
  </si>
  <si>
    <t>Note 8. Commitments and Contingencies</t>
  </si>
  <si>
    <t>Walloon Region Grant</t>
  </si>
  <si>
    <t>On March 16, 2010, the Company entered into an agreement with the Walloon Region government in Belgium wherein the Walloon Region would fund up to a maximum of $1,329,413 (€1,048,020) to help fund the research endeavors of the Company in the area of colorectal cancer. The Company had received the entirety of these funds in respect of approved expenditures as of March 31, 2014. Under the terms of the agreement, the Company is due to repay $398,824 (€314,406) of this amount by installments over the period June 30, 2014 to June 30, 2023. The Company has recorded the balance of $1,009,610 (€733,614) to other income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$398,824 (€314,406) and the 6 percent royalty on revenue, is twice the amount of funding received.</t>
  </si>
  <si>
    <t>Administrative Support Agreement</t>
  </si>
  <si>
    <t>On August 6, 2010, the Company entered into an agreement with a related party to rent office space, contract for office support staff, and have consulting services provided on behalf of the Company. The agreement requires the Company to pay $6,270 per month for office space and staff services as well as approximately $16.000 per month in fees for two senior executives. The Company is also required to pay for all reasonable expenses incurred. The contract is in force for 12 months with automatic extensions of 12 months with a 3 month notice required for termination of the contract.</t>
  </si>
  <si>
    <t>c)  </t>
  </si>
  <si>
    <t> Leases</t>
  </si>
  <si>
    <t>The Company leases premises and facilities under operating leases with terms ranging from 12 months to 24 months. The annual non-cancelable operating lease payments on these leases are as follows:</t>
  </si>
  <si>
    <t xml:space="preserve">Thereafter </t>
  </si>
  <si>
    <t>Nil</t>
  </si>
  <si>
    <t>d)  </t>
  </si>
  <si>
    <t>Bonn University Agreement</t>
  </si>
  <si>
    <t>                                                 </t>
  </si>
  <si>
    <t>On July 11, 2012, the Company entered into an agreement with Bonn University, Germany, relating to a program of samples testing. The agreement was for a period of two years from June 1, 2012 to May 31, 2014. The total payments made by the Company in accordance with the agreement were $494,715 (€390,000). On April 16, 2014, the Company entered into an extension of this agreement, for a period of a further two years from June 1, 2014 to May 31, 2016. The total payments to be made by the Company in accordance with the extension of the agreement are $494,715 (€390,000).</t>
  </si>
  <si>
    <t>e)  </t>
  </si>
  <si>
    <t>Hvidovre Hospital, Denmark Agreement</t>
  </si>
  <si>
    <t>On August 8, 2014, Belgium Volition SA entered into an agreement with Hvidovre Hospital, University of Copenhagen in Denmark, relating to a program of samples testing associated with colorectal cancer. It will run for a period of two years to August 8, 2016. Total payments (inclusive of local taxes) to be made under the agreement are $1,745,920 (DKR 10,245,000).</t>
  </si>
  <si>
    <t>f)  </t>
  </si>
  <si>
    <t>Legal Proceedings</t>
  </si>
  <si>
    <t>There are no legal proceedings which the Company believes will have a material adverse effect on its financial position.</t>
  </si>
  <si>
    <t>Subsequent Events</t>
  </si>
  <si>
    <t>Note 9. Subsequent Events</t>
  </si>
  <si>
    <t>On October 3, 2014, 50,000 warrants were exercised for total proceeds of $123,500. As a result, an aggregate total of 50,000 shares of common stock were issued.</t>
  </si>
  <si>
    <t>On October 9, 2014, the Company issued 91,757 shares of common stock for a total of $229,393</t>
  </si>
  <si>
    <t>On October 31, 2014, the Company amended the terms of 1,121,225 warrants of the 1,530,975 that had been issued on February 26, 2014 (See note 6). The aforementioned warrants had a ratchet provision effective until February 26, 2015 and have been treated as a derivative liability. As a result of the amendment, the ratchet provision is now effective until October 31, 2014.</t>
  </si>
  <si>
    <t>Summary of Significant Accounting Policies (Policies)</t>
  </si>
  <si>
    <t>Summary Of Significant Accounting Policies Policies</t>
  </si>
  <si>
    <t>Basic and Diluted Net Income (Loss) Per Share</t>
  </si>
  <si>
    <t>Intangible Assets (Tables)</t>
  </si>
  <si>
    <t>Intangible Assets Tables</t>
  </si>
  <si>
    <t>Patents amortized over their remaining lives</t>
  </si>
  <si>
    <t>Annual estimated amortization schedule</t>
  </si>
  <si>
    <t>The annual estimated amortization schedule over the next five years is as follows:</t>
  </si>
  <si>
    <t>Warrants and Options (Tables)</t>
  </si>
  <si>
    <t>Warrants And Options Tables</t>
  </si>
  <si>
    <t>Summary of Warrants Issued And Outstanding</t>
  </si>
  <si>
    <t>Summary of options issued and outstanding</t>
  </si>
  <si>
    <t>Commitments and Contingencies (Tables)</t>
  </si>
  <si>
    <t>Commitments And Contingencies Tables</t>
  </si>
  <si>
    <t>Operating lease payments</t>
  </si>
  <si>
    <t>The annual non-cancelable operating lease payments on these leases are as follows:</t>
  </si>
  <si>
    <t>Going Concern (Details Narrative) (USD $)</t>
  </si>
  <si>
    <t>50 Months Ended</t>
  </si>
  <si>
    <t>Going Concern Details Narrative</t>
  </si>
  <si>
    <t>Summary of Significant Accounting Policies (Details Narrative) (USD $)</t>
  </si>
  <si>
    <t>Dilutive Warrants [Member]</t>
  </si>
  <si>
    <t>Potentially dilutive warrants and options [Member]</t>
  </si>
  <si>
    <t>Dilutive warrants</t>
  </si>
  <si>
    <t>Potentially dilutive warrants and options</t>
  </si>
  <si>
    <t>Intangible Assets (Details) (USD $)</t>
  </si>
  <si>
    <t>Accumulated Amortization</t>
  </si>
  <si>
    <t>Net Carrying Value</t>
  </si>
  <si>
    <t>Patents [Member]</t>
  </si>
  <si>
    <t>Intangible Assets (Details 1) (USD $)</t>
  </si>
  <si>
    <t>Intangible Assets Details 1</t>
  </si>
  <si>
    <t>2014 - Remaining</t>
  </si>
  <si>
    <t>Intangible Assets (Details Narrative) (USD $)</t>
  </si>
  <si>
    <t>12 Months Ended</t>
  </si>
  <si>
    <t>Amortization expense</t>
  </si>
  <si>
    <t>Impairment loss</t>
  </si>
  <si>
    <t>Minimum [Member]</t>
  </si>
  <si>
    <t>Intangible Assets Remaining amortized life</t>
  </si>
  <si>
    <t>'9 years</t>
  </si>
  <si>
    <t>Amortization of long-lived asset on straight line basis</t>
  </si>
  <si>
    <t>'13 years</t>
  </si>
  <si>
    <t>Maximum [Member]</t>
  </si>
  <si>
    <t>'17 years</t>
  </si>
  <si>
    <t>'20 years</t>
  </si>
  <si>
    <t>Warrants And Options (Details) (Warrant [Member], USD $)</t>
  </si>
  <si>
    <t>On 03/15/11 [Member]</t>
  </si>
  <si>
    <t>Number Outstanding</t>
  </si>
  <si>
    <t>Exercise Price</t>
  </si>
  <si>
    <t>Contractual Life (Years)</t>
  </si>
  <si>
    <t>'5 years</t>
  </si>
  <si>
    <t>Expiration Date</t>
  </si>
  <si>
    <t>'2016-03-15</t>
  </si>
  <si>
    <t>Value if Exercised</t>
  </si>
  <si>
    <t>On 03/24/11 [Member]</t>
  </si>
  <si>
    <t>'2016-03-24</t>
  </si>
  <si>
    <t>On 04/01/11 [Member]</t>
  </si>
  <si>
    <t>'2016-04-01</t>
  </si>
  <si>
    <t>On 06/21/11 [Member]</t>
  </si>
  <si>
    <t>'2016-06-21</t>
  </si>
  <si>
    <t>On 07/13/11 [Member]</t>
  </si>
  <si>
    <t>'2016-07-13</t>
  </si>
  <si>
    <t>On 05/11/12 [Member]</t>
  </si>
  <si>
    <t>'4 years</t>
  </si>
  <si>
    <t>'2016-05-10</t>
  </si>
  <si>
    <t>On 05/11/12 One [Member]</t>
  </si>
  <si>
    <t>'3 years</t>
  </si>
  <si>
    <t>'2015-05-10</t>
  </si>
  <si>
    <t>On 03/20/13 [Member] | Minimum [Member]</t>
  </si>
  <si>
    <t>'2016-03-20</t>
  </si>
  <si>
    <t>On 03/20/13 [Member] | Maximum [Member]</t>
  </si>
  <si>
    <t>'2019-12-20</t>
  </si>
  <si>
    <t>On 06/10/13 [Member]</t>
  </si>
  <si>
    <t>'5 years 6 months</t>
  </si>
  <si>
    <t>'2018-12-10</t>
  </si>
  <si>
    <t>On 08/07/13 [Member]</t>
  </si>
  <si>
    <t>'2016-08-07</t>
  </si>
  <si>
    <t>On 11/25/13 [Member]</t>
  </si>
  <si>
    <t>'2018-11-25</t>
  </si>
  <si>
    <t>On 12/31/13 [Member]</t>
  </si>
  <si>
    <t>'2018-12-31</t>
  </si>
  <si>
    <t>On 01/28/14 [Member]</t>
  </si>
  <si>
    <t>'2017-01-28</t>
  </si>
  <si>
    <t>On 02/26/14 [Member]</t>
  </si>
  <si>
    <t>'2019-02-26</t>
  </si>
  <si>
    <t>On 09/05/14 [Member]</t>
  </si>
  <si>
    <t>'2017-09-05</t>
  </si>
  <si>
    <t>On 09/26/14 [Member]</t>
  </si>
  <si>
    <t>'2017-09-26</t>
  </si>
  <si>
    <t>On 09/30/14 [Member]</t>
  </si>
  <si>
    <t>'4 years 8 months 12 days</t>
  </si>
  <si>
    <t>Warrants And Options (Details 1) (USD $)</t>
  </si>
  <si>
    <t>Issued on 08/18/14 [Member]</t>
  </si>
  <si>
    <t>Minimum [Member] | Issued on 08/18/14 [Member]</t>
  </si>
  <si>
    <t>'4 years 6 months</t>
  </si>
  <si>
    <t>'3 years 6 months</t>
  </si>
  <si>
    <t>Maximum [Member] | Issued on 08/18/14 [Member]</t>
  </si>
  <si>
    <t>'6 years</t>
  </si>
  <si>
    <t>Issued On 11/25/11 [Member]</t>
  </si>
  <si>
    <t>Issued On 11/25/11 [Member] | Minimum [Member]</t>
  </si>
  <si>
    <t>Issued On 11/25/11 [Member] | Maximum [Member]</t>
  </si>
  <si>
    <t>Issued On 09/01/12 [Member]</t>
  </si>
  <si>
    <t>Issued On 09/01/12 [Member] | Minimum [Member]</t>
  </si>
  <si>
    <t>Issued On 09/01/12 [Member] | Maximum [Member]</t>
  </si>
  <si>
    <t>Issued On 12/13/12 [Member]</t>
  </si>
  <si>
    <t>Issued On 03/20/13 [Member]</t>
  </si>
  <si>
    <t>Issued On 03/20/13 [Member] | Minimum [Member]</t>
  </si>
  <si>
    <t>Issued On 03/20/13 [Member] | Maximum [Member]</t>
  </si>
  <si>
    <t>Issued on 09/02/13 [Member]</t>
  </si>
  <si>
    <t>Issued on 09/02/13 [Member] | Minimum [Member]</t>
  </si>
  <si>
    <t>Issued on 09/02/13 [Member] | Maximum [Member]</t>
  </si>
  <si>
    <t>Issued on 05/16/14 [Member]</t>
  </si>
  <si>
    <t>Issued on 05/16/14 [Member] | Minimum [Member]</t>
  </si>
  <si>
    <t>Issued on 05/16/14 [Member] | Maximum [Member]</t>
  </si>
  <si>
    <t>Warrants And Options (Details Narrative) (USD $)</t>
  </si>
  <si>
    <t>Derivative liability restated</t>
  </si>
  <si>
    <t>Loss on derivative liability</t>
  </si>
  <si>
    <t>Options expired</t>
  </si>
  <si>
    <t>Commitments and Contingencies (Details) (USD $)</t>
  </si>
  <si>
    <t>Commitments And Contingencies Details</t>
  </si>
  <si>
    <t>Thereafter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</si>
</sst>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11" xfId="0" applyFont="1" applyBorder="1" applyAlignment="1">
      <alignment wrapText="1"/>
    </xf>
    <xf numFmtId="3" fontId="18" fillId="33" borderId="0" xfId="0" applyNumberFormat="1"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3" fontId="18" fillId="34" borderId="0" xfId="0" applyNumberFormat="1"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right" vertical="top" wrapText="1"/>
    </xf>
    <xf numFmtId="0" fontId="20" fillId="0" borderId="0" xfId="0" applyFont="1" applyAlignment="1">
      <alignment horizontal="justify" vertical="top" wrapText="1"/>
    </xf>
    <xf numFmtId="0" fontId="20" fillId="0" borderId="0" xfId="0" applyFont="1" applyAlignment="1">
      <alignment wrapText="1"/>
    </xf>
    <xf numFmtId="0" fontId="20" fillId="0" borderId="10" xfId="0" applyFont="1" applyBorder="1" applyAlignment="1">
      <alignment wrapText="1"/>
    </xf>
    <xf numFmtId="14" fontId="18" fillId="33" borderId="0" xfId="0" applyNumberFormat="1" applyFont="1" applyFill="1" applyAlignment="1">
      <alignment wrapText="1"/>
    </xf>
    <xf numFmtId="0" fontId="18" fillId="33" borderId="0" xfId="0" applyFont="1" applyFill="1" applyAlignment="1">
      <alignment horizontal="right" wrapText="1"/>
    </xf>
    <xf numFmtId="14" fontId="18" fillId="33" borderId="0" xfId="0" applyNumberFormat="1" applyFont="1" applyFill="1" applyAlignment="1">
      <alignment horizontal="right" wrapText="1"/>
    </xf>
    <xf numFmtId="14" fontId="18" fillId="34" borderId="0" xfId="0" applyNumberFormat="1" applyFont="1" applyFill="1" applyAlignment="1">
      <alignment wrapText="1"/>
    </xf>
    <xf numFmtId="14"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14" fontId="20" fillId="33" borderId="0" xfId="0" applyNumberFormat="1" applyFont="1" applyFill="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vertical="top" wrapText="1"/>
    </xf>
    <xf numFmtId="0" fontId="18" fillId="33" borderId="0" xfId="0"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t="s">
        <v>5</v>
      </c>
      <c r="C3" s="4" t="s">
        <v>5</v>
      </c>
    </row>
    <row r="4" spans="1:3" x14ac:dyDescent="0.25">
      <c r="A4" s="2" t="s">
        <v>6</v>
      </c>
      <c r="B4" s="4" t="s">
        <v>7</v>
      </c>
      <c r="C4" s="4" t="s">
        <v>5</v>
      </c>
    </row>
    <row r="5" spans="1:3" x14ac:dyDescent="0.25">
      <c r="A5" s="2" t="s">
        <v>8</v>
      </c>
      <c r="B5" s="4" t="s">
        <v>9</v>
      </c>
      <c r="C5" s="4" t="s">
        <v>5</v>
      </c>
    </row>
    <row r="6" spans="1:3" x14ac:dyDescent="0.25">
      <c r="A6" s="2" t="s">
        <v>10</v>
      </c>
      <c r="B6" s="4" t="s">
        <v>11</v>
      </c>
      <c r="C6" s="4" t="s">
        <v>5</v>
      </c>
    </row>
    <row r="7" spans="1:3" x14ac:dyDescent="0.25">
      <c r="A7" s="2" t="s">
        <v>12</v>
      </c>
      <c r="B7" s="5">
        <v>41912</v>
      </c>
      <c r="C7" s="4" t="s">
        <v>5</v>
      </c>
    </row>
    <row r="8" spans="1:3" x14ac:dyDescent="0.25">
      <c r="A8" s="2" t="s">
        <v>13</v>
      </c>
      <c r="B8" s="4" t="s">
        <v>14</v>
      </c>
      <c r="C8" s="4" t="s">
        <v>5</v>
      </c>
    </row>
    <row r="9" spans="1:3" x14ac:dyDescent="0.25">
      <c r="A9" s="2" t="s">
        <v>15</v>
      </c>
      <c r="B9" s="4" t="s">
        <v>16</v>
      </c>
      <c r="C9" s="4" t="s">
        <v>5</v>
      </c>
    </row>
    <row r="10" spans="1:3" x14ac:dyDescent="0.25">
      <c r="A10" s="2" t="s">
        <v>17</v>
      </c>
      <c r="B10" s="4" t="s">
        <v>18</v>
      </c>
      <c r="C10" s="4" t="s">
        <v>5</v>
      </c>
    </row>
    <row r="11" spans="1:3" x14ac:dyDescent="0.25">
      <c r="A11" s="2" t="s">
        <v>19</v>
      </c>
      <c r="B11" s="4" t="s">
        <v>18</v>
      </c>
      <c r="C11" s="4" t="s">
        <v>5</v>
      </c>
    </row>
    <row r="12" spans="1:3" x14ac:dyDescent="0.25">
      <c r="A12" s="2" t="s">
        <v>20</v>
      </c>
      <c r="B12" s="4" t="s">
        <v>21</v>
      </c>
      <c r="C12" s="4" t="s">
        <v>5</v>
      </c>
    </row>
    <row r="13" spans="1:3" x14ac:dyDescent="0.25">
      <c r="A13" s="2" t="s">
        <v>22</v>
      </c>
      <c r="B13" s="4" t="s">
        <v>23</v>
      </c>
      <c r="C13" s="4" t="s">
        <v>5</v>
      </c>
    </row>
    <row r="14" spans="1:3" ht="30" x14ac:dyDescent="0.25">
      <c r="A14" s="2" t="s">
        <v>24</v>
      </c>
      <c r="B14" s="4" t="s">
        <v>5</v>
      </c>
      <c r="C14" s="6">
        <v>14450717</v>
      </c>
    </row>
    <row r="15" spans="1:3" x14ac:dyDescent="0.25">
      <c r="A15" s="2" t="s">
        <v>25</v>
      </c>
      <c r="B15" s="4" t="s">
        <v>26</v>
      </c>
      <c r="C15" s="4" t="s">
        <v>5</v>
      </c>
    </row>
    <row r="16" spans="1:3" x14ac:dyDescent="0.25">
      <c r="A16" s="2" t="s">
        <v>27</v>
      </c>
      <c r="B16" s="4" t="s">
        <v>28</v>
      </c>
      <c r="C16" s="4" t="s">
        <v>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159</v>
      </c>
      <c r="B1" s="1" t="s">
        <v>1</v>
      </c>
    </row>
    <row r="2" spans="1:2" x14ac:dyDescent="0.25">
      <c r="A2" s="7"/>
      <c r="B2" s="1" t="s">
        <v>2</v>
      </c>
    </row>
    <row r="3" spans="1:2" x14ac:dyDescent="0.25">
      <c r="A3" s="3" t="s">
        <v>119</v>
      </c>
      <c r="B3" s="4" t="s">
        <v>5</v>
      </c>
    </row>
    <row r="4" spans="1:2" x14ac:dyDescent="0.25">
      <c r="A4" s="12" t="s">
        <v>160</v>
      </c>
      <c r="B4" s="4" t="s">
        <v>5</v>
      </c>
    </row>
    <row r="5" spans="1:2" ht="64.5" x14ac:dyDescent="0.25">
      <c r="A5" s="12"/>
      <c r="B5" s="10" t="s">
        <v>161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8" bestFit="1" customWidth="1"/>
    <col min="2" max="2" width="36.5703125" bestFit="1" customWidth="1"/>
  </cols>
  <sheetData>
    <row r="1" spans="1:2" x14ac:dyDescent="0.25">
      <c r="A1" s="7" t="s">
        <v>162</v>
      </c>
      <c r="B1" s="1" t="s">
        <v>1</v>
      </c>
    </row>
    <row r="2" spans="1:2" x14ac:dyDescent="0.25">
      <c r="A2" s="7"/>
      <c r="B2" s="1" t="s">
        <v>2</v>
      </c>
    </row>
    <row r="3" spans="1:2" x14ac:dyDescent="0.25">
      <c r="A3" s="3" t="s">
        <v>119</v>
      </c>
      <c r="B3" s="4" t="s">
        <v>5</v>
      </c>
    </row>
    <row r="4" spans="1:2" x14ac:dyDescent="0.25">
      <c r="A4" s="12" t="s">
        <v>163</v>
      </c>
      <c r="B4" s="4" t="s">
        <v>5</v>
      </c>
    </row>
    <row r="5" spans="1:2" ht="319.5" x14ac:dyDescent="0.25">
      <c r="A5" s="12"/>
      <c r="B5" s="10" t="s">
        <v>164</v>
      </c>
    </row>
    <row r="6" spans="1:2" x14ac:dyDescent="0.25">
      <c r="A6" s="12"/>
      <c r="B6" s="10"/>
    </row>
    <row r="7" spans="1:2" ht="51.75" x14ac:dyDescent="0.25">
      <c r="A7" s="12"/>
      <c r="B7" s="10" t="s">
        <v>165</v>
      </c>
    </row>
    <row r="8" spans="1:2" x14ac:dyDescent="0.25">
      <c r="A8" s="12"/>
      <c r="B8" s="10"/>
    </row>
    <row r="9" spans="1:2" ht="51.75" x14ac:dyDescent="0.25">
      <c r="A9" s="12"/>
      <c r="B9" s="10" t="s">
        <v>166</v>
      </c>
    </row>
    <row r="10" spans="1:2" x14ac:dyDescent="0.25">
      <c r="A10" s="12"/>
      <c r="B10" s="10"/>
    </row>
    <row r="11" spans="1:2" ht="115.5" x14ac:dyDescent="0.25">
      <c r="A11" s="12"/>
      <c r="B11" s="10" t="s">
        <v>167</v>
      </c>
    </row>
    <row r="12" spans="1:2" x14ac:dyDescent="0.25">
      <c r="A12" s="12"/>
      <c r="B12" s="10"/>
    </row>
    <row r="13" spans="1:2" ht="39" x14ac:dyDescent="0.25">
      <c r="A13" s="12"/>
      <c r="B13" s="10" t="s">
        <v>168</v>
      </c>
    </row>
    <row r="14" spans="1:2" x14ac:dyDescent="0.25">
      <c r="A14" s="12"/>
      <c r="B14" s="10"/>
    </row>
    <row r="15" spans="1:2" ht="115.5" x14ac:dyDescent="0.25">
      <c r="A15" s="12"/>
      <c r="B15" s="10" t="s">
        <v>169</v>
      </c>
    </row>
    <row r="16" spans="1:2" x14ac:dyDescent="0.25">
      <c r="A16" s="12"/>
      <c r="B16" s="10"/>
    </row>
    <row r="17" spans="1:2" ht="77.25" x14ac:dyDescent="0.25">
      <c r="A17" s="12"/>
      <c r="B17" s="10" t="s">
        <v>170</v>
      </c>
    </row>
    <row r="18" spans="1:2" x14ac:dyDescent="0.25">
      <c r="A18" s="12"/>
      <c r="B18" s="10"/>
    </row>
    <row r="19" spans="1:2" ht="115.5" x14ac:dyDescent="0.25">
      <c r="A19" s="12"/>
      <c r="B19" s="10" t="s">
        <v>171</v>
      </c>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x14ac:dyDescent="0.25"/>
  <cols>
    <col min="1" max="1" width="28" bestFit="1" customWidth="1"/>
    <col min="2" max="2" width="23" customWidth="1"/>
    <col min="3" max="3" width="21.85546875" customWidth="1"/>
    <col min="4" max="4" width="23" customWidth="1"/>
    <col min="5" max="5" width="22.140625" customWidth="1"/>
    <col min="6" max="7" width="23" customWidth="1"/>
    <col min="8" max="8" width="4.85546875" customWidth="1"/>
    <col min="9" max="9" width="19" customWidth="1"/>
    <col min="10" max="12" width="23" customWidth="1"/>
    <col min="13" max="13" width="14.5703125" customWidth="1"/>
    <col min="14" max="14" width="23" customWidth="1"/>
    <col min="15" max="15" width="35.85546875" customWidth="1"/>
    <col min="16" max="16" width="23" customWidth="1"/>
    <col min="17" max="17" width="4.85546875" customWidth="1"/>
    <col min="18" max="18" width="22.140625" customWidth="1"/>
    <col min="19" max="19" width="23" customWidth="1"/>
  </cols>
  <sheetData>
    <row r="1" spans="1:19" ht="15" customHeight="1" x14ac:dyDescent="0.25">
      <c r="A1" s="7" t="s">
        <v>172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119</v>
      </c>
      <c r="B3" s="35" t="s">
        <v>5</v>
      </c>
      <c r="C3" s="35"/>
      <c r="D3" s="35"/>
      <c r="E3" s="35"/>
      <c r="F3" s="35"/>
      <c r="G3" s="35"/>
      <c r="H3" s="35"/>
      <c r="I3" s="35"/>
      <c r="J3" s="35"/>
      <c r="K3" s="35"/>
      <c r="L3" s="35"/>
      <c r="M3" s="35"/>
      <c r="N3" s="35"/>
      <c r="O3" s="35"/>
      <c r="P3" s="35"/>
      <c r="Q3" s="35"/>
      <c r="R3" s="35"/>
      <c r="S3" s="35"/>
    </row>
    <row r="4" spans="1:19" ht="15" customHeight="1" x14ac:dyDescent="0.25">
      <c r="A4" s="12" t="s">
        <v>173</v>
      </c>
      <c r="B4" s="35" t="s">
        <v>5</v>
      </c>
      <c r="C4" s="35"/>
      <c r="D4" s="35"/>
      <c r="E4" s="35"/>
      <c r="F4" s="35"/>
      <c r="G4" s="35"/>
      <c r="H4" s="35"/>
      <c r="I4" s="35"/>
      <c r="J4" s="35"/>
      <c r="K4" s="35"/>
      <c r="L4" s="35"/>
      <c r="M4" s="35"/>
      <c r="N4" s="35"/>
      <c r="O4" s="35"/>
      <c r="P4" s="35"/>
      <c r="Q4" s="35"/>
      <c r="R4" s="35"/>
      <c r="S4" s="35"/>
    </row>
    <row r="5" spans="1:19" x14ac:dyDescent="0.25">
      <c r="A5" s="12"/>
      <c r="B5" s="37" t="s">
        <v>174</v>
      </c>
      <c r="C5" s="38" t="s">
        <v>175</v>
      </c>
    </row>
    <row r="6" spans="1:19" x14ac:dyDescent="0.25">
      <c r="A6" s="12"/>
      <c r="B6" s="26"/>
      <c r="C6" s="26"/>
      <c r="D6" s="26"/>
      <c r="E6" s="26"/>
      <c r="F6" s="26"/>
      <c r="G6" s="26"/>
      <c r="H6" s="26"/>
      <c r="I6" s="26"/>
      <c r="J6" s="26"/>
      <c r="K6" s="26"/>
      <c r="L6" s="26"/>
      <c r="M6" s="26"/>
      <c r="N6" s="26"/>
      <c r="O6" s="26"/>
      <c r="P6" s="26"/>
      <c r="Q6" s="26"/>
      <c r="R6" s="26"/>
      <c r="S6" s="26"/>
    </row>
    <row r="7" spans="1:19" x14ac:dyDescent="0.25">
      <c r="A7" s="12"/>
      <c r="B7" s="36" t="s">
        <v>176</v>
      </c>
      <c r="C7" s="36"/>
      <c r="D7" s="36"/>
      <c r="E7" s="36"/>
      <c r="F7" s="36"/>
      <c r="G7" s="36"/>
      <c r="H7" s="36"/>
      <c r="I7" s="36"/>
      <c r="J7" s="36"/>
      <c r="K7" s="36"/>
      <c r="L7" s="36"/>
      <c r="M7" s="36"/>
      <c r="N7" s="36"/>
      <c r="O7" s="36"/>
      <c r="P7" s="36"/>
      <c r="Q7" s="36"/>
      <c r="R7" s="36"/>
      <c r="S7" s="36"/>
    </row>
    <row r="8" spans="1:19" x14ac:dyDescent="0.25">
      <c r="A8" s="12"/>
      <c r="B8" s="36"/>
      <c r="C8" s="36"/>
      <c r="D8" s="36"/>
      <c r="E8" s="36"/>
      <c r="F8" s="36"/>
      <c r="G8" s="36"/>
      <c r="H8" s="36"/>
      <c r="I8" s="36"/>
      <c r="J8" s="36"/>
      <c r="K8" s="36"/>
      <c r="L8" s="36"/>
      <c r="M8" s="36"/>
      <c r="N8" s="36"/>
      <c r="O8" s="36"/>
      <c r="P8" s="36"/>
      <c r="Q8" s="36"/>
      <c r="R8" s="36"/>
      <c r="S8" s="36"/>
    </row>
    <row r="9" spans="1:19" x14ac:dyDescent="0.25">
      <c r="A9" s="12"/>
      <c r="B9" s="36" t="s">
        <v>177</v>
      </c>
      <c r="C9" s="36"/>
      <c r="D9" s="36"/>
      <c r="E9" s="36"/>
      <c r="F9" s="36"/>
      <c r="G9" s="36"/>
      <c r="H9" s="36"/>
      <c r="I9" s="36"/>
      <c r="J9" s="36"/>
      <c r="K9" s="36"/>
      <c r="L9" s="36"/>
      <c r="M9" s="36"/>
      <c r="N9" s="36"/>
      <c r="O9" s="36"/>
      <c r="P9" s="36"/>
      <c r="Q9" s="36"/>
      <c r="R9" s="36"/>
      <c r="S9" s="36"/>
    </row>
    <row r="10" spans="1:19" x14ac:dyDescent="0.25">
      <c r="A10" s="12"/>
      <c r="B10" s="36"/>
      <c r="C10" s="36"/>
      <c r="D10" s="36"/>
      <c r="E10" s="36"/>
      <c r="F10" s="36"/>
      <c r="G10" s="36"/>
      <c r="H10" s="36"/>
      <c r="I10" s="36"/>
      <c r="J10" s="36"/>
      <c r="K10" s="36"/>
      <c r="L10" s="36"/>
      <c r="M10" s="36"/>
      <c r="N10" s="36"/>
      <c r="O10" s="36"/>
      <c r="P10" s="36"/>
      <c r="Q10" s="36"/>
      <c r="R10" s="36"/>
      <c r="S10" s="36"/>
    </row>
    <row r="11" spans="1:19" ht="25.5" customHeight="1" x14ac:dyDescent="0.25">
      <c r="A11" s="12"/>
      <c r="B11" s="36" t="s">
        <v>178</v>
      </c>
      <c r="C11" s="36"/>
      <c r="D11" s="36"/>
      <c r="E11" s="36"/>
      <c r="F11" s="36"/>
      <c r="G11" s="36"/>
      <c r="H11" s="36"/>
      <c r="I11" s="36"/>
      <c r="J11" s="36"/>
      <c r="K11" s="36"/>
      <c r="L11" s="36"/>
      <c r="M11" s="36"/>
      <c r="N11" s="36"/>
      <c r="O11" s="36"/>
      <c r="P11" s="36"/>
      <c r="Q11" s="36"/>
      <c r="R11" s="36"/>
      <c r="S11" s="36"/>
    </row>
    <row r="12" spans="1:19" x14ac:dyDescent="0.25">
      <c r="A12" s="12"/>
      <c r="B12" s="36"/>
      <c r="C12" s="36"/>
      <c r="D12" s="36"/>
      <c r="E12" s="36"/>
      <c r="F12" s="36"/>
      <c r="G12" s="36"/>
      <c r="H12" s="36"/>
      <c r="I12" s="36"/>
      <c r="J12" s="36"/>
      <c r="K12" s="36"/>
      <c r="L12" s="36"/>
      <c r="M12" s="36"/>
      <c r="N12" s="36"/>
      <c r="O12" s="36"/>
      <c r="P12" s="36"/>
      <c r="Q12" s="36"/>
      <c r="R12" s="36"/>
      <c r="S12" s="36"/>
    </row>
    <row r="13" spans="1:19" x14ac:dyDescent="0.25">
      <c r="A13" s="12"/>
      <c r="B13" s="36" t="s">
        <v>179</v>
      </c>
      <c r="C13" s="36"/>
      <c r="D13" s="36"/>
      <c r="E13" s="36"/>
      <c r="F13" s="36"/>
      <c r="G13" s="36"/>
      <c r="H13" s="36"/>
      <c r="I13" s="36"/>
      <c r="J13" s="36"/>
      <c r="K13" s="36"/>
      <c r="L13" s="36"/>
      <c r="M13" s="36"/>
      <c r="N13" s="36"/>
      <c r="O13" s="36"/>
      <c r="P13" s="36"/>
      <c r="Q13" s="36"/>
      <c r="R13" s="36"/>
      <c r="S13" s="36"/>
    </row>
    <row r="14" spans="1:19" x14ac:dyDescent="0.25">
      <c r="A14" s="12"/>
      <c r="B14" s="36"/>
      <c r="C14" s="36"/>
      <c r="D14" s="36"/>
      <c r="E14" s="36"/>
      <c r="F14" s="36"/>
      <c r="G14" s="36"/>
      <c r="H14" s="36"/>
      <c r="I14" s="36"/>
      <c r="J14" s="36"/>
      <c r="K14" s="36"/>
      <c r="L14" s="36"/>
      <c r="M14" s="36"/>
      <c r="N14" s="36"/>
      <c r="O14" s="36"/>
      <c r="P14" s="36"/>
      <c r="Q14" s="36"/>
      <c r="R14" s="36"/>
      <c r="S14" s="36"/>
    </row>
    <row r="15" spans="1:19" x14ac:dyDescent="0.25">
      <c r="A15" s="12"/>
      <c r="B15" s="36" t="s">
        <v>180</v>
      </c>
      <c r="C15" s="36"/>
      <c r="D15" s="36"/>
      <c r="E15" s="36"/>
      <c r="F15" s="36"/>
      <c r="G15" s="36"/>
      <c r="H15" s="36"/>
      <c r="I15" s="36"/>
      <c r="J15" s="36"/>
      <c r="K15" s="36"/>
      <c r="L15" s="36"/>
      <c r="M15" s="36"/>
      <c r="N15" s="36"/>
      <c r="O15" s="36"/>
      <c r="P15" s="36"/>
      <c r="Q15" s="36"/>
      <c r="R15" s="36"/>
      <c r="S15" s="36"/>
    </row>
    <row r="16" spans="1:19" x14ac:dyDescent="0.25">
      <c r="A16" s="12"/>
      <c r="B16" s="36"/>
      <c r="C16" s="36"/>
      <c r="D16" s="36"/>
      <c r="E16" s="36"/>
      <c r="F16" s="36"/>
      <c r="G16" s="36"/>
      <c r="H16" s="36"/>
      <c r="I16" s="36"/>
      <c r="J16" s="36"/>
      <c r="K16" s="36"/>
      <c r="L16" s="36"/>
      <c r="M16" s="36"/>
      <c r="N16" s="36"/>
      <c r="O16" s="36"/>
      <c r="P16" s="36"/>
      <c r="Q16" s="36"/>
      <c r="R16" s="36"/>
      <c r="S16" s="36"/>
    </row>
    <row r="17" spans="1:19" ht="25.5" customHeight="1" x14ac:dyDescent="0.25">
      <c r="A17" s="12"/>
      <c r="B17" s="36" t="s">
        <v>181</v>
      </c>
      <c r="C17" s="36"/>
      <c r="D17" s="36"/>
      <c r="E17" s="36"/>
      <c r="F17" s="36"/>
      <c r="G17" s="36"/>
      <c r="H17" s="36"/>
      <c r="I17" s="36"/>
      <c r="J17" s="36"/>
      <c r="K17" s="36"/>
      <c r="L17" s="36"/>
      <c r="M17" s="36"/>
      <c r="N17" s="36"/>
      <c r="O17" s="36"/>
      <c r="P17" s="36"/>
      <c r="Q17" s="36"/>
      <c r="R17" s="36"/>
      <c r="S17" s="36"/>
    </row>
    <row r="18" spans="1:19" x14ac:dyDescent="0.25">
      <c r="A18" s="12"/>
      <c r="B18" s="36"/>
      <c r="C18" s="36"/>
      <c r="D18" s="36"/>
      <c r="E18" s="36"/>
      <c r="F18" s="36"/>
      <c r="G18" s="36"/>
      <c r="H18" s="36"/>
      <c r="I18" s="36"/>
      <c r="J18" s="36"/>
      <c r="K18" s="36"/>
      <c r="L18" s="36"/>
      <c r="M18" s="36"/>
      <c r="N18" s="36"/>
      <c r="O18" s="36"/>
      <c r="P18" s="36"/>
      <c r="Q18" s="36"/>
      <c r="R18" s="36"/>
      <c r="S18" s="36"/>
    </row>
    <row r="19" spans="1:19" x14ac:dyDescent="0.25">
      <c r="A19" s="12"/>
      <c r="B19" s="36" t="s">
        <v>182</v>
      </c>
      <c r="C19" s="36"/>
      <c r="D19" s="36"/>
      <c r="E19" s="36"/>
      <c r="F19" s="36"/>
      <c r="G19" s="36"/>
      <c r="H19" s="36"/>
      <c r="I19" s="36"/>
      <c r="J19" s="36"/>
      <c r="K19" s="36"/>
      <c r="L19" s="36"/>
      <c r="M19" s="36"/>
      <c r="N19" s="36"/>
      <c r="O19" s="36"/>
      <c r="P19" s="36"/>
      <c r="Q19" s="36"/>
      <c r="R19" s="36"/>
      <c r="S19" s="36"/>
    </row>
    <row r="20" spans="1:19" x14ac:dyDescent="0.25">
      <c r="A20" s="12"/>
      <c r="B20" s="36"/>
      <c r="C20" s="36"/>
      <c r="D20" s="36"/>
      <c r="E20" s="36"/>
      <c r="F20" s="36"/>
      <c r="G20" s="36"/>
      <c r="H20" s="36"/>
      <c r="I20" s="36"/>
      <c r="J20" s="36"/>
      <c r="K20" s="36"/>
      <c r="L20" s="36"/>
      <c r="M20" s="36"/>
      <c r="N20" s="36"/>
      <c r="O20" s="36"/>
      <c r="P20" s="36"/>
      <c r="Q20" s="36"/>
      <c r="R20" s="36"/>
      <c r="S20" s="36"/>
    </row>
    <row r="21" spans="1:19" x14ac:dyDescent="0.25">
      <c r="A21" s="12"/>
      <c r="B21" s="39" t="s">
        <v>183</v>
      </c>
      <c r="C21" s="14"/>
      <c r="D21" s="28" t="s">
        <v>184</v>
      </c>
      <c r="E21" s="28"/>
      <c r="F21" s="11"/>
      <c r="G21" s="14"/>
      <c r="H21" s="28" t="s">
        <v>185</v>
      </c>
      <c r="I21" s="28"/>
      <c r="J21" s="11"/>
      <c r="K21" s="14"/>
      <c r="L21" s="28" t="s">
        <v>186</v>
      </c>
      <c r="M21" s="28"/>
      <c r="N21" s="11"/>
      <c r="O21" s="17" t="s">
        <v>187</v>
      </c>
      <c r="P21" s="14"/>
      <c r="Q21" s="28" t="s">
        <v>188</v>
      </c>
      <c r="R21" s="28"/>
      <c r="S21" s="11"/>
    </row>
    <row r="22" spans="1:19" ht="15.75" thickBot="1" x14ac:dyDescent="0.3">
      <c r="A22" s="12"/>
      <c r="B22" s="40" t="s">
        <v>189</v>
      </c>
      <c r="C22" s="14"/>
      <c r="D22" s="29" t="s">
        <v>190</v>
      </c>
      <c r="E22" s="29"/>
      <c r="F22" s="11"/>
      <c r="G22" s="14"/>
      <c r="H22" s="29" t="s">
        <v>191</v>
      </c>
      <c r="I22" s="29"/>
      <c r="J22" s="11"/>
      <c r="K22" s="14"/>
      <c r="L22" s="29" t="s">
        <v>192</v>
      </c>
      <c r="M22" s="29"/>
      <c r="N22" s="11"/>
      <c r="O22" s="18" t="s">
        <v>183</v>
      </c>
      <c r="P22" s="14"/>
      <c r="Q22" s="29" t="s">
        <v>193</v>
      </c>
      <c r="R22" s="29"/>
      <c r="S22" s="11"/>
    </row>
    <row r="23" spans="1:19" x14ac:dyDescent="0.25">
      <c r="A23" s="12"/>
      <c r="B23" s="41">
        <v>40617</v>
      </c>
      <c r="C23" s="42"/>
      <c r="D23" s="19"/>
      <c r="E23" s="31">
        <v>200000</v>
      </c>
      <c r="F23" s="22"/>
      <c r="G23" s="42"/>
      <c r="H23" s="19"/>
      <c r="I23" s="42">
        <v>0.5</v>
      </c>
      <c r="J23" s="22"/>
      <c r="K23" s="42"/>
      <c r="L23" s="19"/>
      <c r="M23" s="42">
        <v>5</v>
      </c>
      <c r="N23" s="22"/>
      <c r="O23" s="43">
        <v>42444</v>
      </c>
      <c r="P23" s="42"/>
      <c r="Q23" s="19"/>
      <c r="R23" s="31">
        <v>100000</v>
      </c>
      <c r="S23" s="22"/>
    </row>
    <row r="24" spans="1:19" x14ac:dyDescent="0.25">
      <c r="A24" s="12"/>
      <c r="B24" s="44">
        <v>40626</v>
      </c>
      <c r="C24" s="24"/>
      <c r="D24" s="23"/>
      <c r="E24" s="34">
        <v>100000</v>
      </c>
      <c r="F24" s="25"/>
      <c r="G24" s="24"/>
      <c r="H24" s="23"/>
      <c r="I24" s="24">
        <v>0.5</v>
      </c>
      <c r="J24" s="25"/>
      <c r="K24" s="24"/>
      <c r="L24" s="23"/>
      <c r="M24" s="24">
        <v>5</v>
      </c>
      <c r="N24" s="25"/>
      <c r="O24" s="45">
        <v>42453</v>
      </c>
      <c r="P24" s="24"/>
      <c r="Q24" s="23"/>
      <c r="R24" s="34">
        <v>50000</v>
      </c>
      <c r="S24" s="25"/>
    </row>
    <row r="25" spans="1:19" x14ac:dyDescent="0.25">
      <c r="A25" s="12"/>
      <c r="B25" s="41">
        <v>40634</v>
      </c>
      <c r="C25" s="42"/>
      <c r="D25" s="19"/>
      <c r="E25" s="31">
        <v>100000</v>
      </c>
      <c r="F25" s="22"/>
      <c r="G25" s="42"/>
      <c r="H25" s="19"/>
      <c r="I25" s="42">
        <v>0.5</v>
      </c>
      <c r="J25" s="22"/>
      <c r="K25" s="42"/>
      <c r="L25" s="19"/>
      <c r="M25" s="42">
        <v>5</v>
      </c>
      <c r="N25" s="22"/>
      <c r="O25" s="43">
        <v>42461</v>
      </c>
      <c r="P25" s="42"/>
      <c r="Q25" s="19"/>
      <c r="R25" s="31">
        <v>50000</v>
      </c>
      <c r="S25" s="22"/>
    </row>
    <row r="26" spans="1:19" x14ac:dyDescent="0.25">
      <c r="A26" s="12"/>
      <c r="B26" s="44">
        <v>40715</v>
      </c>
      <c r="C26" s="24"/>
      <c r="D26" s="23"/>
      <c r="E26" s="34">
        <v>100000</v>
      </c>
      <c r="F26" s="25"/>
      <c r="G26" s="24"/>
      <c r="H26" s="23"/>
      <c r="I26" s="24">
        <v>0.5</v>
      </c>
      <c r="J26" s="25"/>
      <c r="K26" s="24"/>
      <c r="L26" s="23"/>
      <c r="M26" s="24">
        <v>5</v>
      </c>
      <c r="N26" s="25"/>
      <c r="O26" s="45">
        <v>42542</v>
      </c>
      <c r="P26" s="24"/>
      <c r="Q26" s="23"/>
      <c r="R26" s="34">
        <v>50000</v>
      </c>
      <c r="S26" s="25"/>
    </row>
    <row r="27" spans="1:19" x14ac:dyDescent="0.25">
      <c r="A27" s="12"/>
      <c r="B27" s="41">
        <v>40737</v>
      </c>
      <c r="C27" s="42"/>
      <c r="D27" s="19"/>
      <c r="E27" s="31">
        <v>250000</v>
      </c>
      <c r="F27" s="22"/>
      <c r="G27" s="42"/>
      <c r="H27" s="19"/>
      <c r="I27" s="42">
        <v>1.05</v>
      </c>
      <c r="J27" s="22"/>
      <c r="K27" s="42"/>
      <c r="L27" s="19"/>
      <c r="M27" s="42">
        <v>5</v>
      </c>
      <c r="N27" s="22"/>
      <c r="O27" s="43">
        <v>42564</v>
      </c>
      <c r="P27" s="42"/>
      <c r="Q27" s="19"/>
      <c r="R27" s="31">
        <v>262500</v>
      </c>
      <c r="S27" s="22"/>
    </row>
    <row r="28" spans="1:19" x14ac:dyDescent="0.25">
      <c r="A28" s="12"/>
      <c r="B28" s="44">
        <v>41040</v>
      </c>
      <c r="C28" s="24"/>
      <c r="D28" s="23"/>
      <c r="E28" s="34">
        <v>344059</v>
      </c>
      <c r="F28" s="25"/>
      <c r="G28" s="24"/>
      <c r="H28" s="23"/>
      <c r="I28" s="24">
        <v>2.6</v>
      </c>
      <c r="J28" s="25"/>
      <c r="K28" s="24"/>
      <c r="L28" s="23"/>
      <c r="M28" s="24">
        <v>4</v>
      </c>
      <c r="N28" s="25"/>
      <c r="O28" s="45">
        <v>42500</v>
      </c>
      <c r="P28" s="24"/>
      <c r="Q28" s="23"/>
      <c r="R28" s="34">
        <v>894553</v>
      </c>
      <c r="S28" s="25"/>
    </row>
    <row r="29" spans="1:19" x14ac:dyDescent="0.25">
      <c r="A29" s="12"/>
      <c r="B29" s="41">
        <v>41040</v>
      </c>
      <c r="C29" s="42"/>
      <c r="D29" s="19"/>
      <c r="E29" s="31">
        <v>26685</v>
      </c>
      <c r="F29" s="22"/>
      <c r="G29" s="42"/>
      <c r="H29" s="19"/>
      <c r="I29" s="42">
        <v>1.75</v>
      </c>
      <c r="J29" s="22"/>
      <c r="K29" s="42"/>
      <c r="L29" s="19"/>
      <c r="M29" s="42">
        <v>3</v>
      </c>
      <c r="N29" s="22"/>
      <c r="O29" s="43">
        <v>42134</v>
      </c>
      <c r="P29" s="42"/>
      <c r="Q29" s="19"/>
      <c r="R29" s="31">
        <v>46699</v>
      </c>
      <c r="S29" s="22"/>
    </row>
    <row r="30" spans="1:19" x14ac:dyDescent="0.25">
      <c r="A30" s="12"/>
      <c r="B30" s="44">
        <v>41353</v>
      </c>
      <c r="C30" s="24"/>
      <c r="D30" s="23"/>
      <c r="E30" s="34">
        <v>200000</v>
      </c>
      <c r="F30" s="25"/>
      <c r="G30" s="24"/>
      <c r="H30" s="23"/>
      <c r="I30" s="24">
        <v>2.4700000000000002</v>
      </c>
      <c r="J30" s="25"/>
      <c r="K30" s="24"/>
      <c r="L30" s="23"/>
      <c r="M30" s="24">
        <v>3</v>
      </c>
      <c r="N30" s="25"/>
      <c r="O30" s="45">
        <v>42449</v>
      </c>
      <c r="P30" s="24"/>
      <c r="Q30" s="23"/>
      <c r="R30" s="34">
        <v>494000</v>
      </c>
      <c r="S30" s="25"/>
    </row>
    <row r="31" spans="1:19" x14ac:dyDescent="0.25">
      <c r="A31" s="12"/>
      <c r="B31" s="23"/>
      <c r="C31" s="23"/>
      <c r="D31" s="23"/>
      <c r="E31" s="24"/>
      <c r="F31" s="25"/>
      <c r="G31" s="23"/>
      <c r="H31" s="23"/>
      <c r="I31" s="24"/>
      <c r="J31" s="25"/>
      <c r="K31" s="23"/>
      <c r="L31" s="23"/>
      <c r="M31" s="24"/>
      <c r="N31" s="25"/>
      <c r="O31" s="24">
        <f>-12/20/19</f>
        <v>-3.1578947368421054E-2</v>
      </c>
      <c r="P31" s="23"/>
      <c r="Q31" s="23"/>
      <c r="R31" s="24"/>
      <c r="S31" s="25"/>
    </row>
    <row r="32" spans="1:19" x14ac:dyDescent="0.25">
      <c r="A32" s="12"/>
      <c r="B32" s="41">
        <v>41435</v>
      </c>
      <c r="C32" s="42"/>
      <c r="D32" s="19"/>
      <c r="E32" s="31">
        <v>29750</v>
      </c>
      <c r="F32" s="22"/>
      <c r="G32" s="42"/>
      <c r="H32" s="19"/>
      <c r="I32" s="42">
        <v>2</v>
      </c>
      <c r="J32" s="22"/>
      <c r="K32" s="42"/>
      <c r="L32" s="19"/>
      <c r="M32" s="42">
        <v>5.5</v>
      </c>
      <c r="N32" s="22"/>
      <c r="O32" s="43">
        <v>43444</v>
      </c>
      <c r="P32" s="42"/>
      <c r="Q32" s="19"/>
      <c r="R32" s="31">
        <v>59500</v>
      </c>
      <c r="S32" s="22"/>
    </row>
    <row r="33" spans="1:19" x14ac:dyDescent="0.25">
      <c r="A33" s="12"/>
      <c r="B33" s="44">
        <v>41493</v>
      </c>
      <c r="C33" s="24"/>
      <c r="D33" s="23"/>
      <c r="E33" s="34">
        <v>45000</v>
      </c>
      <c r="F33" s="25"/>
      <c r="G33" s="24"/>
      <c r="H33" s="23"/>
      <c r="I33" s="24">
        <v>2.4</v>
      </c>
      <c r="J33" s="25"/>
      <c r="K33" s="24"/>
      <c r="L33" s="23"/>
      <c r="M33" s="24">
        <v>3</v>
      </c>
      <c r="N33" s="25"/>
      <c r="O33" s="45">
        <v>42589</v>
      </c>
      <c r="P33" s="24"/>
      <c r="Q33" s="23"/>
      <c r="R33" s="34">
        <v>108000</v>
      </c>
      <c r="S33" s="25"/>
    </row>
    <row r="34" spans="1:19" x14ac:dyDescent="0.25">
      <c r="A34" s="12"/>
      <c r="B34" s="41">
        <v>41603</v>
      </c>
      <c r="C34" s="42"/>
      <c r="D34" s="19"/>
      <c r="E34" s="31">
        <v>456063</v>
      </c>
      <c r="F34" s="22"/>
      <c r="G34" s="42"/>
      <c r="H34" s="19"/>
      <c r="I34" s="42">
        <v>2.4</v>
      </c>
      <c r="J34" s="22"/>
      <c r="K34" s="42"/>
      <c r="L34" s="19"/>
      <c r="M34" s="42">
        <v>5</v>
      </c>
      <c r="N34" s="22"/>
      <c r="O34" s="43">
        <v>43429</v>
      </c>
      <c r="P34" s="42"/>
      <c r="Q34" s="19"/>
      <c r="R34" s="31">
        <v>1094551</v>
      </c>
      <c r="S34" s="22"/>
    </row>
    <row r="35" spans="1:19" x14ac:dyDescent="0.25">
      <c r="A35" s="12"/>
      <c r="B35" s="44">
        <v>41639</v>
      </c>
      <c r="C35" s="24"/>
      <c r="D35" s="23"/>
      <c r="E35" s="34">
        <v>64392</v>
      </c>
      <c r="F35" s="25"/>
      <c r="G35" s="24"/>
      <c r="H35" s="23"/>
      <c r="I35" s="24">
        <v>2.4</v>
      </c>
      <c r="J35" s="25"/>
      <c r="K35" s="24"/>
      <c r="L35" s="23"/>
      <c r="M35" s="24">
        <v>5</v>
      </c>
      <c r="N35" s="25"/>
      <c r="O35" s="45">
        <v>43465</v>
      </c>
      <c r="P35" s="24"/>
      <c r="Q35" s="23"/>
      <c r="R35" s="34">
        <v>154541</v>
      </c>
      <c r="S35" s="25"/>
    </row>
    <row r="36" spans="1:19" x14ac:dyDescent="0.25">
      <c r="A36" s="12"/>
      <c r="B36" s="41">
        <v>41667</v>
      </c>
      <c r="C36" s="42"/>
      <c r="D36" s="19"/>
      <c r="E36" s="31">
        <v>10000</v>
      </c>
      <c r="F36" s="22"/>
      <c r="G36" s="42"/>
      <c r="H36" s="19"/>
      <c r="I36" s="42">
        <v>2.4</v>
      </c>
      <c r="J36" s="22"/>
      <c r="K36" s="42"/>
      <c r="L36" s="19"/>
      <c r="M36" s="42">
        <v>3</v>
      </c>
      <c r="N36" s="22"/>
      <c r="O36" s="43">
        <v>42763</v>
      </c>
      <c r="P36" s="42"/>
      <c r="Q36" s="19"/>
      <c r="R36" s="31">
        <v>24000</v>
      </c>
      <c r="S36" s="22"/>
    </row>
    <row r="37" spans="1:19" x14ac:dyDescent="0.25">
      <c r="A37" s="12"/>
      <c r="B37" s="44">
        <v>41696</v>
      </c>
      <c r="C37" s="24"/>
      <c r="D37" s="23"/>
      <c r="E37" s="34">
        <v>1530975</v>
      </c>
      <c r="F37" s="25"/>
      <c r="G37" s="24"/>
      <c r="H37" s="23"/>
      <c r="I37" s="24">
        <v>2.2000000000000002</v>
      </c>
      <c r="J37" s="25"/>
      <c r="K37" s="24"/>
      <c r="L37" s="23"/>
      <c r="M37" s="24">
        <v>5</v>
      </c>
      <c r="N37" s="25"/>
      <c r="O37" s="45">
        <v>43522</v>
      </c>
      <c r="P37" s="24"/>
      <c r="Q37" s="23"/>
      <c r="R37" s="34">
        <v>3368145</v>
      </c>
      <c r="S37" s="25"/>
    </row>
    <row r="38" spans="1:19" x14ac:dyDescent="0.25">
      <c r="A38" s="12"/>
      <c r="B38" s="41">
        <v>41887</v>
      </c>
      <c r="C38" s="42"/>
      <c r="D38" s="19"/>
      <c r="E38" s="31">
        <v>10000</v>
      </c>
      <c r="F38" s="22"/>
      <c r="G38" s="42"/>
      <c r="H38" s="19"/>
      <c r="I38" s="42">
        <v>2.4</v>
      </c>
      <c r="J38" s="22"/>
      <c r="K38" s="42"/>
      <c r="L38" s="19"/>
      <c r="M38" s="42">
        <v>3</v>
      </c>
      <c r="N38" s="22"/>
      <c r="O38" s="43">
        <v>42983</v>
      </c>
      <c r="P38" s="42"/>
      <c r="Q38" s="19"/>
      <c r="R38" s="31">
        <v>24000</v>
      </c>
      <c r="S38" s="22"/>
    </row>
    <row r="39" spans="1:19" ht="15.75" thickBot="1" x14ac:dyDescent="0.3">
      <c r="A39" s="12"/>
      <c r="B39" s="44">
        <v>41908</v>
      </c>
      <c r="C39" s="24"/>
      <c r="D39" s="46"/>
      <c r="E39" s="47">
        <v>24000</v>
      </c>
      <c r="F39" s="25"/>
      <c r="G39" s="24"/>
      <c r="H39" s="46"/>
      <c r="I39" s="48">
        <v>3</v>
      </c>
      <c r="J39" s="25"/>
      <c r="K39" s="24"/>
      <c r="L39" s="46"/>
      <c r="M39" s="48">
        <v>3</v>
      </c>
      <c r="N39" s="25"/>
      <c r="O39" s="45">
        <v>43004</v>
      </c>
      <c r="P39" s="24"/>
      <c r="Q39" s="46"/>
      <c r="R39" s="47">
        <v>72000</v>
      </c>
      <c r="S39" s="25"/>
    </row>
    <row r="40" spans="1:19" ht="15.75" thickBot="1" x14ac:dyDescent="0.3">
      <c r="A40" s="12"/>
      <c r="B40" s="49">
        <v>41912</v>
      </c>
      <c r="C40" s="42"/>
      <c r="D40" s="20"/>
      <c r="E40" s="50">
        <v>3490924</v>
      </c>
      <c r="F40" s="22"/>
      <c r="G40" s="42"/>
      <c r="H40" s="20"/>
      <c r="I40" s="51">
        <v>1.96</v>
      </c>
      <c r="J40" s="22"/>
      <c r="K40" s="42"/>
      <c r="L40" s="20"/>
      <c r="M40" s="51">
        <v>4.7</v>
      </c>
      <c r="N40" s="22"/>
      <c r="O40" s="51" t="s">
        <v>194</v>
      </c>
      <c r="P40" s="42"/>
      <c r="Q40" s="52" t="s">
        <v>152</v>
      </c>
      <c r="R40" s="50">
        <v>6852489</v>
      </c>
      <c r="S40" s="22"/>
    </row>
    <row r="41" spans="1:19" x14ac:dyDescent="0.25">
      <c r="A41" s="12"/>
      <c r="B41" s="36"/>
      <c r="C41" s="36"/>
      <c r="D41" s="36"/>
      <c r="E41" s="36"/>
      <c r="F41" s="36"/>
      <c r="G41" s="36"/>
      <c r="H41" s="36"/>
      <c r="I41" s="36"/>
      <c r="J41" s="36"/>
      <c r="K41" s="36"/>
      <c r="L41" s="36"/>
      <c r="M41" s="36"/>
      <c r="N41" s="36"/>
      <c r="O41" s="36"/>
      <c r="P41" s="36"/>
      <c r="Q41" s="36"/>
      <c r="R41" s="36"/>
      <c r="S41" s="36"/>
    </row>
    <row r="42" spans="1:19" x14ac:dyDescent="0.25">
      <c r="A42" s="12"/>
      <c r="B42" s="37" t="s">
        <v>195</v>
      </c>
      <c r="C42" s="53" t="s">
        <v>196</v>
      </c>
    </row>
    <row r="43" spans="1:19" x14ac:dyDescent="0.25">
      <c r="A43" s="12"/>
      <c r="B43" s="36"/>
      <c r="C43" s="36"/>
      <c r="D43" s="36"/>
      <c r="E43" s="36"/>
      <c r="F43" s="36"/>
      <c r="G43" s="36"/>
      <c r="H43" s="36"/>
      <c r="I43" s="36"/>
      <c r="J43" s="36"/>
      <c r="K43" s="36"/>
      <c r="L43" s="36"/>
      <c r="M43" s="36"/>
      <c r="N43" s="36"/>
      <c r="O43" s="36"/>
      <c r="P43" s="36"/>
      <c r="Q43" s="36"/>
      <c r="R43" s="36"/>
      <c r="S43" s="36"/>
    </row>
    <row r="44" spans="1:19" x14ac:dyDescent="0.25">
      <c r="A44" s="12"/>
      <c r="B44" s="36" t="s">
        <v>197</v>
      </c>
      <c r="C44" s="36"/>
      <c r="D44" s="36"/>
      <c r="E44" s="36"/>
      <c r="F44" s="36"/>
      <c r="G44" s="36"/>
      <c r="H44" s="36"/>
      <c r="I44" s="36"/>
      <c r="J44" s="36"/>
      <c r="K44" s="36"/>
      <c r="L44" s="36"/>
      <c r="M44" s="36"/>
      <c r="N44" s="36"/>
      <c r="O44" s="36"/>
      <c r="P44" s="36"/>
      <c r="Q44" s="36"/>
      <c r="R44" s="36"/>
      <c r="S44" s="36"/>
    </row>
    <row r="45" spans="1:19" x14ac:dyDescent="0.25">
      <c r="A45" s="12"/>
      <c r="B45" s="36"/>
      <c r="C45" s="36"/>
      <c r="D45" s="36"/>
      <c r="E45" s="36"/>
      <c r="F45" s="36"/>
      <c r="G45" s="36"/>
      <c r="H45" s="36"/>
      <c r="I45" s="36"/>
      <c r="J45" s="36"/>
      <c r="K45" s="36"/>
      <c r="L45" s="36"/>
      <c r="M45" s="36"/>
      <c r="N45" s="36"/>
      <c r="O45" s="36"/>
      <c r="P45" s="36"/>
      <c r="Q45" s="36"/>
      <c r="R45" s="36"/>
      <c r="S45" s="36"/>
    </row>
    <row r="46" spans="1:19" ht="25.5" customHeight="1" x14ac:dyDescent="0.25">
      <c r="A46" s="12"/>
      <c r="B46" s="36" t="s">
        <v>198</v>
      </c>
      <c r="C46" s="36"/>
      <c r="D46" s="36"/>
      <c r="E46" s="36"/>
      <c r="F46" s="36"/>
      <c r="G46" s="36"/>
      <c r="H46" s="36"/>
      <c r="I46" s="36"/>
      <c r="J46" s="36"/>
      <c r="K46" s="36"/>
      <c r="L46" s="36"/>
      <c r="M46" s="36"/>
      <c r="N46" s="36"/>
      <c r="O46" s="36"/>
      <c r="P46" s="36"/>
      <c r="Q46" s="36"/>
      <c r="R46" s="36"/>
      <c r="S46" s="36"/>
    </row>
    <row r="47" spans="1:19" x14ac:dyDescent="0.25">
      <c r="A47" s="12"/>
      <c r="B47" s="36"/>
      <c r="C47" s="36"/>
      <c r="D47" s="36"/>
      <c r="E47" s="36"/>
      <c r="F47" s="36"/>
      <c r="G47" s="36"/>
      <c r="H47" s="36"/>
      <c r="I47" s="36"/>
      <c r="J47" s="36"/>
      <c r="K47" s="36"/>
      <c r="L47" s="36"/>
      <c r="M47" s="36"/>
      <c r="N47" s="36"/>
      <c r="O47" s="36"/>
      <c r="P47" s="36"/>
      <c r="Q47" s="36"/>
      <c r="R47" s="36"/>
      <c r="S47" s="36"/>
    </row>
    <row r="48" spans="1:19" x14ac:dyDescent="0.25">
      <c r="A48" s="12"/>
      <c r="B48" s="36" t="s">
        <v>199</v>
      </c>
      <c r="C48" s="36"/>
      <c r="D48" s="36"/>
      <c r="E48" s="36"/>
      <c r="F48" s="36"/>
      <c r="G48" s="36"/>
      <c r="H48" s="36"/>
      <c r="I48" s="36"/>
      <c r="J48" s="36"/>
      <c r="K48" s="36"/>
      <c r="L48" s="36"/>
      <c r="M48" s="36"/>
      <c r="N48" s="36"/>
      <c r="O48" s="36"/>
      <c r="P48" s="36"/>
      <c r="Q48" s="36"/>
      <c r="R48" s="36"/>
      <c r="S48" s="36"/>
    </row>
    <row r="49" spans="1:19" x14ac:dyDescent="0.25">
      <c r="A49" s="12"/>
      <c r="B49" s="36"/>
      <c r="C49" s="36"/>
      <c r="D49" s="36"/>
      <c r="E49" s="36"/>
      <c r="F49" s="36"/>
      <c r="G49" s="36"/>
      <c r="H49" s="36"/>
      <c r="I49" s="36"/>
      <c r="J49" s="36"/>
      <c r="K49" s="36"/>
      <c r="L49" s="36"/>
      <c r="M49" s="36"/>
      <c r="N49" s="36"/>
      <c r="O49" s="36"/>
      <c r="P49" s="36"/>
      <c r="Q49" s="36"/>
      <c r="R49" s="36"/>
      <c r="S49" s="36"/>
    </row>
    <row r="50" spans="1:19" ht="25.5" customHeight="1" x14ac:dyDescent="0.25">
      <c r="A50" s="12"/>
      <c r="B50" s="36" t="s">
        <v>200</v>
      </c>
      <c r="C50" s="36"/>
      <c r="D50" s="36"/>
      <c r="E50" s="36"/>
      <c r="F50" s="36"/>
      <c r="G50" s="36"/>
      <c r="H50" s="36"/>
      <c r="I50" s="36"/>
      <c r="J50" s="36"/>
      <c r="K50" s="36"/>
      <c r="L50" s="36"/>
      <c r="M50" s="36"/>
      <c r="N50" s="36"/>
      <c r="O50" s="36"/>
      <c r="P50" s="36"/>
      <c r="Q50" s="36"/>
      <c r="R50" s="36"/>
      <c r="S50" s="36"/>
    </row>
    <row r="51" spans="1:19" x14ac:dyDescent="0.25">
      <c r="A51" s="12"/>
      <c r="B51" s="36"/>
      <c r="C51" s="36"/>
      <c r="D51" s="36"/>
      <c r="E51" s="36"/>
      <c r="F51" s="36"/>
      <c r="G51" s="36"/>
      <c r="H51" s="36"/>
      <c r="I51" s="36"/>
      <c r="J51" s="36"/>
      <c r="K51" s="36"/>
      <c r="L51" s="36"/>
      <c r="M51" s="36"/>
      <c r="N51" s="36"/>
      <c r="O51" s="36"/>
      <c r="P51" s="36"/>
      <c r="Q51" s="36"/>
      <c r="R51" s="36"/>
      <c r="S51" s="36"/>
    </row>
    <row r="52" spans="1:19" ht="25.5" customHeight="1" x14ac:dyDescent="0.25">
      <c r="A52" s="12"/>
      <c r="B52" s="36" t="s">
        <v>201</v>
      </c>
      <c r="C52" s="36"/>
      <c r="D52" s="36"/>
      <c r="E52" s="36"/>
      <c r="F52" s="36"/>
      <c r="G52" s="36"/>
      <c r="H52" s="36"/>
      <c r="I52" s="36"/>
      <c r="J52" s="36"/>
      <c r="K52" s="36"/>
      <c r="L52" s="36"/>
      <c r="M52" s="36"/>
      <c r="N52" s="36"/>
      <c r="O52" s="36"/>
      <c r="P52" s="36"/>
      <c r="Q52" s="36"/>
      <c r="R52" s="36"/>
      <c r="S52" s="36"/>
    </row>
    <row r="53" spans="1:19" x14ac:dyDescent="0.25">
      <c r="A53" s="12"/>
      <c r="B53" s="36"/>
      <c r="C53" s="36"/>
      <c r="D53" s="36"/>
      <c r="E53" s="36"/>
      <c r="F53" s="36"/>
      <c r="G53" s="36"/>
      <c r="H53" s="36"/>
      <c r="I53" s="36"/>
      <c r="J53" s="36"/>
      <c r="K53" s="36"/>
      <c r="L53" s="36"/>
      <c r="M53" s="36"/>
      <c r="N53" s="36"/>
      <c r="O53" s="36"/>
      <c r="P53" s="36"/>
      <c r="Q53" s="36"/>
      <c r="R53" s="36"/>
      <c r="S53" s="36"/>
    </row>
    <row r="54" spans="1:19" x14ac:dyDescent="0.25">
      <c r="A54" s="12"/>
      <c r="B54" s="36" t="s">
        <v>202</v>
      </c>
      <c r="C54" s="36"/>
      <c r="D54" s="36"/>
      <c r="E54" s="36"/>
      <c r="F54" s="36"/>
      <c r="G54" s="36"/>
      <c r="H54" s="36"/>
      <c r="I54" s="36"/>
      <c r="J54" s="36"/>
      <c r="K54" s="36"/>
      <c r="L54" s="36"/>
      <c r="M54" s="36"/>
      <c r="N54" s="36"/>
      <c r="O54" s="36"/>
      <c r="P54" s="36"/>
      <c r="Q54" s="36"/>
      <c r="R54" s="36"/>
      <c r="S54" s="36"/>
    </row>
    <row r="55" spans="1:19" x14ac:dyDescent="0.25">
      <c r="A55" s="12"/>
      <c r="B55" s="36"/>
      <c r="C55" s="36"/>
      <c r="D55" s="36"/>
      <c r="E55" s="36"/>
      <c r="F55" s="36"/>
      <c r="G55" s="36"/>
      <c r="H55" s="36"/>
      <c r="I55" s="36"/>
      <c r="J55" s="36"/>
      <c r="K55" s="36"/>
      <c r="L55" s="36"/>
      <c r="M55" s="36"/>
      <c r="N55" s="36"/>
      <c r="O55" s="36"/>
      <c r="P55" s="36"/>
      <c r="Q55" s="36"/>
      <c r="R55" s="36"/>
      <c r="S55" s="36"/>
    </row>
    <row r="56" spans="1:19" x14ac:dyDescent="0.25">
      <c r="A56" s="12"/>
      <c r="B56" s="36" t="s">
        <v>203</v>
      </c>
      <c r="C56" s="36"/>
      <c r="D56" s="36"/>
      <c r="E56" s="36"/>
      <c r="F56" s="36"/>
      <c r="G56" s="36"/>
      <c r="H56" s="36"/>
      <c r="I56" s="36"/>
      <c r="J56" s="36"/>
      <c r="K56" s="36"/>
      <c r="L56" s="36"/>
      <c r="M56" s="36"/>
      <c r="N56" s="36"/>
      <c r="O56" s="36"/>
      <c r="P56" s="36"/>
      <c r="Q56" s="36"/>
      <c r="R56" s="36"/>
      <c r="S56" s="36"/>
    </row>
    <row r="57" spans="1:19" x14ac:dyDescent="0.25">
      <c r="A57" s="12"/>
      <c r="B57" s="26"/>
      <c r="C57" s="26"/>
      <c r="D57" s="26"/>
      <c r="E57" s="26"/>
      <c r="F57" s="26"/>
      <c r="G57" s="26"/>
      <c r="H57" s="26"/>
      <c r="I57" s="26"/>
      <c r="J57" s="26"/>
      <c r="K57" s="26"/>
      <c r="L57" s="26"/>
      <c r="M57" s="26"/>
      <c r="N57" s="26"/>
      <c r="O57" s="26"/>
      <c r="P57" s="26"/>
      <c r="Q57" s="26"/>
      <c r="R57" s="26"/>
      <c r="S57" s="26"/>
    </row>
    <row r="58" spans="1:19" x14ac:dyDescent="0.25">
      <c r="A58" s="12"/>
      <c r="B58" s="39" t="s">
        <v>183</v>
      </c>
      <c r="C58" s="16"/>
      <c r="D58" s="28" t="s">
        <v>184</v>
      </c>
      <c r="E58" s="28"/>
      <c r="F58" s="15"/>
      <c r="G58" s="16"/>
      <c r="H58" s="28" t="s">
        <v>185</v>
      </c>
      <c r="I58" s="28"/>
      <c r="J58" s="15"/>
      <c r="K58" s="16"/>
      <c r="L58" s="28" t="s">
        <v>186</v>
      </c>
      <c r="M58" s="28"/>
      <c r="N58" s="15"/>
      <c r="O58" s="17" t="s">
        <v>187</v>
      </c>
      <c r="P58" s="16"/>
      <c r="Q58" s="28" t="s">
        <v>188</v>
      </c>
      <c r="R58" s="28"/>
      <c r="S58" s="15"/>
    </row>
    <row r="59" spans="1:19" ht="15.75" thickBot="1" x14ac:dyDescent="0.3">
      <c r="A59" s="12"/>
      <c r="B59" s="40" t="s">
        <v>189</v>
      </c>
      <c r="C59" s="16"/>
      <c r="D59" s="29" t="s">
        <v>190</v>
      </c>
      <c r="E59" s="29"/>
      <c r="F59" s="15"/>
      <c r="G59" s="16"/>
      <c r="H59" s="29" t="s">
        <v>191</v>
      </c>
      <c r="I59" s="29"/>
      <c r="J59" s="15"/>
      <c r="K59" s="16"/>
      <c r="L59" s="29" t="s">
        <v>192</v>
      </c>
      <c r="M59" s="29"/>
      <c r="N59" s="15"/>
      <c r="O59" s="18" t="s">
        <v>183</v>
      </c>
      <c r="P59" s="16"/>
      <c r="Q59" s="29" t="s">
        <v>193</v>
      </c>
      <c r="R59" s="29"/>
      <c r="S59" s="11"/>
    </row>
    <row r="60" spans="1:19" x14ac:dyDescent="0.25">
      <c r="A60" s="12"/>
      <c r="B60" s="41">
        <v>40872</v>
      </c>
      <c r="C60" s="42"/>
      <c r="D60" s="19"/>
      <c r="E60" s="31">
        <v>680000</v>
      </c>
      <c r="F60" s="22"/>
      <c r="G60" s="42"/>
      <c r="H60" s="19"/>
      <c r="I60" s="42" t="s">
        <v>204</v>
      </c>
      <c r="J60" s="22"/>
      <c r="K60" s="42"/>
      <c r="L60" s="19"/>
      <c r="M60" s="42">
        <v>3</v>
      </c>
      <c r="N60" s="22"/>
      <c r="O60" s="42" t="s">
        <v>205</v>
      </c>
      <c r="P60" s="42"/>
      <c r="Q60" s="19"/>
      <c r="R60" s="31">
        <v>2710000</v>
      </c>
      <c r="S60" s="22"/>
    </row>
    <row r="61" spans="1:19" x14ac:dyDescent="0.25">
      <c r="A61" s="12"/>
      <c r="B61" s="44">
        <v>41153</v>
      </c>
      <c r="C61" s="24"/>
      <c r="D61" s="23"/>
      <c r="E61" s="34">
        <v>30000</v>
      </c>
      <c r="F61" s="25"/>
      <c r="G61" s="24"/>
      <c r="H61" s="23"/>
      <c r="I61" s="24" t="s">
        <v>206</v>
      </c>
      <c r="J61" s="25"/>
      <c r="K61" s="24"/>
      <c r="L61" s="23"/>
      <c r="M61" s="24">
        <v>3</v>
      </c>
      <c r="N61" s="25"/>
      <c r="O61" s="24" t="s">
        <v>207</v>
      </c>
      <c r="P61" s="24"/>
      <c r="Q61" s="23"/>
      <c r="R61" s="34">
        <v>159300</v>
      </c>
      <c r="S61" s="25"/>
    </row>
    <row r="62" spans="1:19" x14ac:dyDescent="0.25">
      <c r="A62" s="12"/>
      <c r="B62" s="41">
        <v>41256</v>
      </c>
      <c r="C62" s="42"/>
      <c r="D62" s="19"/>
      <c r="E62" s="31">
        <v>100000</v>
      </c>
      <c r="F62" s="22"/>
      <c r="G62" s="42"/>
      <c r="H62" s="19"/>
      <c r="I62" s="42">
        <v>3.01</v>
      </c>
      <c r="J62" s="22"/>
      <c r="K62" s="42"/>
      <c r="L62" s="19"/>
      <c r="M62" s="42">
        <v>3</v>
      </c>
      <c r="N62" s="22"/>
      <c r="O62" s="43">
        <v>42351</v>
      </c>
      <c r="P62" s="42"/>
      <c r="Q62" s="19"/>
      <c r="R62" s="31">
        <v>301000</v>
      </c>
      <c r="S62" s="22"/>
    </row>
    <row r="63" spans="1:19" x14ac:dyDescent="0.25">
      <c r="A63" s="12"/>
      <c r="B63" s="44">
        <v>41353</v>
      </c>
      <c r="C63" s="24"/>
      <c r="D63" s="23"/>
      <c r="E63" s="34">
        <v>37000</v>
      </c>
      <c r="F63" s="25"/>
      <c r="G63" s="24"/>
      <c r="H63" s="23"/>
      <c r="I63" s="24" t="s">
        <v>208</v>
      </c>
      <c r="J63" s="25"/>
      <c r="K63" s="24"/>
      <c r="L63" s="23"/>
      <c r="M63" s="24">
        <v>3</v>
      </c>
      <c r="N63" s="25"/>
      <c r="O63" s="24" t="s">
        <v>209</v>
      </c>
      <c r="P63" s="24"/>
      <c r="Q63" s="23"/>
      <c r="R63" s="34">
        <v>123950</v>
      </c>
      <c r="S63" s="25"/>
    </row>
    <row r="64" spans="1:19" x14ac:dyDescent="0.25">
      <c r="A64" s="12"/>
      <c r="B64" s="41">
        <v>41519</v>
      </c>
      <c r="C64" s="42"/>
      <c r="D64" s="19"/>
      <c r="E64" s="31">
        <v>16300</v>
      </c>
      <c r="F64" s="22"/>
      <c r="G64" s="42"/>
      <c r="H64" s="19"/>
      <c r="I64" s="42" t="s">
        <v>208</v>
      </c>
      <c r="J64" s="22"/>
      <c r="K64" s="42"/>
      <c r="L64" s="19"/>
      <c r="M64" s="42">
        <v>3</v>
      </c>
      <c r="N64" s="22"/>
      <c r="O64" s="42" t="s">
        <v>210</v>
      </c>
      <c r="P64" s="42"/>
      <c r="Q64" s="19"/>
      <c r="R64" s="31">
        <v>54605</v>
      </c>
      <c r="S64" s="22"/>
    </row>
    <row r="65" spans="1:19" x14ac:dyDescent="0.25">
      <c r="A65" s="12"/>
      <c r="B65" s="44">
        <v>41775</v>
      </c>
      <c r="C65" s="24"/>
      <c r="D65" s="23"/>
      <c r="E65" s="34">
        <v>25000</v>
      </c>
      <c r="F65" s="25"/>
      <c r="G65" s="24"/>
      <c r="H65" s="23"/>
      <c r="I65" s="24" t="s">
        <v>204</v>
      </c>
      <c r="J65" s="25"/>
      <c r="K65" s="24"/>
      <c r="L65" s="23"/>
      <c r="M65" s="24" t="s">
        <v>211</v>
      </c>
      <c r="N65" s="25"/>
      <c r="O65" s="24" t="s">
        <v>212</v>
      </c>
      <c r="P65" s="24"/>
      <c r="Q65" s="23"/>
      <c r="R65" s="34">
        <v>100000</v>
      </c>
      <c r="S65" s="25"/>
    </row>
    <row r="66" spans="1:19" x14ac:dyDescent="0.25">
      <c r="A66" s="12"/>
      <c r="B66" s="41">
        <v>41869</v>
      </c>
      <c r="C66" s="42"/>
      <c r="D66" s="19"/>
      <c r="E66" s="31">
        <v>670000</v>
      </c>
      <c r="F66" s="22"/>
      <c r="G66" s="42"/>
      <c r="H66" s="19"/>
      <c r="I66" s="42" t="s">
        <v>213</v>
      </c>
      <c r="J66" s="22"/>
      <c r="K66" s="42"/>
      <c r="L66" s="19"/>
      <c r="M66" s="42" t="s">
        <v>214</v>
      </c>
      <c r="N66" s="22"/>
      <c r="O66" s="42" t="s">
        <v>215</v>
      </c>
      <c r="P66" s="42"/>
      <c r="Q66" s="19"/>
      <c r="R66" s="31">
        <v>1842500</v>
      </c>
      <c r="S66" s="22"/>
    </row>
    <row r="67" spans="1:19" ht="15.75" thickBot="1" x14ac:dyDescent="0.3">
      <c r="A67" s="12"/>
      <c r="B67" s="44">
        <v>41869</v>
      </c>
      <c r="C67" s="24"/>
      <c r="D67" s="46"/>
      <c r="E67" s="47">
        <v>60000</v>
      </c>
      <c r="F67" s="25"/>
      <c r="G67" s="24"/>
      <c r="H67" s="46"/>
      <c r="I67" s="48" t="s">
        <v>204</v>
      </c>
      <c r="J67" s="25"/>
      <c r="K67" s="24"/>
      <c r="L67" s="46"/>
      <c r="M67" s="48" t="s">
        <v>216</v>
      </c>
      <c r="N67" s="25"/>
      <c r="O67" s="24" t="s">
        <v>217</v>
      </c>
      <c r="P67" s="24"/>
      <c r="Q67" s="46"/>
      <c r="R67" s="47">
        <v>240000</v>
      </c>
      <c r="S67" s="25"/>
    </row>
    <row r="68" spans="1:19" ht="15.75" thickBot="1" x14ac:dyDescent="0.3">
      <c r="A68" s="12"/>
      <c r="B68" s="49">
        <v>41912</v>
      </c>
      <c r="C68" s="42"/>
      <c r="D68" s="20"/>
      <c r="E68" s="50">
        <v>1618300</v>
      </c>
      <c r="F68" s="22"/>
      <c r="G68" s="42"/>
      <c r="H68" s="52" t="s">
        <v>152</v>
      </c>
      <c r="I68" s="51">
        <v>3.89</v>
      </c>
      <c r="J68" s="22"/>
      <c r="K68" s="42"/>
      <c r="L68" s="20"/>
      <c r="M68" s="51">
        <v>3</v>
      </c>
      <c r="N68" s="22"/>
      <c r="O68" s="51" t="s">
        <v>194</v>
      </c>
      <c r="P68" s="42"/>
      <c r="Q68" s="52" t="s">
        <v>152</v>
      </c>
      <c r="R68" s="50">
        <v>5531355</v>
      </c>
      <c r="S68" s="22"/>
    </row>
    <row r="69" spans="1:19" x14ac:dyDescent="0.25">
      <c r="A69" s="12"/>
      <c r="B69" s="36"/>
      <c r="C69" s="36"/>
      <c r="D69" s="36"/>
      <c r="E69" s="36"/>
      <c r="F69" s="36"/>
      <c r="G69" s="36"/>
      <c r="H69" s="36"/>
      <c r="I69" s="36"/>
      <c r="J69" s="36"/>
      <c r="K69" s="36"/>
      <c r="L69" s="36"/>
      <c r="M69" s="36"/>
      <c r="N69" s="36"/>
      <c r="O69" s="36"/>
      <c r="P69" s="36"/>
      <c r="Q69" s="36"/>
      <c r="R69" s="36"/>
      <c r="S69" s="36"/>
    </row>
    <row r="70" spans="1:19" x14ac:dyDescent="0.25">
      <c r="A70" s="12"/>
      <c r="B70" s="36" t="s">
        <v>218</v>
      </c>
      <c r="C70" s="36"/>
      <c r="D70" s="36"/>
      <c r="E70" s="36"/>
      <c r="F70" s="36"/>
      <c r="G70" s="36"/>
      <c r="H70" s="36"/>
      <c r="I70" s="36"/>
      <c r="J70" s="36"/>
      <c r="K70" s="36"/>
      <c r="L70" s="36"/>
      <c r="M70" s="36"/>
      <c r="N70" s="36"/>
      <c r="O70" s="36"/>
      <c r="P70" s="36"/>
      <c r="Q70" s="36"/>
      <c r="R70" s="36"/>
      <c r="S70" s="36"/>
    </row>
  </sheetData>
  <mergeCells count="55">
    <mergeCell ref="B55:S55"/>
    <mergeCell ref="B56:S56"/>
    <mergeCell ref="B57:S57"/>
    <mergeCell ref="B69:S69"/>
    <mergeCell ref="B70:S70"/>
    <mergeCell ref="B49:S49"/>
    <mergeCell ref="B50:S50"/>
    <mergeCell ref="B51:S51"/>
    <mergeCell ref="B52:S52"/>
    <mergeCell ref="B53:S53"/>
    <mergeCell ref="B54:S54"/>
    <mergeCell ref="B43:S43"/>
    <mergeCell ref="B44:S44"/>
    <mergeCell ref="B45:S45"/>
    <mergeCell ref="B46:S46"/>
    <mergeCell ref="B47:S47"/>
    <mergeCell ref="B48:S48"/>
    <mergeCell ref="B16:S16"/>
    <mergeCell ref="B17:S17"/>
    <mergeCell ref="B18:S18"/>
    <mergeCell ref="B19:S19"/>
    <mergeCell ref="B20:S20"/>
    <mergeCell ref="B41:S41"/>
    <mergeCell ref="B10:S10"/>
    <mergeCell ref="B11:S11"/>
    <mergeCell ref="B12:S12"/>
    <mergeCell ref="B13:S13"/>
    <mergeCell ref="B14:S14"/>
    <mergeCell ref="B15:S15"/>
    <mergeCell ref="A1:A2"/>
    <mergeCell ref="B1:S1"/>
    <mergeCell ref="B2:S2"/>
    <mergeCell ref="B3:S3"/>
    <mergeCell ref="A4:A70"/>
    <mergeCell ref="B4:S4"/>
    <mergeCell ref="B6:S6"/>
    <mergeCell ref="B7:S7"/>
    <mergeCell ref="B8:S8"/>
    <mergeCell ref="B9:S9"/>
    <mergeCell ref="D58:E58"/>
    <mergeCell ref="H58:I58"/>
    <mergeCell ref="L58:M58"/>
    <mergeCell ref="Q58:R58"/>
    <mergeCell ref="D59:E59"/>
    <mergeCell ref="H59:I59"/>
    <mergeCell ref="L59:M59"/>
    <mergeCell ref="Q59:R59"/>
    <mergeCell ref="D21:E21"/>
    <mergeCell ref="H21:I21"/>
    <mergeCell ref="L21:M21"/>
    <mergeCell ref="Q21:R21"/>
    <mergeCell ref="D22:E22"/>
    <mergeCell ref="H22:I22"/>
    <mergeCell ref="L22:M22"/>
    <mergeCell ref="Q22:R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9.5703125" customWidth="1"/>
    <col min="3" max="3" width="36.5703125" customWidth="1"/>
    <col min="4" max="4" width="3.85546875" customWidth="1"/>
    <col min="5" max="5" width="12" customWidth="1"/>
    <col min="6" max="6" width="19.28515625" customWidth="1"/>
  </cols>
  <sheetData>
    <row r="1" spans="1:6" ht="15" customHeight="1" x14ac:dyDescent="0.25">
      <c r="A1" s="7" t="s">
        <v>219</v>
      </c>
      <c r="B1" s="7" t="s">
        <v>1</v>
      </c>
      <c r="C1" s="7"/>
      <c r="D1" s="7"/>
      <c r="E1" s="7"/>
      <c r="F1" s="7"/>
    </row>
    <row r="2" spans="1:6" ht="15" customHeight="1" x14ac:dyDescent="0.25">
      <c r="A2" s="7"/>
      <c r="B2" s="7" t="s">
        <v>2</v>
      </c>
      <c r="C2" s="7"/>
      <c r="D2" s="7"/>
      <c r="E2" s="7"/>
      <c r="F2" s="7"/>
    </row>
    <row r="3" spans="1:6" ht="15" customHeight="1" x14ac:dyDescent="0.25">
      <c r="A3" s="3" t="s">
        <v>119</v>
      </c>
      <c r="B3" s="35" t="s">
        <v>5</v>
      </c>
      <c r="C3" s="35"/>
      <c r="D3" s="35"/>
      <c r="E3" s="35"/>
      <c r="F3" s="35"/>
    </row>
    <row r="4" spans="1:6" ht="15" customHeight="1" x14ac:dyDescent="0.25">
      <c r="A4" s="12" t="s">
        <v>220</v>
      </c>
      <c r="B4" s="35" t="s">
        <v>5</v>
      </c>
      <c r="C4" s="35"/>
      <c r="D4" s="35"/>
      <c r="E4" s="35"/>
      <c r="F4" s="35"/>
    </row>
    <row r="5" spans="1:6" x14ac:dyDescent="0.25">
      <c r="A5" s="12"/>
      <c r="B5" s="37" t="s">
        <v>174</v>
      </c>
      <c r="C5" s="53" t="s">
        <v>221</v>
      </c>
    </row>
    <row r="6" spans="1:6" x14ac:dyDescent="0.25">
      <c r="A6" s="12"/>
      <c r="B6" s="36"/>
      <c r="C6" s="36"/>
      <c r="D6" s="36"/>
      <c r="E6" s="36"/>
      <c r="F6" s="36"/>
    </row>
    <row r="7" spans="1:6" ht="127.5" customHeight="1" x14ac:dyDescent="0.25">
      <c r="A7" s="12"/>
      <c r="B7" s="36" t="s">
        <v>222</v>
      </c>
      <c r="C7" s="36"/>
      <c r="D7" s="36"/>
      <c r="E7" s="36"/>
      <c r="F7" s="36"/>
    </row>
    <row r="8" spans="1:6" x14ac:dyDescent="0.25">
      <c r="A8" s="12"/>
      <c r="B8" s="36"/>
      <c r="C8" s="36"/>
      <c r="D8" s="36"/>
      <c r="E8" s="36"/>
      <c r="F8" s="36"/>
    </row>
    <row r="9" spans="1:6" x14ac:dyDescent="0.25">
      <c r="A9" s="12"/>
      <c r="B9" s="37" t="s">
        <v>195</v>
      </c>
      <c r="C9" s="53" t="s">
        <v>223</v>
      </c>
    </row>
    <row r="10" spans="1:6" x14ac:dyDescent="0.25">
      <c r="A10" s="12"/>
      <c r="B10" s="36"/>
      <c r="C10" s="36"/>
      <c r="D10" s="36"/>
      <c r="E10" s="36"/>
      <c r="F10" s="36"/>
    </row>
    <row r="11" spans="1:6" ht="63.75" customHeight="1" x14ac:dyDescent="0.25">
      <c r="A11" s="12"/>
      <c r="B11" s="36" t="s">
        <v>224</v>
      </c>
      <c r="C11" s="36"/>
      <c r="D11" s="36"/>
      <c r="E11" s="36"/>
      <c r="F11" s="36"/>
    </row>
    <row r="12" spans="1:6" x14ac:dyDescent="0.25">
      <c r="A12" s="12"/>
      <c r="B12" s="36"/>
      <c r="C12" s="36"/>
      <c r="D12" s="36"/>
      <c r="E12" s="36"/>
      <c r="F12" s="36"/>
    </row>
    <row r="13" spans="1:6" x14ac:dyDescent="0.25">
      <c r="A13" s="12"/>
      <c r="B13" s="37" t="s">
        <v>225</v>
      </c>
      <c r="C13" s="53" t="s">
        <v>226</v>
      </c>
    </row>
    <row r="14" spans="1:6" x14ac:dyDescent="0.25">
      <c r="A14" s="12"/>
      <c r="B14" s="36"/>
      <c r="C14" s="36"/>
      <c r="D14" s="36"/>
      <c r="E14" s="36"/>
      <c r="F14" s="36"/>
    </row>
    <row r="15" spans="1:6" ht="25.5" customHeight="1" x14ac:dyDescent="0.25">
      <c r="A15" s="12"/>
      <c r="B15" s="36" t="s">
        <v>227</v>
      </c>
      <c r="C15" s="36"/>
      <c r="D15" s="36"/>
      <c r="E15" s="36"/>
      <c r="F15" s="36"/>
    </row>
    <row r="16" spans="1:6" x14ac:dyDescent="0.25">
      <c r="A16" s="12"/>
      <c r="B16" s="26"/>
      <c r="C16" s="26"/>
      <c r="D16" s="26"/>
      <c r="E16" s="26"/>
      <c r="F16" s="26"/>
    </row>
    <row r="17" spans="1:6" x14ac:dyDescent="0.25">
      <c r="A17" s="12"/>
      <c r="B17" s="19">
        <v>2014</v>
      </c>
      <c r="C17" s="19"/>
      <c r="D17" s="19" t="s">
        <v>152</v>
      </c>
      <c r="E17" s="31">
        <v>84251</v>
      </c>
      <c r="F17" s="22"/>
    </row>
    <row r="18" spans="1:6" x14ac:dyDescent="0.25">
      <c r="A18" s="12"/>
      <c r="B18" s="23">
        <v>2015</v>
      </c>
      <c r="C18" s="23"/>
      <c r="D18" s="23" t="s">
        <v>152</v>
      </c>
      <c r="E18" s="34">
        <v>2458</v>
      </c>
      <c r="F18" s="25"/>
    </row>
    <row r="19" spans="1:6" x14ac:dyDescent="0.25">
      <c r="A19" s="12"/>
      <c r="B19" s="19" t="s">
        <v>228</v>
      </c>
      <c r="C19" s="19"/>
      <c r="D19" s="54" t="s">
        <v>229</v>
      </c>
      <c r="E19" s="54"/>
      <c r="F19" s="22"/>
    </row>
    <row r="20" spans="1:6" x14ac:dyDescent="0.25">
      <c r="A20" s="12"/>
      <c r="B20" s="26"/>
      <c r="C20" s="26"/>
      <c r="D20" s="26"/>
      <c r="E20" s="26"/>
      <c r="F20" s="26"/>
    </row>
    <row r="21" spans="1:6" x14ac:dyDescent="0.25">
      <c r="A21" s="12"/>
      <c r="B21" s="37" t="s">
        <v>230</v>
      </c>
      <c r="C21" s="53" t="s">
        <v>231</v>
      </c>
    </row>
    <row r="22" spans="1:6" x14ac:dyDescent="0.25">
      <c r="A22" s="12"/>
      <c r="B22" s="36" t="s">
        <v>232</v>
      </c>
      <c r="C22" s="36"/>
      <c r="D22" s="36"/>
      <c r="E22" s="36"/>
      <c r="F22" s="36"/>
    </row>
    <row r="23" spans="1:6" ht="63.75" customHeight="1" x14ac:dyDescent="0.25">
      <c r="A23" s="12"/>
      <c r="B23" s="36" t="s">
        <v>233</v>
      </c>
      <c r="C23" s="36"/>
      <c r="D23" s="36"/>
      <c r="E23" s="36"/>
      <c r="F23" s="36"/>
    </row>
    <row r="24" spans="1:6" x14ac:dyDescent="0.25">
      <c r="A24" s="12"/>
      <c r="B24" s="26"/>
      <c r="C24" s="26"/>
      <c r="D24" s="26"/>
      <c r="E24" s="26"/>
      <c r="F24" s="26"/>
    </row>
    <row r="25" spans="1:6" x14ac:dyDescent="0.25">
      <c r="A25" s="12"/>
      <c r="B25" s="37" t="s">
        <v>234</v>
      </c>
      <c r="C25" s="53" t="s">
        <v>235</v>
      </c>
    </row>
    <row r="26" spans="1:6" x14ac:dyDescent="0.25">
      <c r="A26" s="12"/>
      <c r="B26" s="36"/>
      <c r="C26" s="36"/>
      <c r="D26" s="36"/>
      <c r="E26" s="36"/>
      <c r="F26" s="36"/>
    </row>
    <row r="27" spans="1:6" ht="51" customHeight="1" x14ac:dyDescent="0.25">
      <c r="A27" s="12"/>
      <c r="B27" s="36" t="s">
        <v>236</v>
      </c>
      <c r="C27" s="36"/>
      <c r="D27" s="36"/>
      <c r="E27" s="36"/>
      <c r="F27" s="36"/>
    </row>
    <row r="28" spans="1:6" x14ac:dyDescent="0.25">
      <c r="A28" s="12"/>
      <c r="B28" s="36"/>
      <c r="C28" s="36"/>
      <c r="D28" s="36"/>
      <c r="E28" s="36"/>
      <c r="F28" s="36"/>
    </row>
    <row r="29" spans="1:6" x14ac:dyDescent="0.25">
      <c r="A29" s="12"/>
      <c r="B29" s="37" t="s">
        <v>237</v>
      </c>
      <c r="C29" s="53" t="s">
        <v>238</v>
      </c>
    </row>
    <row r="30" spans="1:6" x14ac:dyDescent="0.25">
      <c r="A30" s="12"/>
      <c r="B30" s="36"/>
      <c r="C30" s="36"/>
      <c r="D30" s="36"/>
      <c r="E30" s="36"/>
      <c r="F30" s="36"/>
    </row>
    <row r="31" spans="1:6" x14ac:dyDescent="0.25">
      <c r="A31" s="12"/>
      <c r="B31" s="36" t="s">
        <v>239</v>
      </c>
      <c r="C31" s="36"/>
      <c r="D31" s="36"/>
      <c r="E31" s="36"/>
      <c r="F31" s="36"/>
    </row>
  </sheetData>
  <mergeCells count="25">
    <mergeCell ref="B28:F28"/>
    <mergeCell ref="B30:F30"/>
    <mergeCell ref="B31:F31"/>
    <mergeCell ref="B20:F20"/>
    <mergeCell ref="B22:F22"/>
    <mergeCell ref="B23:F23"/>
    <mergeCell ref="B24:F24"/>
    <mergeCell ref="B26:F26"/>
    <mergeCell ref="B27:F27"/>
    <mergeCell ref="B10:F10"/>
    <mergeCell ref="B11:F11"/>
    <mergeCell ref="B12:F12"/>
    <mergeCell ref="B14:F14"/>
    <mergeCell ref="B15:F15"/>
    <mergeCell ref="B16:F16"/>
    <mergeCell ref="D19:E19"/>
    <mergeCell ref="A1:A2"/>
    <mergeCell ref="B1:F1"/>
    <mergeCell ref="B2:F2"/>
    <mergeCell ref="B3:F3"/>
    <mergeCell ref="A4:A31"/>
    <mergeCell ref="B4:F4"/>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8" bestFit="1" customWidth="1"/>
    <col min="2" max="2" width="11.5703125" customWidth="1"/>
    <col min="3" max="3" width="36.5703125" customWidth="1"/>
  </cols>
  <sheetData>
    <row r="1" spans="1:3" ht="15" customHeight="1" x14ac:dyDescent="0.25">
      <c r="A1" s="7" t="s">
        <v>240</v>
      </c>
      <c r="B1" s="7" t="s">
        <v>1</v>
      </c>
      <c r="C1" s="7"/>
    </row>
    <row r="2" spans="1:3" ht="15" customHeight="1" x14ac:dyDescent="0.25">
      <c r="A2" s="7"/>
      <c r="B2" s="7" t="s">
        <v>2</v>
      </c>
      <c r="C2" s="7"/>
    </row>
    <row r="3" spans="1:3" ht="15" customHeight="1" x14ac:dyDescent="0.25">
      <c r="A3" s="3" t="s">
        <v>119</v>
      </c>
      <c r="B3" s="35" t="s">
        <v>5</v>
      </c>
      <c r="C3" s="35"/>
    </row>
    <row r="4" spans="1:3" ht="15" customHeight="1" x14ac:dyDescent="0.25">
      <c r="A4" s="12" t="s">
        <v>241</v>
      </c>
      <c r="B4" s="35" t="s">
        <v>5</v>
      </c>
      <c r="C4" s="35"/>
    </row>
    <row r="5" spans="1:3" x14ac:dyDescent="0.25">
      <c r="A5" s="12"/>
      <c r="B5" s="37" t="s">
        <v>174</v>
      </c>
      <c r="C5" s="53" t="s">
        <v>162</v>
      </c>
    </row>
    <row r="6" spans="1:3" x14ac:dyDescent="0.25">
      <c r="A6" s="12"/>
      <c r="B6" s="36"/>
      <c r="C6" s="36"/>
    </row>
    <row r="7" spans="1:3" ht="38.25" customHeight="1" x14ac:dyDescent="0.25">
      <c r="A7" s="12"/>
      <c r="B7" s="36" t="s">
        <v>242</v>
      </c>
      <c r="C7" s="36"/>
    </row>
    <row r="8" spans="1:3" x14ac:dyDescent="0.25">
      <c r="A8" s="12"/>
      <c r="B8" s="36"/>
      <c r="C8" s="36"/>
    </row>
    <row r="9" spans="1:3" ht="25.5" customHeight="1" x14ac:dyDescent="0.25">
      <c r="A9" s="12"/>
      <c r="B9" s="36" t="s">
        <v>243</v>
      </c>
      <c r="C9" s="36"/>
    </row>
    <row r="10" spans="1:3" x14ac:dyDescent="0.25">
      <c r="A10" s="12"/>
      <c r="B10" s="36"/>
      <c r="C10" s="36"/>
    </row>
    <row r="11" spans="1:3" x14ac:dyDescent="0.25">
      <c r="A11" s="12"/>
      <c r="B11" s="37" t="s">
        <v>195</v>
      </c>
      <c r="C11" s="53" t="s">
        <v>175</v>
      </c>
    </row>
    <row r="12" spans="1:3" x14ac:dyDescent="0.25">
      <c r="A12" s="12"/>
      <c r="B12" s="36"/>
      <c r="C12" s="36"/>
    </row>
    <row r="13" spans="1:3" ht="89.25" customHeight="1" x14ac:dyDescent="0.25">
      <c r="A13" s="12"/>
      <c r="B13" s="36" t="s">
        <v>244</v>
      </c>
      <c r="C13" s="36"/>
    </row>
  </sheetData>
  <mergeCells count="13">
    <mergeCell ref="B10:C10"/>
    <mergeCell ref="B12:C12"/>
    <mergeCell ref="B13:C13"/>
    <mergeCell ref="A1:A2"/>
    <mergeCell ref="B1:C1"/>
    <mergeCell ref="B2:C2"/>
    <mergeCell ref="B3:C3"/>
    <mergeCell ref="A4:A13"/>
    <mergeCell ref="B4:C4"/>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245</v>
      </c>
      <c r="B1" s="1" t="s">
        <v>1</v>
      </c>
    </row>
    <row r="2" spans="1:2" x14ac:dyDescent="0.25">
      <c r="A2" s="7"/>
      <c r="B2" s="1" t="s">
        <v>2</v>
      </c>
    </row>
    <row r="3" spans="1:2" ht="30" x14ac:dyDescent="0.25">
      <c r="A3" s="3" t="s">
        <v>246</v>
      </c>
      <c r="B3" s="4" t="s">
        <v>5</v>
      </c>
    </row>
    <row r="4" spans="1:2" x14ac:dyDescent="0.25">
      <c r="A4" s="12" t="s">
        <v>130</v>
      </c>
      <c r="B4" s="4" t="s">
        <v>5</v>
      </c>
    </row>
    <row r="5" spans="1:2" ht="345" x14ac:dyDescent="0.25">
      <c r="A5" s="12"/>
      <c r="B5" s="10" t="s">
        <v>131</v>
      </c>
    </row>
    <row r="6" spans="1:2" x14ac:dyDescent="0.25">
      <c r="A6" s="12" t="s">
        <v>132</v>
      </c>
      <c r="B6" s="4" t="s">
        <v>5</v>
      </c>
    </row>
    <row r="7" spans="1:2" ht="115.5" x14ac:dyDescent="0.25">
      <c r="A7" s="12"/>
      <c r="B7" s="10" t="s">
        <v>133</v>
      </c>
    </row>
    <row r="8" spans="1:2" x14ac:dyDescent="0.25">
      <c r="A8" s="12" t="s">
        <v>134</v>
      </c>
      <c r="B8" s="4" t="s">
        <v>5</v>
      </c>
    </row>
    <row r="9" spans="1:2" ht="90" x14ac:dyDescent="0.25">
      <c r="A9" s="12"/>
      <c r="B9" s="10" t="s">
        <v>135</v>
      </c>
    </row>
    <row r="10" spans="1:2" x14ac:dyDescent="0.25">
      <c r="A10" s="12" t="s">
        <v>247</v>
      </c>
      <c r="B10" s="4" t="s">
        <v>5</v>
      </c>
    </row>
    <row r="11" spans="1:2" ht="345" x14ac:dyDescent="0.25">
      <c r="A11" s="12"/>
      <c r="B11" s="10" t="s">
        <v>137</v>
      </c>
    </row>
    <row r="12" spans="1:2" x14ac:dyDescent="0.25">
      <c r="A12" s="12" t="s">
        <v>138</v>
      </c>
      <c r="B12" s="4" t="s">
        <v>5</v>
      </c>
    </row>
    <row r="13" spans="1:2" ht="179.25" x14ac:dyDescent="0.25">
      <c r="A13" s="12"/>
      <c r="B13" s="10" t="s">
        <v>139</v>
      </c>
    </row>
    <row r="14" spans="1:2" x14ac:dyDescent="0.25">
      <c r="A14" s="12" t="s">
        <v>140</v>
      </c>
      <c r="B14" s="4" t="s">
        <v>5</v>
      </c>
    </row>
    <row r="15" spans="1:2" ht="102.75" x14ac:dyDescent="0.25">
      <c r="A15" s="12"/>
      <c r="B15" s="10" t="s">
        <v>141</v>
      </c>
    </row>
    <row r="16" spans="1:2" x14ac:dyDescent="0.25">
      <c r="A16" s="12"/>
      <c r="B16" s="10"/>
    </row>
    <row r="17" spans="1:2" ht="141" x14ac:dyDescent="0.25">
      <c r="A17" s="12"/>
      <c r="B17" s="10" t="s">
        <v>142</v>
      </c>
    </row>
  </sheetData>
  <mergeCells count="7">
    <mergeCell ref="A14:A17"/>
    <mergeCell ref="A1:A2"/>
    <mergeCell ref="A4:A5"/>
    <mergeCell ref="A6:A7"/>
    <mergeCell ref="A8:A9"/>
    <mergeCell ref="A10:A11"/>
    <mergeCell ref="A12: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7.85546875" bestFit="1" customWidth="1"/>
    <col min="9" max="9" width="6.5703125" bestFit="1" customWidth="1"/>
    <col min="13" max="13" width="7.85546875" bestFit="1" customWidth="1"/>
  </cols>
  <sheetData>
    <row r="1" spans="1:14" ht="15" customHeight="1" x14ac:dyDescent="0.25">
      <c r="A1" s="7" t="s">
        <v>248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 customHeight="1" x14ac:dyDescent="0.25">
      <c r="A3" s="3" t="s">
        <v>249</v>
      </c>
      <c r="B3" s="35" t="s">
        <v>5</v>
      </c>
      <c r="C3" s="35"/>
      <c r="D3" s="35"/>
      <c r="E3" s="35"/>
      <c r="F3" s="35"/>
      <c r="G3" s="35"/>
      <c r="H3" s="35"/>
      <c r="I3" s="35"/>
      <c r="J3" s="35"/>
      <c r="K3" s="35"/>
      <c r="L3" s="35"/>
      <c r="M3" s="35"/>
      <c r="N3" s="35"/>
    </row>
    <row r="4" spans="1:14" ht="15" customHeight="1" x14ac:dyDescent="0.25">
      <c r="A4" s="12" t="s">
        <v>250</v>
      </c>
      <c r="B4" s="35" t="s">
        <v>5</v>
      </c>
      <c r="C4" s="35"/>
      <c r="D4" s="35"/>
      <c r="E4" s="35"/>
      <c r="F4" s="35"/>
      <c r="G4" s="35"/>
      <c r="H4" s="35"/>
      <c r="I4" s="35"/>
      <c r="J4" s="35"/>
      <c r="K4" s="35"/>
      <c r="L4" s="35"/>
      <c r="M4" s="35"/>
      <c r="N4" s="35"/>
    </row>
    <row r="5" spans="1:14" x14ac:dyDescent="0.25">
      <c r="A5" s="12"/>
      <c r="B5" s="14"/>
      <c r="C5" s="14"/>
      <c r="D5" s="26"/>
      <c r="E5" s="26"/>
      <c r="F5" s="15"/>
      <c r="G5" s="16"/>
      <c r="H5" s="27"/>
      <c r="I5" s="27"/>
      <c r="J5" s="15"/>
      <c r="K5" s="16"/>
      <c r="L5" s="28" t="s">
        <v>146</v>
      </c>
      <c r="M5" s="28"/>
      <c r="N5" s="15"/>
    </row>
    <row r="6" spans="1:14" x14ac:dyDescent="0.25">
      <c r="A6" s="12"/>
      <c r="B6" s="16"/>
      <c r="C6" s="16"/>
      <c r="D6" s="27"/>
      <c r="E6" s="27"/>
      <c r="F6" s="15"/>
      <c r="G6" s="16"/>
      <c r="H6" s="27"/>
      <c r="I6" s="27"/>
      <c r="J6" s="15"/>
      <c r="K6" s="16"/>
      <c r="L6" s="28">
        <v>2013</v>
      </c>
      <c r="M6" s="28"/>
      <c r="N6" s="15"/>
    </row>
    <row r="7" spans="1:14" x14ac:dyDescent="0.25">
      <c r="A7" s="12"/>
      <c r="B7" s="16"/>
      <c r="C7" s="16"/>
      <c r="D7" s="27"/>
      <c r="E7" s="27"/>
      <c r="F7" s="15"/>
      <c r="G7" s="16"/>
      <c r="H7" s="28" t="s">
        <v>147</v>
      </c>
      <c r="I7" s="28"/>
      <c r="J7" s="15"/>
      <c r="K7" s="16"/>
      <c r="L7" s="28" t="s">
        <v>148</v>
      </c>
      <c r="M7" s="28"/>
      <c r="N7" s="15"/>
    </row>
    <row r="8" spans="1:14" x14ac:dyDescent="0.25">
      <c r="A8" s="12"/>
      <c r="B8" s="16"/>
      <c r="C8" s="16"/>
      <c r="D8" s="28" t="s">
        <v>149</v>
      </c>
      <c r="E8" s="28"/>
      <c r="F8" s="15"/>
      <c r="G8" s="16"/>
      <c r="H8" s="28" t="s">
        <v>150</v>
      </c>
      <c r="I8" s="28"/>
      <c r="J8" s="15"/>
      <c r="K8" s="16"/>
      <c r="L8" s="28" t="s">
        <v>151</v>
      </c>
      <c r="M8" s="28"/>
      <c r="N8" s="15"/>
    </row>
    <row r="9" spans="1:14" ht="15.75" thickBot="1" x14ac:dyDescent="0.3">
      <c r="A9" s="12"/>
      <c r="B9" s="16"/>
      <c r="C9" s="16"/>
      <c r="D9" s="29" t="s">
        <v>152</v>
      </c>
      <c r="E9" s="29"/>
      <c r="F9" s="15"/>
      <c r="G9" s="16"/>
      <c r="H9" s="29" t="s">
        <v>152</v>
      </c>
      <c r="I9" s="29"/>
      <c r="J9" s="15"/>
      <c r="K9" s="16"/>
      <c r="L9" s="29" t="s">
        <v>152</v>
      </c>
      <c r="M9" s="29"/>
      <c r="N9" s="11"/>
    </row>
    <row r="10" spans="1:14" x14ac:dyDescent="0.25">
      <c r="A10" s="12"/>
      <c r="B10" s="14"/>
      <c r="C10" s="14"/>
      <c r="D10" s="30"/>
      <c r="E10" s="30"/>
      <c r="F10" s="11"/>
      <c r="G10" s="14"/>
      <c r="H10" s="30"/>
      <c r="I10" s="30"/>
      <c r="J10" s="11"/>
      <c r="K10" s="14"/>
      <c r="L10" s="30"/>
      <c r="M10" s="30"/>
      <c r="N10" s="11"/>
    </row>
    <row r="11" spans="1:14" ht="15.75" thickBot="1" x14ac:dyDescent="0.3">
      <c r="A11" s="12"/>
      <c r="B11" s="19" t="s">
        <v>153</v>
      </c>
      <c r="C11" s="19"/>
      <c r="D11" s="20"/>
      <c r="E11" s="21">
        <v>1314559</v>
      </c>
      <c r="F11" s="22"/>
      <c r="G11" s="19"/>
      <c r="H11" s="20"/>
      <c r="I11" s="21">
        <v>312516</v>
      </c>
      <c r="J11" s="22"/>
      <c r="K11" s="19"/>
      <c r="L11" s="20"/>
      <c r="M11" s="21">
        <v>1002043</v>
      </c>
      <c r="N11" s="22"/>
    </row>
    <row r="12" spans="1:14" x14ac:dyDescent="0.25">
      <c r="A12" s="12"/>
      <c r="B12" s="23"/>
      <c r="C12" s="23"/>
      <c r="D12" s="23"/>
      <c r="E12" s="24"/>
      <c r="F12" s="25"/>
      <c r="G12" s="23"/>
      <c r="H12" s="23"/>
      <c r="I12" s="24"/>
      <c r="J12" s="25"/>
      <c r="K12" s="23"/>
      <c r="L12" s="23"/>
      <c r="M12" s="24"/>
      <c r="N12" s="25"/>
    </row>
    <row r="13" spans="1:14" ht="15.75" thickBot="1" x14ac:dyDescent="0.3">
      <c r="A13" s="12"/>
      <c r="B13" s="19"/>
      <c r="C13" s="19"/>
      <c r="D13" s="20"/>
      <c r="E13" s="21">
        <v>1314559</v>
      </c>
      <c r="F13" s="22"/>
      <c r="G13" s="19"/>
      <c r="H13" s="20"/>
      <c r="I13" s="21">
        <v>312516</v>
      </c>
      <c r="J13" s="22"/>
      <c r="K13" s="19"/>
      <c r="L13" s="20"/>
      <c r="M13" s="21">
        <v>1002043</v>
      </c>
      <c r="N13" s="22"/>
    </row>
    <row r="14" spans="1:14" x14ac:dyDescent="0.25">
      <c r="A14" s="12"/>
      <c r="B14" s="26"/>
      <c r="C14" s="26"/>
      <c r="D14" s="26"/>
      <c r="E14" s="26"/>
      <c r="F14" s="26"/>
      <c r="G14" s="26"/>
      <c r="H14" s="26"/>
      <c r="I14" s="26"/>
      <c r="J14" s="26"/>
      <c r="K14" s="26"/>
      <c r="L14" s="26"/>
      <c r="M14" s="26"/>
      <c r="N14" s="26"/>
    </row>
    <row r="15" spans="1:14" x14ac:dyDescent="0.25">
      <c r="A15" s="12"/>
      <c r="B15" s="14"/>
      <c r="C15" s="14"/>
      <c r="D15" s="26"/>
      <c r="E15" s="26"/>
      <c r="F15" s="15"/>
      <c r="G15" s="16"/>
      <c r="H15" s="27"/>
      <c r="I15" s="27"/>
      <c r="J15" s="15"/>
      <c r="K15" s="16"/>
      <c r="L15" s="28" t="s">
        <v>154</v>
      </c>
      <c r="M15" s="28"/>
      <c r="N15" s="15"/>
    </row>
    <row r="16" spans="1:14" x14ac:dyDescent="0.25">
      <c r="A16" s="12"/>
      <c r="B16" s="16"/>
      <c r="C16" s="16"/>
      <c r="D16" s="27"/>
      <c r="E16" s="27"/>
      <c r="F16" s="15"/>
      <c r="G16" s="16"/>
      <c r="H16" s="27"/>
      <c r="I16" s="27"/>
      <c r="J16" s="15"/>
      <c r="K16" s="16"/>
      <c r="L16" s="28">
        <v>2014</v>
      </c>
      <c r="M16" s="28"/>
      <c r="N16" s="15"/>
    </row>
    <row r="17" spans="1:14" x14ac:dyDescent="0.25">
      <c r="A17" s="12"/>
      <c r="B17" s="16"/>
      <c r="C17" s="16"/>
      <c r="D17" s="27"/>
      <c r="E17" s="27"/>
      <c r="F17" s="15"/>
      <c r="G17" s="16"/>
      <c r="H17" s="28" t="s">
        <v>147</v>
      </c>
      <c r="I17" s="28"/>
      <c r="J17" s="15"/>
      <c r="K17" s="16"/>
      <c r="L17" s="28" t="s">
        <v>148</v>
      </c>
      <c r="M17" s="28"/>
      <c r="N17" s="15"/>
    </row>
    <row r="18" spans="1:14" x14ac:dyDescent="0.25">
      <c r="A18" s="12"/>
      <c r="B18" s="16"/>
      <c r="C18" s="16"/>
      <c r="D18" s="28" t="s">
        <v>149</v>
      </c>
      <c r="E18" s="28"/>
      <c r="F18" s="15"/>
      <c r="G18" s="16"/>
      <c r="H18" s="28" t="s">
        <v>150</v>
      </c>
      <c r="I18" s="28"/>
      <c r="J18" s="15"/>
      <c r="K18" s="16"/>
      <c r="L18" s="28" t="s">
        <v>151</v>
      </c>
      <c r="M18" s="28"/>
      <c r="N18" s="15"/>
    </row>
    <row r="19" spans="1:14" ht="15.75" thickBot="1" x14ac:dyDescent="0.3">
      <c r="A19" s="12"/>
      <c r="B19" s="16"/>
      <c r="C19" s="16"/>
      <c r="D19" s="29" t="s">
        <v>152</v>
      </c>
      <c r="E19" s="29"/>
      <c r="F19" s="15"/>
      <c r="G19" s="16"/>
      <c r="H19" s="29" t="s">
        <v>152</v>
      </c>
      <c r="I19" s="29"/>
      <c r="J19" s="15"/>
      <c r="K19" s="16"/>
      <c r="L19" s="29" t="s">
        <v>152</v>
      </c>
      <c r="M19" s="29"/>
      <c r="N19" s="11"/>
    </row>
    <row r="20" spans="1:14" x14ac:dyDescent="0.25">
      <c r="A20" s="12"/>
      <c r="B20" s="14"/>
      <c r="C20" s="14"/>
      <c r="D20" s="30"/>
      <c r="E20" s="30"/>
      <c r="F20" s="11"/>
      <c r="G20" s="14"/>
      <c r="H20" s="30"/>
      <c r="I20" s="30"/>
      <c r="J20" s="11"/>
      <c r="K20" s="14"/>
      <c r="L20" s="30"/>
      <c r="M20" s="30"/>
      <c r="N20" s="11"/>
    </row>
    <row r="21" spans="1:14" x14ac:dyDescent="0.25">
      <c r="A21" s="12"/>
      <c r="B21" s="19" t="s">
        <v>153</v>
      </c>
      <c r="C21" s="19"/>
      <c r="D21" s="19"/>
      <c r="E21" s="31">
        <v>1219969</v>
      </c>
      <c r="F21" s="22"/>
      <c r="G21" s="19"/>
      <c r="H21" s="19"/>
      <c r="I21" s="31">
        <v>357216</v>
      </c>
      <c r="J21" s="22"/>
      <c r="K21" s="19"/>
      <c r="L21" s="19"/>
      <c r="M21" s="31">
        <v>862753</v>
      </c>
      <c r="N21" s="22"/>
    </row>
    <row r="22" spans="1:14" x14ac:dyDescent="0.25">
      <c r="A22" s="12"/>
      <c r="B22" s="23"/>
      <c r="C22" s="23"/>
      <c r="D22" s="23"/>
      <c r="E22" s="24"/>
      <c r="F22" s="25"/>
      <c r="G22" s="23"/>
      <c r="H22" s="23"/>
      <c r="I22" s="24"/>
      <c r="J22" s="25"/>
      <c r="K22" s="23"/>
      <c r="L22" s="23"/>
      <c r="M22" s="24"/>
      <c r="N22" s="25"/>
    </row>
    <row r="23" spans="1:14" ht="15.75" thickBot="1" x14ac:dyDescent="0.3">
      <c r="A23" s="12"/>
      <c r="B23" s="19"/>
      <c r="C23" s="19"/>
      <c r="D23" s="32"/>
      <c r="E23" s="33">
        <v>1219969</v>
      </c>
      <c r="F23" s="22"/>
      <c r="G23" s="19"/>
      <c r="H23" s="32"/>
      <c r="I23" s="33">
        <v>357216</v>
      </c>
      <c r="J23" s="22"/>
      <c r="K23" s="19"/>
      <c r="L23" s="32"/>
      <c r="M23" s="33">
        <v>862753</v>
      </c>
      <c r="N23" s="22"/>
    </row>
    <row r="24" spans="1:14" ht="15.75" thickTop="1" x14ac:dyDescent="0.25">
      <c r="A24" s="12"/>
      <c r="B24" s="26"/>
      <c r="C24" s="26"/>
      <c r="D24" s="26"/>
      <c r="E24" s="26"/>
      <c r="F24" s="26"/>
      <c r="G24" s="26"/>
      <c r="H24" s="26"/>
      <c r="I24" s="26"/>
      <c r="J24" s="26"/>
      <c r="K24" s="26"/>
      <c r="L24" s="26"/>
      <c r="M24" s="26"/>
      <c r="N24" s="26"/>
    </row>
    <row r="25" spans="1:14" ht="15" customHeight="1" x14ac:dyDescent="0.25">
      <c r="A25" s="12" t="s">
        <v>251</v>
      </c>
      <c r="B25" s="35" t="s">
        <v>5</v>
      </c>
      <c r="C25" s="35"/>
      <c r="D25" s="35"/>
      <c r="E25" s="35"/>
      <c r="F25" s="35"/>
      <c r="G25" s="35"/>
      <c r="H25" s="35"/>
      <c r="I25" s="35"/>
      <c r="J25" s="35"/>
      <c r="K25" s="35"/>
      <c r="L25" s="35"/>
      <c r="M25" s="35"/>
      <c r="N25" s="35"/>
    </row>
    <row r="26" spans="1:14" x14ac:dyDescent="0.25">
      <c r="A26" s="12"/>
      <c r="B26" s="36" t="s">
        <v>252</v>
      </c>
      <c r="C26" s="36"/>
      <c r="D26" s="36"/>
      <c r="E26" s="36"/>
      <c r="F26" s="36"/>
      <c r="G26" s="36"/>
      <c r="H26" s="36"/>
      <c r="I26" s="36"/>
      <c r="J26" s="36"/>
      <c r="K26" s="36"/>
      <c r="L26" s="36"/>
      <c r="M26" s="36"/>
      <c r="N26" s="36"/>
    </row>
    <row r="27" spans="1:14" x14ac:dyDescent="0.25">
      <c r="A27" s="12"/>
      <c r="B27" s="26"/>
      <c r="C27" s="26"/>
      <c r="D27" s="26"/>
      <c r="E27" s="26"/>
      <c r="F27" s="26"/>
      <c r="G27" s="26"/>
      <c r="H27" s="26"/>
      <c r="I27" s="26"/>
      <c r="J27" s="26"/>
      <c r="K27" s="26"/>
      <c r="L27" s="26"/>
      <c r="M27" s="26"/>
      <c r="N27" s="26"/>
    </row>
    <row r="28" spans="1:14" x14ac:dyDescent="0.25">
      <c r="A28" s="12"/>
      <c r="B28" s="19" t="s">
        <v>157</v>
      </c>
      <c r="C28" s="19"/>
      <c r="D28" s="19" t="s">
        <v>152</v>
      </c>
      <c r="E28" s="31">
        <v>22721</v>
      </c>
      <c r="F28" s="22"/>
    </row>
    <row r="29" spans="1:14" x14ac:dyDescent="0.25">
      <c r="A29" s="12"/>
      <c r="B29" s="23">
        <v>2015</v>
      </c>
      <c r="C29" s="23"/>
      <c r="D29" s="23" t="s">
        <v>152</v>
      </c>
      <c r="E29" s="34">
        <v>90882</v>
      </c>
      <c r="F29" s="25"/>
    </row>
    <row r="30" spans="1:14" x14ac:dyDescent="0.25">
      <c r="A30" s="12"/>
      <c r="B30" s="19">
        <v>2016</v>
      </c>
      <c r="C30" s="19"/>
      <c r="D30" s="19" t="s">
        <v>152</v>
      </c>
      <c r="E30" s="31">
        <v>90882</v>
      </c>
      <c r="F30" s="22"/>
    </row>
    <row r="31" spans="1:14" x14ac:dyDescent="0.25">
      <c r="A31" s="12"/>
      <c r="B31" s="23">
        <v>2017</v>
      </c>
      <c r="C31" s="23"/>
      <c r="D31" s="23" t="s">
        <v>152</v>
      </c>
      <c r="E31" s="34">
        <v>90882</v>
      </c>
      <c r="F31" s="25"/>
    </row>
    <row r="32" spans="1:14" x14ac:dyDescent="0.25">
      <c r="A32" s="12"/>
      <c r="B32" s="19">
        <v>2018</v>
      </c>
      <c r="C32" s="19"/>
      <c r="D32" s="19" t="s">
        <v>152</v>
      </c>
      <c r="E32" s="31">
        <v>90882</v>
      </c>
      <c r="F32" s="22"/>
    </row>
  </sheetData>
  <mergeCells count="48">
    <mergeCell ref="A25:A32"/>
    <mergeCell ref="B25:N25"/>
    <mergeCell ref="B26:N26"/>
    <mergeCell ref="B27:N27"/>
    <mergeCell ref="A1:A2"/>
    <mergeCell ref="B1:N1"/>
    <mergeCell ref="B2:N2"/>
    <mergeCell ref="B3:N3"/>
    <mergeCell ref="A4:A24"/>
    <mergeCell ref="B4:N4"/>
    <mergeCell ref="B14:N14"/>
    <mergeCell ref="B24:N24"/>
    <mergeCell ref="D19:E19"/>
    <mergeCell ref="H19:I19"/>
    <mergeCell ref="L19:M19"/>
    <mergeCell ref="D20:E20"/>
    <mergeCell ref="H20:I20"/>
    <mergeCell ref="L20:M20"/>
    <mergeCell ref="D17:E17"/>
    <mergeCell ref="H17:I17"/>
    <mergeCell ref="L17:M17"/>
    <mergeCell ref="D18:E18"/>
    <mergeCell ref="H18:I18"/>
    <mergeCell ref="L18:M18"/>
    <mergeCell ref="D15:E15"/>
    <mergeCell ref="H15:I15"/>
    <mergeCell ref="L15:M15"/>
    <mergeCell ref="D16:E16"/>
    <mergeCell ref="H16:I16"/>
    <mergeCell ref="L16:M16"/>
    <mergeCell ref="D9:E9"/>
    <mergeCell ref="H9:I9"/>
    <mergeCell ref="L9:M9"/>
    <mergeCell ref="D10:E10"/>
    <mergeCell ref="H10:I10"/>
    <mergeCell ref="L10:M10"/>
    <mergeCell ref="D7:E7"/>
    <mergeCell ref="H7:I7"/>
    <mergeCell ref="L7:M7"/>
    <mergeCell ref="D8:E8"/>
    <mergeCell ref="H8:I8"/>
    <mergeCell ref="L8:M8"/>
    <mergeCell ref="D5:E5"/>
    <mergeCell ref="H5:I5"/>
    <mergeCell ref="L5:M5"/>
    <mergeCell ref="D6:E6"/>
    <mergeCell ref="H6:I6"/>
    <mergeCell ref="L6:M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heetViews>
  <sheetFormatPr defaultRowHeight="15" x14ac:dyDescent="0.25"/>
  <cols>
    <col min="1" max="1" width="36.5703125" bestFit="1" customWidth="1"/>
    <col min="5" max="5" width="8.85546875" bestFit="1" customWidth="1"/>
    <col min="8" max="8" width="2" bestFit="1" customWidth="1"/>
    <col min="9" max="9" width="7.5703125" bestFit="1" customWidth="1"/>
    <col min="13" max="13" width="5.85546875" bestFit="1" customWidth="1"/>
    <col min="15" max="15" width="14.28515625" bestFit="1" customWidth="1"/>
    <col min="17" max="17" width="2" bestFit="1" customWidth="1"/>
    <col min="18" max="18" width="8.85546875" bestFit="1" customWidth="1"/>
  </cols>
  <sheetData>
    <row r="1" spans="1:19" ht="15" customHeight="1" x14ac:dyDescent="0.25">
      <c r="A1" s="7" t="s">
        <v>253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15" customHeight="1" x14ac:dyDescent="0.25">
      <c r="A3" s="3" t="s">
        <v>254</v>
      </c>
      <c r="B3" s="35" t="s">
        <v>5</v>
      </c>
      <c r="C3" s="35"/>
      <c r="D3" s="35"/>
      <c r="E3" s="35"/>
      <c r="F3" s="35"/>
      <c r="G3" s="35"/>
      <c r="H3" s="35"/>
      <c r="I3" s="35"/>
      <c r="J3" s="35"/>
      <c r="K3" s="35"/>
      <c r="L3" s="35"/>
      <c r="M3" s="35"/>
      <c r="N3" s="35"/>
      <c r="O3" s="35"/>
      <c r="P3" s="35"/>
      <c r="Q3" s="35"/>
      <c r="R3" s="35"/>
      <c r="S3" s="35"/>
    </row>
    <row r="4" spans="1:19" ht="15" customHeight="1" x14ac:dyDescent="0.25">
      <c r="A4" s="12" t="s">
        <v>255</v>
      </c>
      <c r="B4" s="35" t="s">
        <v>5</v>
      </c>
      <c r="C4" s="35"/>
      <c r="D4" s="35"/>
      <c r="E4" s="35"/>
      <c r="F4" s="35"/>
      <c r="G4" s="35"/>
      <c r="H4" s="35"/>
      <c r="I4" s="35"/>
      <c r="J4" s="35"/>
      <c r="K4" s="35"/>
      <c r="L4" s="35"/>
      <c r="M4" s="35"/>
      <c r="N4" s="35"/>
      <c r="O4" s="35"/>
      <c r="P4" s="35"/>
      <c r="Q4" s="35"/>
      <c r="R4" s="35"/>
      <c r="S4" s="35"/>
    </row>
    <row r="5" spans="1:19" x14ac:dyDescent="0.25">
      <c r="A5" s="12"/>
      <c r="B5" s="36" t="s">
        <v>182</v>
      </c>
      <c r="C5" s="36"/>
      <c r="D5" s="36"/>
      <c r="E5" s="36"/>
      <c r="F5" s="36"/>
      <c r="G5" s="36"/>
      <c r="H5" s="36"/>
      <c r="I5" s="36"/>
      <c r="J5" s="36"/>
      <c r="K5" s="36"/>
      <c r="L5" s="36"/>
      <c r="M5" s="36"/>
      <c r="N5" s="36"/>
      <c r="O5" s="36"/>
      <c r="P5" s="36"/>
      <c r="Q5" s="36"/>
      <c r="R5" s="36"/>
      <c r="S5" s="36"/>
    </row>
    <row r="6" spans="1:19" x14ac:dyDescent="0.25">
      <c r="A6" s="12"/>
      <c r="B6" s="36"/>
      <c r="C6" s="36"/>
      <c r="D6" s="36"/>
      <c r="E6" s="36"/>
      <c r="F6" s="36"/>
      <c r="G6" s="36"/>
      <c r="H6" s="36"/>
      <c r="I6" s="36"/>
      <c r="J6" s="36"/>
      <c r="K6" s="36"/>
      <c r="L6" s="36"/>
      <c r="M6" s="36"/>
      <c r="N6" s="36"/>
      <c r="O6" s="36"/>
      <c r="P6" s="36"/>
      <c r="Q6" s="36"/>
      <c r="R6" s="36"/>
      <c r="S6" s="36"/>
    </row>
    <row r="7" spans="1:19" x14ac:dyDescent="0.25">
      <c r="A7" s="12"/>
      <c r="B7" s="39" t="s">
        <v>183</v>
      </c>
      <c r="C7" s="14"/>
      <c r="D7" s="28" t="s">
        <v>184</v>
      </c>
      <c r="E7" s="28"/>
      <c r="F7" s="11"/>
      <c r="G7" s="14"/>
      <c r="H7" s="28" t="s">
        <v>185</v>
      </c>
      <c r="I7" s="28"/>
      <c r="J7" s="11"/>
      <c r="K7" s="14"/>
      <c r="L7" s="28" t="s">
        <v>186</v>
      </c>
      <c r="M7" s="28"/>
      <c r="N7" s="11"/>
      <c r="O7" s="17" t="s">
        <v>187</v>
      </c>
      <c r="P7" s="14"/>
      <c r="Q7" s="28" t="s">
        <v>188</v>
      </c>
      <c r="R7" s="28"/>
      <c r="S7" s="11"/>
    </row>
    <row r="8" spans="1:19" ht="15.75" thickBot="1" x14ac:dyDescent="0.3">
      <c r="A8" s="12"/>
      <c r="B8" s="40" t="s">
        <v>189</v>
      </c>
      <c r="C8" s="14"/>
      <c r="D8" s="29" t="s">
        <v>190</v>
      </c>
      <c r="E8" s="29"/>
      <c r="F8" s="11"/>
      <c r="G8" s="14"/>
      <c r="H8" s="29" t="s">
        <v>191</v>
      </c>
      <c r="I8" s="29"/>
      <c r="J8" s="11"/>
      <c r="K8" s="14"/>
      <c r="L8" s="29" t="s">
        <v>192</v>
      </c>
      <c r="M8" s="29"/>
      <c r="N8" s="11"/>
      <c r="O8" s="18" t="s">
        <v>183</v>
      </c>
      <c r="P8" s="14"/>
      <c r="Q8" s="29" t="s">
        <v>193</v>
      </c>
      <c r="R8" s="29"/>
      <c r="S8" s="11"/>
    </row>
    <row r="9" spans="1:19" x14ac:dyDescent="0.25">
      <c r="A9" s="12"/>
      <c r="B9" s="41">
        <v>40617</v>
      </c>
      <c r="C9" s="42"/>
      <c r="D9" s="19"/>
      <c r="E9" s="31">
        <v>200000</v>
      </c>
      <c r="F9" s="22"/>
      <c r="G9" s="42"/>
      <c r="H9" s="19"/>
      <c r="I9" s="42">
        <v>0.5</v>
      </c>
      <c r="J9" s="22"/>
      <c r="K9" s="42"/>
      <c r="L9" s="19"/>
      <c r="M9" s="42">
        <v>5</v>
      </c>
      <c r="N9" s="22"/>
      <c r="O9" s="43">
        <v>42444</v>
      </c>
      <c r="P9" s="42"/>
      <c r="Q9" s="19"/>
      <c r="R9" s="31">
        <v>100000</v>
      </c>
      <c r="S9" s="22"/>
    </row>
    <row r="10" spans="1:19" x14ac:dyDescent="0.25">
      <c r="A10" s="12"/>
      <c r="B10" s="44">
        <v>40626</v>
      </c>
      <c r="C10" s="24"/>
      <c r="D10" s="23"/>
      <c r="E10" s="34">
        <v>100000</v>
      </c>
      <c r="F10" s="25"/>
      <c r="G10" s="24"/>
      <c r="H10" s="23"/>
      <c r="I10" s="24">
        <v>0.5</v>
      </c>
      <c r="J10" s="25"/>
      <c r="K10" s="24"/>
      <c r="L10" s="23"/>
      <c r="M10" s="24">
        <v>5</v>
      </c>
      <c r="N10" s="25"/>
      <c r="O10" s="45">
        <v>42453</v>
      </c>
      <c r="P10" s="24"/>
      <c r="Q10" s="23"/>
      <c r="R10" s="34">
        <v>50000</v>
      </c>
      <c r="S10" s="25"/>
    </row>
    <row r="11" spans="1:19" x14ac:dyDescent="0.25">
      <c r="A11" s="12"/>
      <c r="B11" s="41">
        <v>40634</v>
      </c>
      <c r="C11" s="42"/>
      <c r="D11" s="19"/>
      <c r="E11" s="31">
        <v>100000</v>
      </c>
      <c r="F11" s="22"/>
      <c r="G11" s="42"/>
      <c r="H11" s="19"/>
      <c r="I11" s="42">
        <v>0.5</v>
      </c>
      <c r="J11" s="22"/>
      <c r="K11" s="42"/>
      <c r="L11" s="19"/>
      <c r="M11" s="42">
        <v>5</v>
      </c>
      <c r="N11" s="22"/>
      <c r="O11" s="43">
        <v>42461</v>
      </c>
      <c r="P11" s="42"/>
      <c r="Q11" s="19"/>
      <c r="R11" s="31">
        <v>50000</v>
      </c>
      <c r="S11" s="22"/>
    </row>
    <row r="12" spans="1:19" x14ac:dyDescent="0.25">
      <c r="A12" s="12"/>
      <c r="B12" s="44">
        <v>40715</v>
      </c>
      <c r="C12" s="24"/>
      <c r="D12" s="23"/>
      <c r="E12" s="34">
        <v>100000</v>
      </c>
      <c r="F12" s="25"/>
      <c r="G12" s="24"/>
      <c r="H12" s="23"/>
      <c r="I12" s="24">
        <v>0.5</v>
      </c>
      <c r="J12" s="25"/>
      <c r="K12" s="24"/>
      <c r="L12" s="23"/>
      <c r="M12" s="24">
        <v>5</v>
      </c>
      <c r="N12" s="25"/>
      <c r="O12" s="45">
        <v>42542</v>
      </c>
      <c r="P12" s="24"/>
      <c r="Q12" s="23"/>
      <c r="R12" s="34">
        <v>50000</v>
      </c>
      <c r="S12" s="25"/>
    </row>
    <row r="13" spans="1:19" x14ac:dyDescent="0.25">
      <c r="A13" s="12"/>
      <c r="B13" s="41">
        <v>40737</v>
      </c>
      <c r="C13" s="42"/>
      <c r="D13" s="19"/>
      <c r="E13" s="31">
        <v>250000</v>
      </c>
      <c r="F13" s="22"/>
      <c r="G13" s="42"/>
      <c r="H13" s="19"/>
      <c r="I13" s="42">
        <v>1.05</v>
      </c>
      <c r="J13" s="22"/>
      <c r="K13" s="42"/>
      <c r="L13" s="19"/>
      <c r="M13" s="42">
        <v>5</v>
      </c>
      <c r="N13" s="22"/>
      <c r="O13" s="43">
        <v>42564</v>
      </c>
      <c r="P13" s="42"/>
      <c r="Q13" s="19"/>
      <c r="R13" s="31">
        <v>262500</v>
      </c>
      <c r="S13" s="22"/>
    </row>
    <row r="14" spans="1:19" x14ac:dyDescent="0.25">
      <c r="A14" s="12"/>
      <c r="B14" s="44">
        <v>41040</v>
      </c>
      <c r="C14" s="24"/>
      <c r="D14" s="23"/>
      <c r="E14" s="34">
        <v>344059</v>
      </c>
      <c r="F14" s="25"/>
      <c r="G14" s="24"/>
      <c r="H14" s="23"/>
      <c r="I14" s="24">
        <v>2.6</v>
      </c>
      <c r="J14" s="25"/>
      <c r="K14" s="24"/>
      <c r="L14" s="23"/>
      <c r="M14" s="24">
        <v>4</v>
      </c>
      <c r="N14" s="25"/>
      <c r="O14" s="45">
        <v>42500</v>
      </c>
      <c r="P14" s="24"/>
      <c r="Q14" s="23"/>
      <c r="R14" s="34">
        <v>894553</v>
      </c>
      <c r="S14" s="25"/>
    </row>
    <row r="15" spans="1:19" x14ac:dyDescent="0.25">
      <c r="A15" s="12"/>
      <c r="B15" s="41">
        <v>41040</v>
      </c>
      <c r="C15" s="42"/>
      <c r="D15" s="19"/>
      <c r="E15" s="31">
        <v>26685</v>
      </c>
      <c r="F15" s="22"/>
      <c r="G15" s="42"/>
      <c r="H15" s="19"/>
      <c r="I15" s="42">
        <v>1.75</v>
      </c>
      <c r="J15" s="22"/>
      <c r="K15" s="42"/>
      <c r="L15" s="19"/>
      <c r="M15" s="42">
        <v>3</v>
      </c>
      <c r="N15" s="22"/>
      <c r="O15" s="43">
        <v>42134</v>
      </c>
      <c r="P15" s="42"/>
      <c r="Q15" s="19"/>
      <c r="R15" s="31">
        <v>46699</v>
      </c>
      <c r="S15" s="22"/>
    </row>
    <row r="16" spans="1:19" x14ac:dyDescent="0.25">
      <c r="A16" s="12"/>
      <c r="B16" s="44">
        <v>41353</v>
      </c>
      <c r="C16" s="24"/>
      <c r="D16" s="23"/>
      <c r="E16" s="34">
        <v>200000</v>
      </c>
      <c r="F16" s="25"/>
      <c r="G16" s="24"/>
      <c r="H16" s="23"/>
      <c r="I16" s="24">
        <v>2.4700000000000002</v>
      </c>
      <c r="J16" s="25"/>
      <c r="K16" s="24"/>
      <c r="L16" s="23"/>
      <c r="M16" s="24">
        <v>3</v>
      </c>
      <c r="N16" s="25"/>
      <c r="O16" s="45">
        <v>42449</v>
      </c>
      <c r="P16" s="24"/>
      <c r="Q16" s="23"/>
      <c r="R16" s="34">
        <v>494000</v>
      </c>
      <c r="S16" s="25"/>
    </row>
    <row r="17" spans="1:19" x14ac:dyDescent="0.25">
      <c r="A17" s="12"/>
      <c r="B17" s="23"/>
      <c r="C17" s="23"/>
      <c r="D17" s="23"/>
      <c r="E17" s="24"/>
      <c r="F17" s="25"/>
      <c r="G17" s="23"/>
      <c r="H17" s="23"/>
      <c r="I17" s="24"/>
      <c r="J17" s="25"/>
      <c r="K17" s="23"/>
      <c r="L17" s="23"/>
      <c r="M17" s="24"/>
      <c r="N17" s="25"/>
      <c r="O17" s="24">
        <f>-12/20/19</f>
        <v>-3.1578947368421054E-2</v>
      </c>
      <c r="P17" s="23"/>
      <c r="Q17" s="23"/>
      <c r="R17" s="24"/>
      <c r="S17" s="25"/>
    </row>
    <row r="18" spans="1:19" x14ac:dyDescent="0.25">
      <c r="A18" s="12"/>
      <c r="B18" s="41">
        <v>41435</v>
      </c>
      <c r="C18" s="42"/>
      <c r="D18" s="19"/>
      <c r="E18" s="31">
        <v>29750</v>
      </c>
      <c r="F18" s="22"/>
      <c r="G18" s="42"/>
      <c r="H18" s="19"/>
      <c r="I18" s="42">
        <v>2</v>
      </c>
      <c r="J18" s="22"/>
      <c r="K18" s="42"/>
      <c r="L18" s="19"/>
      <c r="M18" s="42">
        <v>5.5</v>
      </c>
      <c r="N18" s="22"/>
      <c r="O18" s="43">
        <v>43444</v>
      </c>
      <c r="P18" s="42"/>
      <c r="Q18" s="19"/>
      <c r="R18" s="31">
        <v>59500</v>
      </c>
      <c r="S18" s="22"/>
    </row>
    <row r="19" spans="1:19" x14ac:dyDescent="0.25">
      <c r="A19" s="12"/>
      <c r="B19" s="44">
        <v>41493</v>
      </c>
      <c r="C19" s="24"/>
      <c r="D19" s="23"/>
      <c r="E19" s="34">
        <v>45000</v>
      </c>
      <c r="F19" s="25"/>
      <c r="G19" s="24"/>
      <c r="H19" s="23"/>
      <c r="I19" s="24">
        <v>2.4</v>
      </c>
      <c r="J19" s="25"/>
      <c r="K19" s="24"/>
      <c r="L19" s="23"/>
      <c r="M19" s="24">
        <v>3</v>
      </c>
      <c r="N19" s="25"/>
      <c r="O19" s="45">
        <v>42589</v>
      </c>
      <c r="P19" s="24"/>
      <c r="Q19" s="23"/>
      <c r="R19" s="34">
        <v>108000</v>
      </c>
      <c r="S19" s="25"/>
    </row>
    <row r="20" spans="1:19" x14ac:dyDescent="0.25">
      <c r="A20" s="12"/>
      <c r="B20" s="41">
        <v>41603</v>
      </c>
      <c r="C20" s="42"/>
      <c r="D20" s="19"/>
      <c r="E20" s="31">
        <v>456063</v>
      </c>
      <c r="F20" s="22"/>
      <c r="G20" s="42"/>
      <c r="H20" s="19"/>
      <c r="I20" s="42">
        <v>2.4</v>
      </c>
      <c r="J20" s="22"/>
      <c r="K20" s="42"/>
      <c r="L20" s="19"/>
      <c r="M20" s="42">
        <v>5</v>
      </c>
      <c r="N20" s="22"/>
      <c r="O20" s="43">
        <v>43429</v>
      </c>
      <c r="P20" s="42"/>
      <c r="Q20" s="19"/>
      <c r="R20" s="31">
        <v>1094551</v>
      </c>
      <c r="S20" s="22"/>
    </row>
    <row r="21" spans="1:19" x14ac:dyDescent="0.25">
      <c r="A21" s="12"/>
      <c r="B21" s="44">
        <v>41639</v>
      </c>
      <c r="C21" s="24"/>
      <c r="D21" s="23"/>
      <c r="E21" s="34">
        <v>64392</v>
      </c>
      <c r="F21" s="25"/>
      <c r="G21" s="24"/>
      <c r="H21" s="23"/>
      <c r="I21" s="24">
        <v>2.4</v>
      </c>
      <c r="J21" s="25"/>
      <c r="K21" s="24"/>
      <c r="L21" s="23"/>
      <c r="M21" s="24">
        <v>5</v>
      </c>
      <c r="N21" s="25"/>
      <c r="O21" s="45">
        <v>43465</v>
      </c>
      <c r="P21" s="24"/>
      <c r="Q21" s="23"/>
      <c r="R21" s="34">
        <v>154541</v>
      </c>
      <c r="S21" s="25"/>
    </row>
    <row r="22" spans="1:19" x14ac:dyDescent="0.25">
      <c r="A22" s="12"/>
      <c r="B22" s="41">
        <v>41667</v>
      </c>
      <c r="C22" s="42"/>
      <c r="D22" s="19"/>
      <c r="E22" s="31">
        <v>10000</v>
      </c>
      <c r="F22" s="22"/>
      <c r="G22" s="42"/>
      <c r="H22" s="19"/>
      <c r="I22" s="42">
        <v>2.4</v>
      </c>
      <c r="J22" s="22"/>
      <c r="K22" s="42"/>
      <c r="L22" s="19"/>
      <c r="M22" s="42">
        <v>3</v>
      </c>
      <c r="N22" s="22"/>
      <c r="O22" s="43">
        <v>42763</v>
      </c>
      <c r="P22" s="42"/>
      <c r="Q22" s="19"/>
      <c r="R22" s="31">
        <v>24000</v>
      </c>
      <c r="S22" s="22"/>
    </row>
    <row r="23" spans="1:19" x14ac:dyDescent="0.25">
      <c r="A23" s="12"/>
      <c r="B23" s="44">
        <v>41696</v>
      </c>
      <c r="C23" s="24"/>
      <c r="D23" s="23"/>
      <c r="E23" s="34">
        <v>1530975</v>
      </c>
      <c r="F23" s="25"/>
      <c r="G23" s="24"/>
      <c r="H23" s="23"/>
      <c r="I23" s="24">
        <v>2.2000000000000002</v>
      </c>
      <c r="J23" s="25"/>
      <c r="K23" s="24"/>
      <c r="L23" s="23"/>
      <c r="M23" s="24">
        <v>5</v>
      </c>
      <c r="N23" s="25"/>
      <c r="O23" s="45">
        <v>43522</v>
      </c>
      <c r="P23" s="24"/>
      <c r="Q23" s="23"/>
      <c r="R23" s="34">
        <v>3368145</v>
      </c>
      <c r="S23" s="25"/>
    </row>
    <row r="24" spans="1:19" x14ac:dyDescent="0.25">
      <c r="A24" s="12"/>
      <c r="B24" s="41">
        <v>41887</v>
      </c>
      <c r="C24" s="42"/>
      <c r="D24" s="19"/>
      <c r="E24" s="31">
        <v>10000</v>
      </c>
      <c r="F24" s="22"/>
      <c r="G24" s="42"/>
      <c r="H24" s="19"/>
      <c r="I24" s="42">
        <v>2.4</v>
      </c>
      <c r="J24" s="22"/>
      <c r="K24" s="42"/>
      <c r="L24" s="19"/>
      <c r="M24" s="42">
        <v>3</v>
      </c>
      <c r="N24" s="22"/>
      <c r="O24" s="43">
        <v>42983</v>
      </c>
      <c r="P24" s="42"/>
      <c r="Q24" s="19"/>
      <c r="R24" s="31">
        <v>24000</v>
      </c>
      <c r="S24" s="22"/>
    </row>
    <row r="25" spans="1:19" ht="15.75" thickBot="1" x14ac:dyDescent="0.3">
      <c r="A25" s="12"/>
      <c r="B25" s="44">
        <v>41908</v>
      </c>
      <c r="C25" s="24"/>
      <c r="D25" s="46"/>
      <c r="E25" s="47">
        <v>24000</v>
      </c>
      <c r="F25" s="25"/>
      <c r="G25" s="24"/>
      <c r="H25" s="46"/>
      <c r="I25" s="48">
        <v>3</v>
      </c>
      <c r="J25" s="25"/>
      <c r="K25" s="24"/>
      <c r="L25" s="46"/>
      <c r="M25" s="48">
        <v>3</v>
      </c>
      <c r="N25" s="25"/>
      <c r="O25" s="45">
        <v>43004</v>
      </c>
      <c r="P25" s="24"/>
      <c r="Q25" s="46"/>
      <c r="R25" s="47">
        <v>72000</v>
      </c>
      <c r="S25" s="25"/>
    </row>
    <row r="26" spans="1:19" ht="15.75" thickBot="1" x14ac:dyDescent="0.3">
      <c r="A26" s="12"/>
      <c r="B26" s="49">
        <v>41912</v>
      </c>
      <c r="C26" s="42"/>
      <c r="D26" s="20"/>
      <c r="E26" s="50">
        <v>3490924</v>
      </c>
      <c r="F26" s="22"/>
      <c r="G26" s="42"/>
      <c r="H26" s="20"/>
      <c r="I26" s="51">
        <v>1.96</v>
      </c>
      <c r="J26" s="22"/>
      <c r="K26" s="42"/>
      <c r="L26" s="20"/>
      <c r="M26" s="51">
        <v>4.7</v>
      </c>
      <c r="N26" s="22"/>
      <c r="O26" s="51" t="s">
        <v>194</v>
      </c>
      <c r="P26" s="42"/>
      <c r="Q26" s="52" t="s">
        <v>152</v>
      </c>
      <c r="R26" s="50">
        <v>6852489</v>
      </c>
      <c r="S26" s="22"/>
    </row>
    <row r="27" spans="1:19" x14ac:dyDescent="0.25">
      <c r="A27" s="12"/>
      <c r="B27" s="36"/>
      <c r="C27" s="36"/>
      <c r="D27" s="36"/>
      <c r="E27" s="36"/>
      <c r="F27" s="36"/>
      <c r="G27" s="36"/>
      <c r="H27" s="36"/>
      <c r="I27" s="36"/>
      <c r="J27" s="36"/>
      <c r="K27" s="36"/>
      <c r="L27" s="36"/>
      <c r="M27" s="36"/>
      <c r="N27" s="36"/>
      <c r="O27" s="36"/>
      <c r="P27" s="36"/>
      <c r="Q27" s="36"/>
      <c r="R27" s="36"/>
      <c r="S27" s="36"/>
    </row>
    <row r="28" spans="1:19" ht="15" customHeight="1" x14ac:dyDescent="0.25">
      <c r="A28" s="12" t="s">
        <v>256</v>
      </c>
      <c r="B28" s="35" t="s">
        <v>5</v>
      </c>
      <c r="C28" s="35"/>
      <c r="D28" s="35"/>
      <c r="E28" s="35"/>
      <c r="F28" s="35"/>
      <c r="G28" s="35"/>
      <c r="H28" s="35"/>
      <c r="I28" s="35"/>
      <c r="J28" s="35"/>
      <c r="K28" s="35"/>
      <c r="L28" s="35"/>
      <c r="M28" s="35"/>
      <c r="N28" s="35"/>
      <c r="O28" s="35"/>
      <c r="P28" s="35"/>
      <c r="Q28" s="35"/>
      <c r="R28" s="35"/>
      <c r="S28" s="35"/>
    </row>
    <row r="29" spans="1:19" x14ac:dyDescent="0.25">
      <c r="A29" s="12"/>
      <c r="B29" s="36" t="s">
        <v>203</v>
      </c>
      <c r="C29" s="36"/>
      <c r="D29" s="36"/>
      <c r="E29" s="36"/>
      <c r="F29" s="36"/>
      <c r="G29" s="36"/>
      <c r="H29" s="36"/>
      <c r="I29" s="36"/>
      <c r="J29" s="36"/>
      <c r="K29" s="36"/>
      <c r="L29" s="36"/>
      <c r="M29" s="36"/>
      <c r="N29" s="36"/>
      <c r="O29" s="36"/>
      <c r="P29" s="36"/>
      <c r="Q29" s="36"/>
      <c r="R29" s="36"/>
      <c r="S29" s="36"/>
    </row>
    <row r="30" spans="1:19" x14ac:dyDescent="0.25">
      <c r="A30" s="12"/>
      <c r="B30" s="26"/>
      <c r="C30" s="26"/>
      <c r="D30" s="26"/>
      <c r="E30" s="26"/>
      <c r="F30" s="26"/>
      <c r="G30" s="26"/>
      <c r="H30" s="26"/>
      <c r="I30" s="26"/>
      <c r="J30" s="26"/>
      <c r="K30" s="26"/>
      <c r="L30" s="26"/>
      <c r="M30" s="26"/>
      <c r="N30" s="26"/>
      <c r="O30" s="26"/>
      <c r="P30" s="26"/>
      <c r="Q30" s="26"/>
      <c r="R30" s="26"/>
      <c r="S30" s="26"/>
    </row>
    <row r="31" spans="1:19" x14ac:dyDescent="0.25">
      <c r="A31" s="12"/>
      <c r="B31" s="39" t="s">
        <v>183</v>
      </c>
      <c r="C31" s="16"/>
      <c r="D31" s="28" t="s">
        <v>184</v>
      </c>
      <c r="E31" s="28"/>
      <c r="F31" s="15"/>
      <c r="G31" s="16"/>
      <c r="H31" s="28" t="s">
        <v>185</v>
      </c>
      <c r="I31" s="28"/>
      <c r="J31" s="15"/>
      <c r="K31" s="16"/>
      <c r="L31" s="28" t="s">
        <v>186</v>
      </c>
      <c r="M31" s="28"/>
      <c r="N31" s="15"/>
      <c r="O31" s="17" t="s">
        <v>187</v>
      </c>
      <c r="P31" s="16"/>
      <c r="Q31" s="28" t="s">
        <v>188</v>
      </c>
      <c r="R31" s="28"/>
      <c r="S31" s="15"/>
    </row>
    <row r="32" spans="1:19" ht="15.75" thickBot="1" x14ac:dyDescent="0.3">
      <c r="A32" s="12"/>
      <c r="B32" s="40" t="s">
        <v>189</v>
      </c>
      <c r="C32" s="16"/>
      <c r="D32" s="29" t="s">
        <v>190</v>
      </c>
      <c r="E32" s="29"/>
      <c r="F32" s="15"/>
      <c r="G32" s="16"/>
      <c r="H32" s="29" t="s">
        <v>191</v>
      </c>
      <c r="I32" s="29"/>
      <c r="J32" s="15"/>
      <c r="K32" s="16"/>
      <c r="L32" s="29" t="s">
        <v>192</v>
      </c>
      <c r="M32" s="29"/>
      <c r="N32" s="15"/>
      <c r="O32" s="18" t="s">
        <v>183</v>
      </c>
      <c r="P32" s="16"/>
      <c r="Q32" s="29" t="s">
        <v>193</v>
      </c>
      <c r="R32" s="29"/>
      <c r="S32" s="11"/>
    </row>
    <row r="33" spans="1:19" x14ac:dyDescent="0.25">
      <c r="A33" s="12"/>
      <c r="B33" s="41">
        <v>40872</v>
      </c>
      <c r="C33" s="42"/>
      <c r="D33" s="19"/>
      <c r="E33" s="31">
        <v>680000</v>
      </c>
      <c r="F33" s="22"/>
      <c r="G33" s="42"/>
      <c r="H33" s="19"/>
      <c r="I33" s="42" t="s">
        <v>204</v>
      </c>
      <c r="J33" s="22"/>
      <c r="K33" s="42"/>
      <c r="L33" s="19"/>
      <c r="M33" s="42">
        <v>3</v>
      </c>
      <c r="N33" s="22"/>
      <c r="O33" s="42" t="s">
        <v>205</v>
      </c>
      <c r="P33" s="42"/>
      <c r="Q33" s="19"/>
      <c r="R33" s="31">
        <v>2710000</v>
      </c>
      <c r="S33" s="22"/>
    </row>
    <row r="34" spans="1:19" x14ac:dyDescent="0.25">
      <c r="A34" s="12"/>
      <c r="B34" s="44">
        <v>41153</v>
      </c>
      <c r="C34" s="24"/>
      <c r="D34" s="23"/>
      <c r="E34" s="34">
        <v>30000</v>
      </c>
      <c r="F34" s="25"/>
      <c r="G34" s="24"/>
      <c r="H34" s="23"/>
      <c r="I34" s="24" t="s">
        <v>206</v>
      </c>
      <c r="J34" s="25"/>
      <c r="K34" s="24"/>
      <c r="L34" s="23"/>
      <c r="M34" s="24">
        <v>3</v>
      </c>
      <c r="N34" s="25"/>
      <c r="O34" s="24" t="s">
        <v>207</v>
      </c>
      <c r="P34" s="24"/>
      <c r="Q34" s="23"/>
      <c r="R34" s="34">
        <v>159300</v>
      </c>
      <c r="S34" s="25"/>
    </row>
    <row r="35" spans="1:19" x14ac:dyDescent="0.25">
      <c r="A35" s="12"/>
      <c r="B35" s="41">
        <v>41256</v>
      </c>
      <c r="C35" s="42"/>
      <c r="D35" s="19"/>
      <c r="E35" s="31">
        <v>100000</v>
      </c>
      <c r="F35" s="22"/>
      <c r="G35" s="42"/>
      <c r="H35" s="19"/>
      <c r="I35" s="42">
        <v>3.01</v>
      </c>
      <c r="J35" s="22"/>
      <c r="K35" s="42"/>
      <c r="L35" s="19"/>
      <c r="M35" s="42">
        <v>3</v>
      </c>
      <c r="N35" s="22"/>
      <c r="O35" s="43">
        <v>42351</v>
      </c>
      <c r="P35" s="42"/>
      <c r="Q35" s="19"/>
      <c r="R35" s="31">
        <v>301000</v>
      </c>
      <c r="S35" s="22"/>
    </row>
    <row r="36" spans="1:19" x14ac:dyDescent="0.25">
      <c r="A36" s="12"/>
      <c r="B36" s="44">
        <v>41353</v>
      </c>
      <c r="C36" s="24"/>
      <c r="D36" s="23"/>
      <c r="E36" s="34">
        <v>37000</v>
      </c>
      <c r="F36" s="25"/>
      <c r="G36" s="24"/>
      <c r="H36" s="23"/>
      <c r="I36" s="24" t="s">
        <v>208</v>
      </c>
      <c r="J36" s="25"/>
      <c r="K36" s="24"/>
      <c r="L36" s="23"/>
      <c r="M36" s="24">
        <v>3</v>
      </c>
      <c r="N36" s="25"/>
      <c r="O36" s="24" t="s">
        <v>209</v>
      </c>
      <c r="P36" s="24"/>
      <c r="Q36" s="23"/>
      <c r="R36" s="34">
        <v>123950</v>
      </c>
      <c r="S36" s="25"/>
    </row>
    <row r="37" spans="1:19" x14ac:dyDescent="0.25">
      <c r="A37" s="12"/>
      <c r="B37" s="41">
        <v>41519</v>
      </c>
      <c r="C37" s="42"/>
      <c r="D37" s="19"/>
      <c r="E37" s="31">
        <v>16300</v>
      </c>
      <c r="F37" s="22"/>
      <c r="G37" s="42"/>
      <c r="H37" s="19"/>
      <c r="I37" s="42" t="s">
        <v>208</v>
      </c>
      <c r="J37" s="22"/>
      <c r="K37" s="42"/>
      <c r="L37" s="19"/>
      <c r="M37" s="42">
        <v>3</v>
      </c>
      <c r="N37" s="22"/>
      <c r="O37" s="42" t="s">
        <v>210</v>
      </c>
      <c r="P37" s="42"/>
      <c r="Q37" s="19"/>
      <c r="R37" s="31">
        <v>54605</v>
      </c>
      <c r="S37" s="22"/>
    </row>
    <row r="38" spans="1:19" x14ac:dyDescent="0.25">
      <c r="A38" s="12"/>
      <c r="B38" s="44">
        <v>41775</v>
      </c>
      <c r="C38" s="24"/>
      <c r="D38" s="23"/>
      <c r="E38" s="34">
        <v>25000</v>
      </c>
      <c r="F38" s="25"/>
      <c r="G38" s="24"/>
      <c r="H38" s="23"/>
      <c r="I38" s="24" t="s">
        <v>204</v>
      </c>
      <c r="J38" s="25"/>
      <c r="K38" s="24"/>
      <c r="L38" s="23"/>
      <c r="M38" s="24" t="s">
        <v>211</v>
      </c>
      <c r="N38" s="25"/>
      <c r="O38" s="24" t="s">
        <v>212</v>
      </c>
      <c r="P38" s="24"/>
      <c r="Q38" s="23"/>
      <c r="R38" s="34">
        <v>100000</v>
      </c>
      <c r="S38" s="25"/>
    </row>
    <row r="39" spans="1:19" x14ac:dyDescent="0.25">
      <c r="A39" s="12"/>
      <c r="B39" s="41">
        <v>41869</v>
      </c>
      <c r="C39" s="42"/>
      <c r="D39" s="19"/>
      <c r="E39" s="31">
        <v>670000</v>
      </c>
      <c r="F39" s="22"/>
      <c r="G39" s="42"/>
      <c r="H39" s="19"/>
      <c r="I39" s="42" t="s">
        <v>213</v>
      </c>
      <c r="J39" s="22"/>
      <c r="K39" s="42"/>
      <c r="L39" s="19"/>
      <c r="M39" s="42" t="s">
        <v>214</v>
      </c>
      <c r="N39" s="22"/>
      <c r="O39" s="42" t="s">
        <v>215</v>
      </c>
      <c r="P39" s="42"/>
      <c r="Q39" s="19"/>
      <c r="R39" s="31">
        <v>1842500</v>
      </c>
      <c r="S39" s="22"/>
    </row>
    <row r="40" spans="1:19" ht="15.75" thickBot="1" x14ac:dyDescent="0.3">
      <c r="A40" s="12"/>
      <c r="B40" s="44">
        <v>41869</v>
      </c>
      <c r="C40" s="24"/>
      <c r="D40" s="46"/>
      <c r="E40" s="47">
        <v>60000</v>
      </c>
      <c r="F40" s="25"/>
      <c r="G40" s="24"/>
      <c r="H40" s="46"/>
      <c r="I40" s="48" t="s">
        <v>204</v>
      </c>
      <c r="J40" s="25"/>
      <c r="K40" s="24"/>
      <c r="L40" s="46"/>
      <c r="M40" s="48" t="s">
        <v>216</v>
      </c>
      <c r="N40" s="25"/>
      <c r="O40" s="24" t="s">
        <v>217</v>
      </c>
      <c r="P40" s="24"/>
      <c r="Q40" s="46"/>
      <c r="R40" s="47">
        <v>240000</v>
      </c>
      <c r="S40" s="25"/>
    </row>
    <row r="41" spans="1:19" ht="15.75" thickBot="1" x14ac:dyDescent="0.3">
      <c r="A41" s="12"/>
      <c r="B41" s="49">
        <v>41912</v>
      </c>
      <c r="C41" s="42"/>
      <c r="D41" s="20"/>
      <c r="E41" s="50">
        <v>1618300</v>
      </c>
      <c r="F41" s="22"/>
      <c r="G41" s="42"/>
      <c r="H41" s="52" t="s">
        <v>152</v>
      </c>
      <c r="I41" s="51">
        <v>3.89</v>
      </c>
      <c r="J41" s="22"/>
      <c r="K41" s="42"/>
      <c r="L41" s="20"/>
      <c r="M41" s="51">
        <v>3</v>
      </c>
      <c r="N41" s="22"/>
      <c r="O41" s="51" t="s">
        <v>194</v>
      </c>
      <c r="P41" s="42"/>
      <c r="Q41" s="52" t="s">
        <v>152</v>
      </c>
      <c r="R41" s="50">
        <v>5531355</v>
      </c>
      <c r="S41" s="22"/>
    </row>
    <row r="42" spans="1:19" x14ac:dyDescent="0.25">
      <c r="A42" s="12"/>
      <c r="B42" s="26"/>
      <c r="C42" s="26"/>
      <c r="D42" s="26"/>
      <c r="E42" s="26"/>
      <c r="F42" s="26"/>
      <c r="G42" s="26"/>
      <c r="H42" s="26"/>
      <c r="I42" s="26"/>
      <c r="J42" s="26"/>
      <c r="K42" s="26"/>
      <c r="L42" s="26"/>
      <c r="M42" s="26"/>
      <c r="N42" s="26"/>
      <c r="O42" s="26"/>
      <c r="P42" s="26"/>
      <c r="Q42" s="26"/>
      <c r="R42" s="26"/>
      <c r="S42" s="26"/>
    </row>
  </sheetData>
  <mergeCells count="30">
    <mergeCell ref="A28:A42"/>
    <mergeCell ref="B28:S28"/>
    <mergeCell ref="B29:S29"/>
    <mergeCell ref="B30:S30"/>
    <mergeCell ref="B42:S42"/>
    <mergeCell ref="A1:A2"/>
    <mergeCell ref="B1:S1"/>
    <mergeCell ref="B2:S2"/>
    <mergeCell ref="B3:S3"/>
    <mergeCell ref="A4:A27"/>
    <mergeCell ref="B4:S4"/>
    <mergeCell ref="B5:S5"/>
    <mergeCell ref="B6:S6"/>
    <mergeCell ref="B27:S27"/>
    <mergeCell ref="D31:E31"/>
    <mergeCell ref="H31:I31"/>
    <mergeCell ref="L31:M31"/>
    <mergeCell ref="Q31:R31"/>
    <mergeCell ref="D32:E32"/>
    <mergeCell ref="H32:I32"/>
    <mergeCell ref="L32:M32"/>
    <mergeCell ref="Q32:R32"/>
    <mergeCell ref="D7:E7"/>
    <mergeCell ref="H7:I7"/>
    <mergeCell ref="L7:M7"/>
    <mergeCell ref="Q7:R7"/>
    <mergeCell ref="D8:E8"/>
    <mergeCell ref="H8:I8"/>
    <mergeCell ref="L8:M8"/>
    <mergeCell ref="Q8:R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7.5703125" customWidth="1"/>
    <col min="3" max="3" width="17.28515625" customWidth="1"/>
    <col min="4" max="4" width="3.42578125" customWidth="1"/>
    <col min="5" max="5" width="10.7109375" customWidth="1"/>
    <col min="6" max="6" width="17.28515625" customWidth="1"/>
  </cols>
  <sheetData>
    <row r="1" spans="1:6" ht="15" customHeight="1" x14ac:dyDescent="0.25">
      <c r="A1" s="7" t="s">
        <v>257</v>
      </c>
      <c r="B1" s="7" t="s">
        <v>1</v>
      </c>
      <c r="C1" s="7"/>
      <c r="D1" s="7"/>
      <c r="E1" s="7"/>
      <c r="F1" s="7"/>
    </row>
    <row r="2" spans="1:6" ht="15" customHeight="1" x14ac:dyDescent="0.25">
      <c r="A2" s="7"/>
      <c r="B2" s="7" t="s">
        <v>2</v>
      </c>
      <c r="C2" s="7"/>
      <c r="D2" s="7"/>
      <c r="E2" s="7"/>
      <c r="F2" s="7"/>
    </row>
    <row r="3" spans="1:6" ht="30" x14ac:dyDescent="0.25">
      <c r="A3" s="3" t="s">
        <v>258</v>
      </c>
      <c r="B3" s="35" t="s">
        <v>5</v>
      </c>
      <c r="C3" s="35"/>
      <c r="D3" s="35"/>
      <c r="E3" s="35"/>
      <c r="F3" s="35"/>
    </row>
    <row r="4" spans="1:6" ht="15" customHeight="1" x14ac:dyDescent="0.25">
      <c r="A4" s="12" t="s">
        <v>259</v>
      </c>
      <c r="B4" s="35" t="s">
        <v>5</v>
      </c>
      <c r="C4" s="35"/>
      <c r="D4" s="35"/>
      <c r="E4" s="35"/>
      <c r="F4" s="35"/>
    </row>
    <row r="5" spans="1:6" x14ac:dyDescent="0.25">
      <c r="A5" s="12"/>
      <c r="B5" s="36" t="s">
        <v>260</v>
      </c>
      <c r="C5" s="36"/>
      <c r="D5" s="36"/>
      <c r="E5" s="36"/>
      <c r="F5" s="36"/>
    </row>
    <row r="6" spans="1:6" x14ac:dyDescent="0.25">
      <c r="A6" s="12"/>
      <c r="B6" s="26"/>
      <c r="C6" s="26"/>
      <c r="D6" s="26"/>
      <c r="E6" s="26"/>
      <c r="F6" s="26"/>
    </row>
    <row r="7" spans="1:6" x14ac:dyDescent="0.25">
      <c r="A7" s="12"/>
      <c r="B7" s="19">
        <v>2014</v>
      </c>
      <c r="C7" s="19"/>
      <c r="D7" s="19" t="s">
        <v>152</v>
      </c>
      <c r="E7" s="31">
        <v>84251</v>
      </c>
      <c r="F7" s="22"/>
    </row>
    <row r="8" spans="1:6" x14ac:dyDescent="0.25">
      <c r="A8" s="12"/>
      <c r="B8" s="23">
        <v>2015</v>
      </c>
      <c r="C8" s="23"/>
      <c r="D8" s="23" t="s">
        <v>152</v>
      </c>
      <c r="E8" s="34">
        <v>2458</v>
      </c>
      <c r="F8" s="25"/>
    </row>
    <row r="9" spans="1:6" x14ac:dyDescent="0.25">
      <c r="A9" s="12"/>
      <c r="B9" s="19" t="s">
        <v>228</v>
      </c>
      <c r="C9" s="19"/>
      <c r="D9" s="54" t="s">
        <v>229</v>
      </c>
      <c r="E9" s="54"/>
      <c r="F9" s="22"/>
    </row>
  </sheetData>
  <mergeCells count="9">
    <mergeCell ref="D9:E9"/>
    <mergeCell ref="A1:A2"/>
    <mergeCell ref="B1:F1"/>
    <mergeCell ref="B2:F2"/>
    <mergeCell ref="B3:F3"/>
    <mergeCell ref="A4:A9"/>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261</v>
      </c>
      <c r="B1" s="7" t="s">
        <v>66</v>
      </c>
      <c r="C1" s="7"/>
      <c r="D1" s="7" t="s">
        <v>1</v>
      </c>
      <c r="E1" s="7"/>
      <c r="F1" s="1" t="s">
        <v>262</v>
      </c>
    </row>
    <row r="2" spans="1:6" x14ac:dyDescent="0.25">
      <c r="A2" s="7"/>
      <c r="B2" s="1" t="s">
        <v>2</v>
      </c>
      <c r="C2" s="1" t="s">
        <v>67</v>
      </c>
      <c r="D2" s="1" t="s">
        <v>2</v>
      </c>
      <c r="E2" s="1" t="s">
        <v>67</v>
      </c>
      <c r="F2" s="1" t="s">
        <v>2</v>
      </c>
    </row>
    <row r="3" spans="1:6" x14ac:dyDescent="0.25">
      <c r="A3" s="3" t="s">
        <v>263</v>
      </c>
      <c r="B3" s="4" t="s">
        <v>5</v>
      </c>
      <c r="C3" s="4" t="s">
        <v>5</v>
      </c>
      <c r="D3" s="4" t="s">
        <v>5</v>
      </c>
      <c r="E3" s="4" t="s">
        <v>5</v>
      </c>
      <c r="F3" s="4" t="s">
        <v>5</v>
      </c>
    </row>
    <row r="4" spans="1:6" x14ac:dyDescent="0.25">
      <c r="A4" s="2" t="s">
        <v>82</v>
      </c>
      <c r="B4" s="8">
        <v>-5893944</v>
      </c>
      <c r="C4" s="8">
        <v>-925567</v>
      </c>
      <c r="D4" s="8">
        <v>-7271567</v>
      </c>
      <c r="E4" s="8">
        <v>-2880855</v>
      </c>
      <c r="F4" s="8">
        <v>-18661015</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1" t="s">
        <v>2</v>
      </c>
      <c r="C1" s="1" t="s">
        <v>30</v>
      </c>
    </row>
    <row r="2" spans="1:3" x14ac:dyDescent="0.25">
      <c r="A2" s="3" t="s">
        <v>31</v>
      </c>
      <c r="B2" s="4" t="s">
        <v>5</v>
      </c>
      <c r="C2" s="4" t="s">
        <v>5</v>
      </c>
    </row>
    <row r="3" spans="1:3" x14ac:dyDescent="0.25">
      <c r="A3" s="2" t="s">
        <v>32</v>
      </c>
      <c r="B3" s="8">
        <v>2419667</v>
      </c>
      <c r="C3" s="8">
        <v>888704</v>
      </c>
    </row>
    <row r="4" spans="1:3" x14ac:dyDescent="0.25">
      <c r="A4" s="2" t="s">
        <v>33</v>
      </c>
      <c r="B4" s="6">
        <v>133848</v>
      </c>
      <c r="C4" s="6">
        <v>82135</v>
      </c>
    </row>
    <row r="5" spans="1:3" x14ac:dyDescent="0.25">
      <c r="A5" s="2" t="s">
        <v>34</v>
      </c>
      <c r="B5" s="6">
        <v>117409</v>
      </c>
      <c r="C5" s="6">
        <v>34612</v>
      </c>
    </row>
    <row r="6" spans="1:3" x14ac:dyDescent="0.25">
      <c r="A6" s="2" t="s">
        <v>35</v>
      </c>
      <c r="B6" s="6">
        <v>2670924</v>
      </c>
      <c r="C6" s="6">
        <v>1005451</v>
      </c>
    </row>
    <row r="7" spans="1:3" x14ac:dyDescent="0.25">
      <c r="A7" s="2" t="s">
        <v>36</v>
      </c>
      <c r="B7" s="6">
        <v>315777</v>
      </c>
      <c r="C7" s="6">
        <v>63265</v>
      </c>
    </row>
    <row r="8" spans="1:3" x14ac:dyDescent="0.25">
      <c r="A8" s="2" t="s">
        <v>37</v>
      </c>
      <c r="B8" s="6">
        <v>862753</v>
      </c>
      <c r="C8" s="6">
        <v>1002043</v>
      </c>
    </row>
    <row r="9" spans="1:3" x14ac:dyDescent="0.25">
      <c r="A9" s="2" t="s">
        <v>38</v>
      </c>
      <c r="B9" s="6">
        <v>3849454</v>
      </c>
      <c r="C9" s="6">
        <v>2070759</v>
      </c>
    </row>
    <row r="10" spans="1:3" x14ac:dyDescent="0.25">
      <c r="A10" s="3" t="s">
        <v>39</v>
      </c>
      <c r="B10" s="4" t="s">
        <v>5</v>
      </c>
      <c r="C10" s="4" t="s">
        <v>5</v>
      </c>
    </row>
    <row r="11" spans="1:3" ht="30" x14ac:dyDescent="0.25">
      <c r="A11" s="2" t="s">
        <v>40</v>
      </c>
      <c r="B11" s="6">
        <v>693646</v>
      </c>
      <c r="C11" s="6">
        <v>518086</v>
      </c>
    </row>
    <row r="12" spans="1:3" ht="30" x14ac:dyDescent="0.25">
      <c r="A12" s="2" t="s">
        <v>41</v>
      </c>
      <c r="B12" s="6">
        <v>240978</v>
      </c>
      <c r="C12" s="6">
        <v>222294</v>
      </c>
    </row>
    <row r="13" spans="1:3" x14ac:dyDescent="0.25">
      <c r="A13" s="2" t="s">
        <v>42</v>
      </c>
      <c r="B13" s="6">
        <v>6446068</v>
      </c>
      <c r="C13" s="4" t="s">
        <v>43</v>
      </c>
    </row>
    <row r="14" spans="1:3" x14ac:dyDescent="0.25">
      <c r="A14" s="2" t="s">
        <v>44</v>
      </c>
      <c r="B14" s="6">
        <v>199862</v>
      </c>
      <c r="C14" s="6">
        <v>216894</v>
      </c>
    </row>
    <row r="15" spans="1:3" x14ac:dyDescent="0.25">
      <c r="A15" s="2" t="s">
        <v>45</v>
      </c>
      <c r="B15" s="6">
        <v>7580554</v>
      </c>
      <c r="C15" s="6">
        <v>957274</v>
      </c>
    </row>
    <row r="16" spans="1:3" x14ac:dyDescent="0.25">
      <c r="A16" s="2" t="s">
        <v>46</v>
      </c>
      <c r="B16" s="6">
        <v>367112</v>
      </c>
      <c r="C16" s="6">
        <v>432811</v>
      </c>
    </row>
    <row r="17" spans="1:3" x14ac:dyDescent="0.25">
      <c r="A17" s="2" t="s">
        <v>47</v>
      </c>
      <c r="B17" s="6">
        <v>7947666</v>
      </c>
      <c r="C17" s="6">
        <v>1390085</v>
      </c>
    </row>
    <row r="18" spans="1:3" x14ac:dyDescent="0.25">
      <c r="A18" s="3" t="s">
        <v>48</v>
      </c>
      <c r="B18" s="4" t="s">
        <v>5</v>
      </c>
      <c r="C18" s="4" t="s">
        <v>5</v>
      </c>
    </row>
    <row r="19" spans="1:3" ht="60" x14ac:dyDescent="0.25">
      <c r="A19" s="2" t="s">
        <v>49</v>
      </c>
      <c r="B19" s="4" t="s">
        <v>43</v>
      </c>
      <c r="C19" s="4" t="s">
        <v>43</v>
      </c>
    </row>
    <row r="20" spans="1:3" ht="75" x14ac:dyDescent="0.25">
      <c r="A20" s="2" t="s">
        <v>50</v>
      </c>
      <c r="B20" s="6">
        <v>14309</v>
      </c>
      <c r="C20" s="6">
        <v>11680</v>
      </c>
    </row>
    <row r="21" spans="1:3" x14ac:dyDescent="0.25">
      <c r="A21" s="2" t="s">
        <v>51</v>
      </c>
      <c r="B21" s="6">
        <v>14548494</v>
      </c>
      <c r="C21" s="6">
        <v>12024711</v>
      </c>
    </row>
    <row r="22" spans="1:3" ht="30" x14ac:dyDescent="0.25">
      <c r="A22" s="2" t="s">
        <v>52</v>
      </c>
      <c r="B22" s="6">
        <v>-93526</v>
      </c>
      <c r="C22" s="6">
        <v>-59795</v>
      </c>
    </row>
    <row r="23" spans="1:3" x14ac:dyDescent="0.25">
      <c r="A23" s="2" t="s">
        <v>53</v>
      </c>
      <c r="B23" s="6">
        <v>-18567489</v>
      </c>
      <c r="C23" s="6">
        <v>-11295922</v>
      </c>
    </row>
    <row r="24" spans="1:3" x14ac:dyDescent="0.25">
      <c r="A24" s="2" t="s">
        <v>54</v>
      </c>
      <c r="B24" s="6">
        <v>-4098212</v>
      </c>
      <c r="C24" s="6">
        <v>680674</v>
      </c>
    </row>
    <row r="25" spans="1:3" ht="30" x14ac:dyDescent="0.25">
      <c r="A25" s="2" t="s">
        <v>55</v>
      </c>
      <c r="B25" s="8">
        <v>3849454</v>
      </c>
      <c r="C25" s="8">
        <v>2070759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3" width="12.28515625" bestFit="1" customWidth="1"/>
    <col min="4" max="4" width="26.7109375" bestFit="1" customWidth="1"/>
    <col min="5" max="6" width="36.5703125" bestFit="1" customWidth="1"/>
    <col min="7" max="7" width="26.7109375" bestFit="1" customWidth="1"/>
  </cols>
  <sheetData>
    <row r="1" spans="1:7" ht="15" customHeight="1" x14ac:dyDescent="0.25">
      <c r="A1" s="7" t="s">
        <v>264</v>
      </c>
      <c r="B1" s="7" t="s">
        <v>2</v>
      </c>
      <c r="C1" s="7" t="s">
        <v>30</v>
      </c>
      <c r="D1" s="1" t="s">
        <v>2</v>
      </c>
      <c r="E1" s="1" t="s">
        <v>2</v>
      </c>
      <c r="F1" s="1" t="s">
        <v>2</v>
      </c>
      <c r="G1" s="1" t="s">
        <v>2</v>
      </c>
    </row>
    <row r="2" spans="1:7" ht="30" x14ac:dyDescent="0.25">
      <c r="A2" s="7"/>
      <c r="B2" s="7"/>
      <c r="C2" s="7"/>
      <c r="D2" s="1" t="s">
        <v>265</v>
      </c>
      <c r="E2" s="1" t="s">
        <v>266</v>
      </c>
      <c r="F2" s="1" t="s">
        <v>266</v>
      </c>
      <c r="G2" s="1" t="s">
        <v>265</v>
      </c>
    </row>
    <row r="3" spans="1:7" x14ac:dyDescent="0.25">
      <c r="A3" s="2" t="s">
        <v>134</v>
      </c>
      <c r="B3" s="8">
        <v>2419667</v>
      </c>
      <c r="C3" s="8">
        <v>888704</v>
      </c>
      <c r="D3" s="4" t="s">
        <v>5</v>
      </c>
      <c r="E3" s="4" t="s">
        <v>5</v>
      </c>
      <c r="F3" s="4" t="s">
        <v>5</v>
      </c>
      <c r="G3" s="4" t="s">
        <v>5</v>
      </c>
    </row>
    <row r="4" spans="1:7" x14ac:dyDescent="0.25">
      <c r="A4" s="2" t="s">
        <v>267</v>
      </c>
      <c r="B4" s="4" t="s">
        <v>5</v>
      </c>
      <c r="C4" s="4" t="s">
        <v>5</v>
      </c>
      <c r="D4" s="6">
        <v>543275</v>
      </c>
      <c r="E4" s="4" t="s">
        <v>5</v>
      </c>
      <c r="F4" s="4" t="s">
        <v>5</v>
      </c>
      <c r="G4" s="6">
        <v>592204</v>
      </c>
    </row>
    <row r="5" spans="1:7" ht="30" x14ac:dyDescent="0.25">
      <c r="A5" s="2" t="s">
        <v>268</v>
      </c>
      <c r="B5" s="4" t="s">
        <v>5</v>
      </c>
      <c r="C5" s="4" t="s">
        <v>5</v>
      </c>
      <c r="D5" s="4" t="s">
        <v>5</v>
      </c>
      <c r="E5" s="6">
        <v>2357275</v>
      </c>
      <c r="F5" s="6">
        <v>2112995</v>
      </c>
      <c r="G5" s="4" t="s">
        <v>5</v>
      </c>
    </row>
  </sheetData>
  <mergeCells count="3">
    <mergeCell ref="A1:A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269</v>
      </c>
      <c r="B1" s="1" t="s">
        <v>2</v>
      </c>
      <c r="C1" s="1" t="s">
        <v>30</v>
      </c>
    </row>
    <row r="2" spans="1:3" x14ac:dyDescent="0.25">
      <c r="A2" s="2" t="s">
        <v>149</v>
      </c>
      <c r="B2" s="8">
        <v>1219969</v>
      </c>
      <c r="C2" s="8">
        <v>1314559</v>
      </c>
    </row>
    <row r="3" spans="1:3" x14ac:dyDescent="0.25">
      <c r="A3" s="2" t="s">
        <v>270</v>
      </c>
      <c r="B3" s="6">
        <v>357216</v>
      </c>
      <c r="C3" s="6">
        <v>312516</v>
      </c>
    </row>
    <row r="4" spans="1:3" x14ac:dyDescent="0.25">
      <c r="A4" s="2" t="s">
        <v>271</v>
      </c>
      <c r="B4" s="6">
        <v>862753</v>
      </c>
      <c r="C4" s="6">
        <v>1002043</v>
      </c>
    </row>
    <row r="5" spans="1:3" x14ac:dyDescent="0.25">
      <c r="A5" s="2" t="s">
        <v>272</v>
      </c>
      <c r="B5" s="4" t="s">
        <v>5</v>
      </c>
      <c r="C5" s="4" t="s">
        <v>5</v>
      </c>
    </row>
    <row r="6" spans="1:3" x14ac:dyDescent="0.25">
      <c r="A6" s="2" t="s">
        <v>149</v>
      </c>
      <c r="B6" s="6">
        <v>1219969</v>
      </c>
      <c r="C6" s="6">
        <v>1314559</v>
      </c>
    </row>
    <row r="7" spans="1:3" x14ac:dyDescent="0.25">
      <c r="A7" s="2" t="s">
        <v>270</v>
      </c>
      <c r="B7" s="6">
        <v>357216</v>
      </c>
      <c r="C7" s="6">
        <v>312516</v>
      </c>
    </row>
    <row r="8" spans="1:3" x14ac:dyDescent="0.25">
      <c r="A8" s="2" t="s">
        <v>271</v>
      </c>
      <c r="B8" s="8">
        <v>862753</v>
      </c>
      <c r="C8" s="8">
        <v>1002043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12.28515625" bestFit="1" customWidth="1"/>
  </cols>
  <sheetData>
    <row r="1" spans="1:2" x14ac:dyDescent="0.25">
      <c r="A1" s="1" t="s">
        <v>273</v>
      </c>
      <c r="B1" s="1" t="s">
        <v>2</v>
      </c>
    </row>
    <row r="2" spans="1:2" x14ac:dyDescent="0.25">
      <c r="A2" s="3" t="s">
        <v>274</v>
      </c>
      <c r="B2" s="4" t="s">
        <v>5</v>
      </c>
    </row>
    <row r="3" spans="1:2" x14ac:dyDescent="0.25">
      <c r="A3" s="2" t="s">
        <v>275</v>
      </c>
      <c r="B3" s="8">
        <v>22721</v>
      </c>
    </row>
    <row r="4" spans="1:2" x14ac:dyDescent="0.25">
      <c r="A4" s="2">
        <v>2015</v>
      </c>
      <c r="B4" s="6">
        <v>90882</v>
      </c>
    </row>
    <row r="5" spans="1:2" x14ac:dyDescent="0.25">
      <c r="A5" s="2">
        <v>2016</v>
      </c>
      <c r="B5" s="6">
        <v>90882</v>
      </c>
    </row>
    <row r="6" spans="1:2" x14ac:dyDescent="0.25">
      <c r="A6" s="2">
        <v>2017</v>
      </c>
      <c r="B6" s="6">
        <v>90882</v>
      </c>
    </row>
    <row r="7" spans="1:2" x14ac:dyDescent="0.25">
      <c r="A7" s="2">
        <v>2018</v>
      </c>
      <c r="B7" s="8">
        <v>90882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276</v>
      </c>
      <c r="B1" s="1" t="s">
        <v>1</v>
      </c>
      <c r="C1" s="1" t="s">
        <v>277</v>
      </c>
    </row>
    <row r="2" spans="1:3" x14ac:dyDescent="0.25">
      <c r="A2" s="7"/>
      <c r="B2" s="1" t="s">
        <v>2</v>
      </c>
      <c r="C2" s="1" t="s">
        <v>30</v>
      </c>
    </row>
    <row r="3" spans="1:3" x14ac:dyDescent="0.25">
      <c r="A3" s="2" t="s">
        <v>278</v>
      </c>
      <c r="B3" s="8">
        <v>72646</v>
      </c>
      <c r="C3" s="8">
        <v>114879</v>
      </c>
    </row>
    <row r="4" spans="1:3" x14ac:dyDescent="0.25">
      <c r="A4" s="2" t="s">
        <v>279</v>
      </c>
      <c r="B4" s="8">
        <v>0</v>
      </c>
      <c r="C4" s="8">
        <v>350000</v>
      </c>
    </row>
    <row r="5" spans="1:3" x14ac:dyDescent="0.25">
      <c r="A5" s="2" t="s">
        <v>280</v>
      </c>
      <c r="B5" s="4" t="s">
        <v>5</v>
      </c>
      <c r="C5" s="4" t="s">
        <v>5</v>
      </c>
    </row>
    <row r="6" spans="1:3" ht="30" x14ac:dyDescent="0.25">
      <c r="A6" s="2" t="s">
        <v>281</v>
      </c>
      <c r="B6" s="4" t="s">
        <v>282</v>
      </c>
      <c r="C6" s="4" t="s">
        <v>5</v>
      </c>
    </row>
    <row r="7" spans="1:3" ht="30" x14ac:dyDescent="0.25">
      <c r="A7" s="2" t="s">
        <v>283</v>
      </c>
      <c r="B7" s="4" t="s">
        <v>284</v>
      </c>
      <c r="C7" s="4" t="s">
        <v>5</v>
      </c>
    </row>
    <row r="8" spans="1:3" x14ac:dyDescent="0.25">
      <c r="A8" s="2" t="s">
        <v>285</v>
      </c>
      <c r="B8" s="4" t="s">
        <v>5</v>
      </c>
      <c r="C8" s="4" t="s">
        <v>5</v>
      </c>
    </row>
    <row r="9" spans="1:3" ht="30" x14ac:dyDescent="0.25">
      <c r="A9" s="2" t="s">
        <v>281</v>
      </c>
      <c r="B9" s="4" t="s">
        <v>286</v>
      </c>
      <c r="C9" s="4" t="s">
        <v>5</v>
      </c>
    </row>
    <row r="10" spans="1:3" ht="30" x14ac:dyDescent="0.25">
      <c r="A10" s="2" t="s">
        <v>283</v>
      </c>
      <c r="B10" s="4" t="s">
        <v>287</v>
      </c>
      <c r="C10" s="4" t="s">
        <v>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23.42578125" bestFit="1" customWidth="1"/>
  </cols>
  <sheetData>
    <row r="1" spans="1:2" ht="15" customHeight="1" x14ac:dyDescent="0.25">
      <c r="A1" s="7" t="s">
        <v>288</v>
      </c>
      <c r="B1" s="1" t="s">
        <v>1</v>
      </c>
    </row>
    <row r="2" spans="1:2" x14ac:dyDescent="0.25">
      <c r="A2" s="7"/>
      <c r="B2" s="1" t="s">
        <v>2</v>
      </c>
    </row>
    <row r="3" spans="1:2" x14ac:dyDescent="0.25">
      <c r="A3" s="2" t="s">
        <v>289</v>
      </c>
      <c r="B3" s="4" t="s">
        <v>5</v>
      </c>
    </row>
    <row r="4" spans="1:2" x14ac:dyDescent="0.25">
      <c r="A4" s="2" t="s">
        <v>290</v>
      </c>
      <c r="B4" s="6">
        <v>200000</v>
      </c>
    </row>
    <row r="5" spans="1:2" x14ac:dyDescent="0.25">
      <c r="A5" s="2" t="s">
        <v>291</v>
      </c>
      <c r="B5" s="9">
        <v>0.5</v>
      </c>
    </row>
    <row r="6" spans="1:2" x14ac:dyDescent="0.25">
      <c r="A6" s="2" t="s">
        <v>292</v>
      </c>
      <c r="B6" s="4" t="s">
        <v>293</v>
      </c>
    </row>
    <row r="7" spans="1:2" x14ac:dyDescent="0.25">
      <c r="A7" s="2" t="s">
        <v>294</v>
      </c>
      <c r="B7" s="4" t="s">
        <v>295</v>
      </c>
    </row>
    <row r="8" spans="1:2" x14ac:dyDescent="0.25">
      <c r="A8" s="2" t="s">
        <v>296</v>
      </c>
      <c r="B8" s="8">
        <v>100000</v>
      </c>
    </row>
    <row r="9" spans="1:2" x14ac:dyDescent="0.25">
      <c r="A9" s="2" t="s">
        <v>297</v>
      </c>
      <c r="B9" s="4" t="s">
        <v>5</v>
      </c>
    </row>
    <row r="10" spans="1:2" x14ac:dyDescent="0.25">
      <c r="A10" s="2" t="s">
        <v>290</v>
      </c>
      <c r="B10" s="6">
        <v>100000</v>
      </c>
    </row>
    <row r="11" spans="1:2" x14ac:dyDescent="0.25">
      <c r="A11" s="2" t="s">
        <v>291</v>
      </c>
      <c r="B11" s="9">
        <v>0.5</v>
      </c>
    </row>
    <row r="12" spans="1:2" x14ac:dyDescent="0.25">
      <c r="A12" s="2" t="s">
        <v>292</v>
      </c>
      <c r="B12" s="4" t="s">
        <v>293</v>
      </c>
    </row>
    <row r="13" spans="1:2" x14ac:dyDescent="0.25">
      <c r="A13" s="2" t="s">
        <v>294</v>
      </c>
      <c r="B13" s="4" t="s">
        <v>298</v>
      </c>
    </row>
    <row r="14" spans="1:2" x14ac:dyDescent="0.25">
      <c r="A14" s="2" t="s">
        <v>296</v>
      </c>
      <c r="B14" s="6">
        <v>50000</v>
      </c>
    </row>
    <row r="15" spans="1:2" x14ac:dyDescent="0.25">
      <c r="A15" s="2" t="s">
        <v>299</v>
      </c>
      <c r="B15" s="4" t="s">
        <v>5</v>
      </c>
    </row>
    <row r="16" spans="1:2" x14ac:dyDescent="0.25">
      <c r="A16" s="2" t="s">
        <v>290</v>
      </c>
      <c r="B16" s="6">
        <v>100000</v>
      </c>
    </row>
    <row r="17" spans="1:2" x14ac:dyDescent="0.25">
      <c r="A17" s="2" t="s">
        <v>291</v>
      </c>
      <c r="B17" s="9">
        <v>0.5</v>
      </c>
    </row>
    <row r="18" spans="1:2" x14ac:dyDescent="0.25">
      <c r="A18" s="2" t="s">
        <v>292</v>
      </c>
      <c r="B18" s="4" t="s">
        <v>293</v>
      </c>
    </row>
    <row r="19" spans="1:2" x14ac:dyDescent="0.25">
      <c r="A19" s="2" t="s">
        <v>294</v>
      </c>
      <c r="B19" s="4" t="s">
        <v>300</v>
      </c>
    </row>
    <row r="20" spans="1:2" x14ac:dyDescent="0.25">
      <c r="A20" s="2" t="s">
        <v>296</v>
      </c>
      <c r="B20" s="6">
        <v>50000</v>
      </c>
    </row>
    <row r="21" spans="1:2" x14ac:dyDescent="0.25">
      <c r="A21" s="2" t="s">
        <v>301</v>
      </c>
      <c r="B21" s="4" t="s">
        <v>5</v>
      </c>
    </row>
    <row r="22" spans="1:2" x14ac:dyDescent="0.25">
      <c r="A22" s="2" t="s">
        <v>290</v>
      </c>
      <c r="B22" s="6">
        <v>100000</v>
      </c>
    </row>
    <row r="23" spans="1:2" x14ac:dyDescent="0.25">
      <c r="A23" s="2" t="s">
        <v>291</v>
      </c>
      <c r="B23" s="9">
        <v>0.5</v>
      </c>
    </row>
    <row r="24" spans="1:2" x14ac:dyDescent="0.25">
      <c r="A24" s="2" t="s">
        <v>292</v>
      </c>
      <c r="B24" s="4" t="s">
        <v>293</v>
      </c>
    </row>
    <row r="25" spans="1:2" x14ac:dyDescent="0.25">
      <c r="A25" s="2" t="s">
        <v>294</v>
      </c>
      <c r="B25" s="4" t="s">
        <v>302</v>
      </c>
    </row>
    <row r="26" spans="1:2" x14ac:dyDescent="0.25">
      <c r="A26" s="2" t="s">
        <v>296</v>
      </c>
      <c r="B26" s="6">
        <v>50000</v>
      </c>
    </row>
    <row r="27" spans="1:2" x14ac:dyDescent="0.25">
      <c r="A27" s="2" t="s">
        <v>303</v>
      </c>
      <c r="B27" s="4" t="s">
        <v>5</v>
      </c>
    </row>
    <row r="28" spans="1:2" x14ac:dyDescent="0.25">
      <c r="A28" s="2" t="s">
        <v>290</v>
      </c>
      <c r="B28" s="6">
        <v>250000</v>
      </c>
    </row>
    <row r="29" spans="1:2" x14ac:dyDescent="0.25">
      <c r="A29" s="2" t="s">
        <v>291</v>
      </c>
      <c r="B29" s="9">
        <v>1.05</v>
      </c>
    </row>
    <row r="30" spans="1:2" x14ac:dyDescent="0.25">
      <c r="A30" s="2" t="s">
        <v>292</v>
      </c>
      <c r="B30" s="4" t="s">
        <v>293</v>
      </c>
    </row>
    <row r="31" spans="1:2" x14ac:dyDescent="0.25">
      <c r="A31" s="2" t="s">
        <v>294</v>
      </c>
      <c r="B31" s="4" t="s">
        <v>304</v>
      </c>
    </row>
    <row r="32" spans="1:2" x14ac:dyDescent="0.25">
      <c r="A32" s="2" t="s">
        <v>296</v>
      </c>
      <c r="B32" s="6">
        <v>262500</v>
      </c>
    </row>
    <row r="33" spans="1:2" x14ac:dyDescent="0.25">
      <c r="A33" s="2" t="s">
        <v>305</v>
      </c>
      <c r="B33" s="4" t="s">
        <v>5</v>
      </c>
    </row>
    <row r="34" spans="1:2" x14ac:dyDescent="0.25">
      <c r="A34" s="2" t="s">
        <v>290</v>
      </c>
      <c r="B34" s="6">
        <v>344059</v>
      </c>
    </row>
    <row r="35" spans="1:2" x14ac:dyDescent="0.25">
      <c r="A35" s="2" t="s">
        <v>291</v>
      </c>
      <c r="B35" s="9">
        <v>2.6</v>
      </c>
    </row>
    <row r="36" spans="1:2" x14ac:dyDescent="0.25">
      <c r="A36" s="2" t="s">
        <v>292</v>
      </c>
      <c r="B36" s="4" t="s">
        <v>306</v>
      </c>
    </row>
    <row r="37" spans="1:2" x14ac:dyDescent="0.25">
      <c r="A37" s="2" t="s">
        <v>294</v>
      </c>
      <c r="B37" s="4" t="s">
        <v>307</v>
      </c>
    </row>
    <row r="38" spans="1:2" x14ac:dyDescent="0.25">
      <c r="A38" s="2" t="s">
        <v>296</v>
      </c>
      <c r="B38" s="6">
        <v>894553</v>
      </c>
    </row>
    <row r="39" spans="1:2" x14ac:dyDescent="0.25">
      <c r="A39" s="2" t="s">
        <v>308</v>
      </c>
      <c r="B39" s="4" t="s">
        <v>5</v>
      </c>
    </row>
    <row r="40" spans="1:2" x14ac:dyDescent="0.25">
      <c r="A40" s="2" t="s">
        <v>290</v>
      </c>
      <c r="B40" s="6">
        <v>26685</v>
      </c>
    </row>
    <row r="41" spans="1:2" x14ac:dyDescent="0.25">
      <c r="A41" s="2" t="s">
        <v>291</v>
      </c>
      <c r="B41" s="9">
        <v>1.75</v>
      </c>
    </row>
    <row r="42" spans="1:2" x14ac:dyDescent="0.25">
      <c r="A42" s="2" t="s">
        <v>292</v>
      </c>
      <c r="B42" s="4" t="s">
        <v>309</v>
      </c>
    </row>
    <row r="43" spans="1:2" x14ac:dyDescent="0.25">
      <c r="A43" s="2" t="s">
        <v>294</v>
      </c>
      <c r="B43" s="4" t="s">
        <v>310</v>
      </c>
    </row>
    <row r="44" spans="1:2" x14ac:dyDescent="0.25">
      <c r="A44" s="2" t="s">
        <v>296</v>
      </c>
      <c r="B44" s="6">
        <v>46699</v>
      </c>
    </row>
    <row r="45" spans="1:2" ht="30" x14ac:dyDescent="0.25">
      <c r="A45" s="2" t="s">
        <v>311</v>
      </c>
      <c r="B45" s="4" t="s">
        <v>5</v>
      </c>
    </row>
    <row r="46" spans="1:2" x14ac:dyDescent="0.25">
      <c r="A46" s="2" t="s">
        <v>290</v>
      </c>
      <c r="B46" s="6">
        <v>200000</v>
      </c>
    </row>
    <row r="47" spans="1:2" x14ac:dyDescent="0.25">
      <c r="A47" s="2" t="s">
        <v>291</v>
      </c>
      <c r="B47" s="9">
        <v>2.4700000000000002</v>
      </c>
    </row>
    <row r="48" spans="1:2" x14ac:dyDescent="0.25">
      <c r="A48" s="2" t="s">
        <v>292</v>
      </c>
      <c r="B48" s="4" t="s">
        <v>309</v>
      </c>
    </row>
    <row r="49" spans="1:2" x14ac:dyDescent="0.25">
      <c r="A49" s="2" t="s">
        <v>294</v>
      </c>
      <c r="B49" s="4" t="s">
        <v>312</v>
      </c>
    </row>
    <row r="50" spans="1:2" x14ac:dyDescent="0.25">
      <c r="A50" s="2" t="s">
        <v>296</v>
      </c>
      <c r="B50" s="6">
        <v>494000</v>
      </c>
    </row>
    <row r="51" spans="1:2" ht="30" x14ac:dyDescent="0.25">
      <c r="A51" s="2" t="s">
        <v>313</v>
      </c>
      <c r="B51" s="4" t="s">
        <v>5</v>
      </c>
    </row>
    <row r="52" spans="1:2" x14ac:dyDescent="0.25">
      <c r="A52" s="2" t="s">
        <v>294</v>
      </c>
      <c r="B52" s="4" t="s">
        <v>314</v>
      </c>
    </row>
    <row r="53" spans="1:2" x14ac:dyDescent="0.25">
      <c r="A53" s="2" t="s">
        <v>315</v>
      </c>
      <c r="B53" s="4" t="s">
        <v>5</v>
      </c>
    </row>
    <row r="54" spans="1:2" x14ac:dyDescent="0.25">
      <c r="A54" s="2" t="s">
        <v>290</v>
      </c>
      <c r="B54" s="6">
        <v>29750</v>
      </c>
    </row>
    <row r="55" spans="1:2" x14ac:dyDescent="0.25">
      <c r="A55" s="2" t="s">
        <v>291</v>
      </c>
      <c r="B55" s="8">
        <v>2</v>
      </c>
    </row>
    <row r="56" spans="1:2" x14ac:dyDescent="0.25">
      <c r="A56" s="2" t="s">
        <v>292</v>
      </c>
      <c r="B56" s="4" t="s">
        <v>316</v>
      </c>
    </row>
    <row r="57" spans="1:2" x14ac:dyDescent="0.25">
      <c r="A57" s="2" t="s">
        <v>294</v>
      </c>
      <c r="B57" s="4" t="s">
        <v>317</v>
      </c>
    </row>
    <row r="58" spans="1:2" x14ac:dyDescent="0.25">
      <c r="A58" s="2" t="s">
        <v>296</v>
      </c>
      <c r="B58" s="6">
        <v>59500</v>
      </c>
    </row>
    <row r="59" spans="1:2" x14ac:dyDescent="0.25">
      <c r="A59" s="2" t="s">
        <v>318</v>
      </c>
      <c r="B59" s="4" t="s">
        <v>5</v>
      </c>
    </row>
    <row r="60" spans="1:2" x14ac:dyDescent="0.25">
      <c r="A60" s="2" t="s">
        <v>290</v>
      </c>
      <c r="B60" s="6">
        <v>45000</v>
      </c>
    </row>
    <row r="61" spans="1:2" x14ac:dyDescent="0.25">
      <c r="A61" s="2" t="s">
        <v>291</v>
      </c>
      <c r="B61" s="9">
        <v>2.4</v>
      </c>
    </row>
    <row r="62" spans="1:2" x14ac:dyDescent="0.25">
      <c r="A62" s="2" t="s">
        <v>292</v>
      </c>
      <c r="B62" s="4" t="s">
        <v>309</v>
      </c>
    </row>
    <row r="63" spans="1:2" x14ac:dyDescent="0.25">
      <c r="A63" s="2" t="s">
        <v>294</v>
      </c>
      <c r="B63" s="4" t="s">
        <v>319</v>
      </c>
    </row>
    <row r="64" spans="1:2" x14ac:dyDescent="0.25">
      <c r="A64" s="2" t="s">
        <v>296</v>
      </c>
      <c r="B64" s="6">
        <v>108000</v>
      </c>
    </row>
    <row r="65" spans="1:2" x14ac:dyDescent="0.25">
      <c r="A65" s="2" t="s">
        <v>320</v>
      </c>
      <c r="B65" s="4" t="s">
        <v>5</v>
      </c>
    </row>
    <row r="66" spans="1:2" x14ac:dyDescent="0.25">
      <c r="A66" s="2" t="s">
        <v>290</v>
      </c>
      <c r="B66" s="6">
        <v>456063</v>
      </c>
    </row>
    <row r="67" spans="1:2" x14ac:dyDescent="0.25">
      <c r="A67" s="2" t="s">
        <v>291</v>
      </c>
      <c r="B67" s="9">
        <v>2.4</v>
      </c>
    </row>
    <row r="68" spans="1:2" x14ac:dyDescent="0.25">
      <c r="A68" s="2" t="s">
        <v>292</v>
      </c>
      <c r="B68" s="4" t="s">
        <v>293</v>
      </c>
    </row>
    <row r="69" spans="1:2" x14ac:dyDescent="0.25">
      <c r="A69" s="2" t="s">
        <v>294</v>
      </c>
      <c r="B69" s="4" t="s">
        <v>321</v>
      </c>
    </row>
    <row r="70" spans="1:2" x14ac:dyDescent="0.25">
      <c r="A70" s="2" t="s">
        <v>296</v>
      </c>
      <c r="B70" s="6">
        <v>1094551</v>
      </c>
    </row>
    <row r="71" spans="1:2" x14ac:dyDescent="0.25">
      <c r="A71" s="2" t="s">
        <v>322</v>
      </c>
      <c r="B71" s="4" t="s">
        <v>5</v>
      </c>
    </row>
    <row r="72" spans="1:2" x14ac:dyDescent="0.25">
      <c r="A72" s="2" t="s">
        <v>290</v>
      </c>
      <c r="B72" s="6">
        <v>64392</v>
      </c>
    </row>
    <row r="73" spans="1:2" x14ac:dyDescent="0.25">
      <c r="A73" s="2" t="s">
        <v>291</v>
      </c>
      <c r="B73" s="9">
        <v>2.4</v>
      </c>
    </row>
    <row r="74" spans="1:2" x14ac:dyDescent="0.25">
      <c r="A74" s="2" t="s">
        <v>292</v>
      </c>
      <c r="B74" s="4" t="s">
        <v>293</v>
      </c>
    </row>
    <row r="75" spans="1:2" x14ac:dyDescent="0.25">
      <c r="A75" s="2" t="s">
        <v>294</v>
      </c>
      <c r="B75" s="4" t="s">
        <v>323</v>
      </c>
    </row>
    <row r="76" spans="1:2" x14ac:dyDescent="0.25">
      <c r="A76" s="2" t="s">
        <v>296</v>
      </c>
      <c r="B76" s="6">
        <v>154541</v>
      </c>
    </row>
    <row r="77" spans="1:2" x14ac:dyDescent="0.25">
      <c r="A77" s="2" t="s">
        <v>324</v>
      </c>
      <c r="B77" s="4" t="s">
        <v>5</v>
      </c>
    </row>
    <row r="78" spans="1:2" x14ac:dyDescent="0.25">
      <c r="A78" s="2" t="s">
        <v>290</v>
      </c>
      <c r="B78" s="6">
        <v>10000</v>
      </c>
    </row>
    <row r="79" spans="1:2" x14ac:dyDescent="0.25">
      <c r="A79" s="2" t="s">
        <v>291</v>
      </c>
      <c r="B79" s="9">
        <v>2.4</v>
      </c>
    </row>
    <row r="80" spans="1:2" x14ac:dyDescent="0.25">
      <c r="A80" s="2" t="s">
        <v>292</v>
      </c>
      <c r="B80" s="4" t="s">
        <v>309</v>
      </c>
    </row>
    <row r="81" spans="1:2" x14ac:dyDescent="0.25">
      <c r="A81" s="2" t="s">
        <v>294</v>
      </c>
      <c r="B81" s="4" t="s">
        <v>325</v>
      </c>
    </row>
    <row r="82" spans="1:2" x14ac:dyDescent="0.25">
      <c r="A82" s="2" t="s">
        <v>296</v>
      </c>
      <c r="B82" s="6">
        <v>24000</v>
      </c>
    </row>
    <row r="83" spans="1:2" x14ac:dyDescent="0.25">
      <c r="A83" s="2" t="s">
        <v>326</v>
      </c>
      <c r="B83" s="4" t="s">
        <v>5</v>
      </c>
    </row>
    <row r="84" spans="1:2" x14ac:dyDescent="0.25">
      <c r="A84" s="2" t="s">
        <v>290</v>
      </c>
      <c r="B84" s="6">
        <v>1530975</v>
      </c>
    </row>
    <row r="85" spans="1:2" x14ac:dyDescent="0.25">
      <c r="A85" s="2" t="s">
        <v>291</v>
      </c>
      <c r="B85" s="9">
        <v>2.2000000000000002</v>
      </c>
    </row>
    <row r="86" spans="1:2" x14ac:dyDescent="0.25">
      <c r="A86" s="2" t="s">
        <v>292</v>
      </c>
      <c r="B86" s="4" t="s">
        <v>293</v>
      </c>
    </row>
    <row r="87" spans="1:2" x14ac:dyDescent="0.25">
      <c r="A87" s="2" t="s">
        <v>294</v>
      </c>
      <c r="B87" s="4" t="s">
        <v>327</v>
      </c>
    </row>
    <row r="88" spans="1:2" x14ac:dyDescent="0.25">
      <c r="A88" s="2" t="s">
        <v>296</v>
      </c>
      <c r="B88" s="6">
        <v>3368145</v>
      </c>
    </row>
    <row r="89" spans="1:2" x14ac:dyDescent="0.25">
      <c r="A89" s="2" t="s">
        <v>328</v>
      </c>
      <c r="B89" s="4" t="s">
        <v>5</v>
      </c>
    </row>
    <row r="90" spans="1:2" x14ac:dyDescent="0.25">
      <c r="A90" s="2" t="s">
        <v>290</v>
      </c>
      <c r="B90" s="6">
        <v>10000</v>
      </c>
    </row>
    <row r="91" spans="1:2" x14ac:dyDescent="0.25">
      <c r="A91" s="2" t="s">
        <v>291</v>
      </c>
      <c r="B91" s="9">
        <v>2.4</v>
      </c>
    </row>
    <row r="92" spans="1:2" x14ac:dyDescent="0.25">
      <c r="A92" s="2" t="s">
        <v>292</v>
      </c>
      <c r="B92" s="4" t="s">
        <v>309</v>
      </c>
    </row>
    <row r="93" spans="1:2" x14ac:dyDescent="0.25">
      <c r="A93" s="2" t="s">
        <v>294</v>
      </c>
      <c r="B93" s="4" t="s">
        <v>329</v>
      </c>
    </row>
    <row r="94" spans="1:2" x14ac:dyDescent="0.25">
      <c r="A94" s="2" t="s">
        <v>296</v>
      </c>
      <c r="B94" s="6">
        <v>24000</v>
      </c>
    </row>
    <row r="95" spans="1:2" x14ac:dyDescent="0.25">
      <c r="A95" s="2" t="s">
        <v>330</v>
      </c>
      <c r="B95" s="4" t="s">
        <v>5</v>
      </c>
    </row>
    <row r="96" spans="1:2" x14ac:dyDescent="0.25">
      <c r="A96" s="2" t="s">
        <v>290</v>
      </c>
      <c r="B96" s="6">
        <v>24000</v>
      </c>
    </row>
    <row r="97" spans="1:2" x14ac:dyDescent="0.25">
      <c r="A97" s="2" t="s">
        <v>291</v>
      </c>
      <c r="B97" s="8">
        <v>3</v>
      </c>
    </row>
    <row r="98" spans="1:2" x14ac:dyDescent="0.25">
      <c r="A98" s="2" t="s">
        <v>292</v>
      </c>
      <c r="B98" s="4" t="s">
        <v>309</v>
      </c>
    </row>
    <row r="99" spans="1:2" x14ac:dyDescent="0.25">
      <c r="A99" s="2" t="s">
        <v>294</v>
      </c>
      <c r="B99" s="4" t="s">
        <v>331</v>
      </c>
    </row>
    <row r="100" spans="1:2" x14ac:dyDescent="0.25">
      <c r="A100" s="2" t="s">
        <v>296</v>
      </c>
      <c r="B100" s="6">
        <v>72000</v>
      </c>
    </row>
    <row r="101" spans="1:2" x14ac:dyDescent="0.25">
      <c r="A101" s="2" t="s">
        <v>332</v>
      </c>
      <c r="B101" s="4" t="s">
        <v>5</v>
      </c>
    </row>
    <row r="102" spans="1:2" x14ac:dyDescent="0.25">
      <c r="A102" s="2" t="s">
        <v>290</v>
      </c>
      <c r="B102" s="6">
        <v>3490924</v>
      </c>
    </row>
    <row r="103" spans="1:2" x14ac:dyDescent="0.25">
      <c r="A103" s="2" t="s">
        <v>291</v>
      </c>
      <c r="B103" s="9">
        <v>1.96</v>
      </c>
    </row>
    <row r="104" spans="1:2" x14ac:dyDescent="0.25">
      <c r="A104" s="2" t="s">
        <v>292</v>
      </c>
      <c r="B104" s="4" t="s">
        <v>333</v>
      </c>
    </row>
    <row r="105" spans="1:2" x14ac:dyDescent="0.25">
      <c r="A105" s="2" t="s">
        <v>296</v>
      </c>
      <c r="B105" s="8">
        <v>6852489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5703125" bestFit="1" customWidth="1"/>
    <col min="2" max="2" width="16.28515625" bestFit="1" customWidth="1"/>
  </cols>
  <sheetData>
    <row r="1" spans="1:2" ht="15" customHeight="1" x14ac:dyDescent="0.25">
      <c r="A1" s="7" t="s">
        <v>334</v>
      </c>
      <c r="B1" s="1" t="s">
        <v>1</v>
      </c>
    </row>
    <row r="2" spans="1:2" x14ac:dyDescent="0.25">
      <c r="A2" s="7"/>
      <c r="B2" s="1" t="s">
        <v>2</v>
      </c>
    </row>
    <row r="3" spans="1:2" x14ac:dyDescent="0.25">
      <c r="A3" s="2" t="s">
        <v>290</v>
      </c>
      <c r="B3" s="6">
        <v>1618300</v>
      </c>
    </row>
    <row r="4" spans="1:2" x14ac:dyDescent="0.25">
      <c r="A4" s="2" t="s">
        <v>291</v>
      </c>
      <c r="B4" s="9">
        <v>3.89</v>
      </c>
    </row>
    <row r="5" spans="1:2" x14ac:dyDescent="0.25">
      <c r="A5" s="2" t="s">
        <v>292</v>
      </c>
      <c r="B5" s="4" t="s">
        <v>309</v>
      </c>
    </row>
    <row r="6" spans="1:2" x14ac:dyDescent="0.25">
      <c r="A6" s="2" t="s">
        <v>296</v>
      </c>
      <c r="B6" s="8">
        <v>5531355</v>
      </c>
    </row>
    <row r="7" spans="1:2" x14ac:dyDescent="0.25">
      <c r="A7" s="2" t="s">
        <v>335</v>
      </c>
      <c r="B7" s="4" t="s">
        <v>5</v>
      </c>
    </row>
    <row r="8" spans="1:2" x14ac:dyDescent="0.25">
      <c r="A8" s="2" t="s">
        <v>290</v>
      </c>
      <c r="B8" s="6">
        <v>670000</v>
      </c>
    </row>
    <row r="9" spans="1:2" x14ac:dyDescent="0.25">
      <c r="A9" s="2" t="s">
        <v>296</v>
      </c>
      <c r="B9" s="6">
        <v>1842500</v>
      </c>
    </row>
    <row r="10" spans="1:2" x14ac:dyDescent="0.25">
      <c r="A10" s="2" t="s">
        <v>335</v>
      </c>
      <c r="B10" s="4" t="s">
        <v>5</v>
      </c>
    </row>
    <row r="11" spans="1:2" x14ac:dyDescent="0.25">
      <c r="A11" s="2" t="s">
        <v>290</v>
      </c>
      <c r="B11" s="6">
        <v>60000</v>
      </c>
    </row>
    <row r="12" spans="1:2" x14ac:dyDescent="0.25">
      <c r="A12" s="2" t="s">
        <v>296</v>
      </c>
      <c r="B12" s="6">
        <v>240000</v>
      </c>
    </row>
    <row r="13" spans="1:2" ht="30" x14ac:dyDescent="0.25">
      <c r="A13" s="2" t="s">
        <v>336</v>
      </c>
      <c r="B13" s="4" t="s">
        <v>5</v>
      </c>
    </row>
    <row r="14" spans="1:2" x14ac:dyDescent="0.25">
      <c r="A14" s="2" t="s">
        <v>291</v>
      </c>
      <c r="B14" s="9">
        <v>2.5</v>
      </c>
    </row>
    <row r="15" spans="1:2" x14ac:dyDescent="0.25">
      <c r="A15" s="2" t="s">
        <v>292</v>
      </c>
      <c r="B15" s="4" t="s">
        <v>337</v>
      </c>
    </row>
    <row r="16" spans="1:2" x14ac:dyDescent="0.25">
      <c r="A16" s="2" t="s">
        <v>294</v>
      </c>
      <c r="B16" s="5">
        <v>43514</v>
      </c>
    </row>
    <row r="17" spans="1:2" ht="30" x14ac:dyDescent="0.25">
      <c r="A17" s="2" t="s">
        <v>336</v>
      </c>
      <c r="B17" s="4" t="s">
        <v>5</v>
      </c>
    </row>
    <row r="18" spans="1:2" x14ac:dyDescent="0.25">
      <c r="A18" s="2" t="s">
        <v>291</v>
      </c>
      <c r="B18" s="8">
        <v>3</v>
      </c>
    </row>
    <row r="19" spans="1:2" x14ac:dyDescent="0.25">
      <c r="A19" s="2" t="s">
        <v>292</v>
      </c>
      <c r="B19" s="4" t="s">
        <v>338</v>
      </c>
    </row>
    <row r="20" spans="1:2" x14ac:dyDescent="0.25">
      <c r="A20" s="2" t="s">
        <v>294</v>
      </c>
      <c r="B20" s="5">
        <v>43149</v>
      </c>
    </row>
    <row r="21" spans="1:2" ht="30" x14ac:dyDescent="0.25">
      <c r="A21" s="2" t="s">
        <v>339</v>
      </c>
      <c r="B21" s="4" t="s">
        <v>5</v>
      </c>
    </row>
    <row r="22" spans="1:2" x14ac:dyDescent="0.25">
      <c r="A22" s="2" t="s">
        <v>291</v>
      </c>
      <c r="B22" s="8">
        <v>3</v>
      </c>
    </row>
    <row r="23" spans="1:2" x14ac:dyDescent="0.25">
      <c r="A23" s="2" t="s">
        <v>292</v>
      </c>
      <c r="B23" s="4" t="s">
        <v>316</v>
      </c>
    </row>
    <row r="24" spans="1:2" x14ac:dyDescent="0.25">
      <c r="A24" s="2" t="s">
        <v>294</v>
      </c>
      <c r="B24" s="5">
        <v>43879</v>
      </c>
    </row>
    <row r="25" spans="1:2" ht="30" x14ac:dyDescent="0.25">
      <c r="A25" s="2" t="s">
        <v>339</v>
      </c>
      <c r="B25" s="4" t="s">
        <v>5</v>
      </c>
    </row>
    <row r="26" spans="1:2" x14ac:dyDescent="0.25">
      <c r="A26" s="2" t="s">
        <v>291</v>
      </c>
      <c r="B26" s="8">
        <v>5</v>
      </c>
    </row>
    <row r="27" spans="1:2" x14ac:dyDescent="0.25">
      <c r="A27" s="2" t="s">
        <v>292</v>
      </c>
      <c r="B27" s="4" t="s">
        <v>340</v>
      </c>
    </row>
    <row r="28" spans="1:2" x14ac:dyDescent="0.25">
      <c r="A28" s="2" t="s">
        <v>294</v>
      </c>
      <c r="B28" s="5">
        <v>44061</v>
      </c>
    </row>
    <row r="29" spans="1:2" x14ac:dyDescent="0.25">
      <c r="A29" s="2" t="s">
        <v>341</v>
      </c>
      <c r="B29" s="4" t="s">
        <v>5</v>
      </c>
    </row>
    <row r="30" spans="1:2" x14ac:dyDescent="0.25">
      <c r="A30" s="2" t="s">
        <v>290</v>
      </c>
      <c r="B30" s="6">
        <v>680000</v>
      </c>
    </row>
    <row r="31" spans="1:2" x14ac:dyDescent="0.25">
      <c r="A31" s="2" t="s">
        <v>292</v>
      </c>
      <c r="B31" s="4" t="s">
        <v>309</v>
      </c>
    </row>
    <row r="32" spans="1:2" x14ac:dyDescent="0.25">
      <c r="A32" s="2" t="s">
        <v>296</v>
      </c>
      <c r="B32" s="6">
        <v>2710000</v>
      </c>
    </row>
    <row r="33" spans="1:2" ht="30" x14ac:dyDescent="0.25">
      <c r="A33" s="2" t="s">
        <v>342</v>
      </c>
      <c r="B33" s="4" t="s">
        <v>5</v>
      </c>
    </row>
    <row r="34" spans="1:2" x14ac:dyDescent="0.25">
      <c r="A34" s="2" t="s">
        <v>291</v>
      </c>
      <c r="B34" s="8">
        <v>3</v>
      </c>
    </row>
    <row r="35" spans="1:2" x14ac:dyDescent="0.25">
      <c r="A35" s="2" t="s">
        <v>294</v>
      </c>
      <c r="B35" s="5">
        <v>42149</v>
      </c>
    </row>
    <row r="36" spans="1:2" ht="30" x14ac:dyDescent="0.25">
      <c r="A36" s="2" t="s">
        <v>343</v>
      </c>
      <c r="B36" s="4" t="s">
        <v>5</v>
      </c>
    </row>
    <row r="37" spans="1:2" x14ac:dyDescent="0.25">
      <c r="A37" s="2" t="s">
        <v>291</v>
      </c>
      <c r="B37" s="8">
        <v>5</v>
      </c>
    </row>
    <row r="38" spans="1:2" x14ac:dyDescent="0.25">
      <c r="A38" s="2" t="s">
        <v>294</v>
      </c>
      <c r="B38" s="5">
        <v>43064</v>
      </c>
    </row>
    <row r="39" spans="1:2" x14ac:dyDescent="0.25">
      <c r="A39" s="2" t="s">
        <v>344</v>
      </c>
      <c r="B39" s="4" t="s">
        <v>5</v>
      </c>
    </row>
    <row r="40" spans="1:2" x14ac:dyDescent="0.25">
      <c r="A40" s="2" t="s">
        <v>290</v>
      </c>
      <c r="B40" s="6">
        <v>30000</v>
      </c>
    </row>
    <row r="41" spans="1:2" x14ac:dyDescent="0.25">
      <c r="A41" s="2" t="s">
        <v>292</v>
      </c>
      <c r="B41" s="4" t="s">
        <v>309</v>
      </c>
    </row>
    <row r="42" spans="1:2" x14ac:dyDescent="0.25">
      <c r="A42" s="2" t="s">
        <v>296</v>
      </c>
      <c r="B42" s="6">
        <v>159300</v>
      </c>
    </row>
    <row r="43" spans="1:2" ht="30" x14ac:dyDescent="0.25">
      <c r="A43" s="2" t="s">
        <v>345</v>
      </c>
      <c r="B43" s="4" t="s">
        <v>5</v>
      </c>
    </row>
    <row r="44" spans="1:2" x14ac:dyDescent="0.25">
      <c r="A44" s="2" t="s">
        <v>291</v>
      </c>
      <c r="B44" s="9">
        <v>4.3099999999999996</v>
      </c>
    </row>
    <row r="45" spans="1:2" x14ac:dyDescent="0.25">
      <c r="A45" s="2" t="s">
        <v>294</v>
      </c>
      <c r="B45" s="5">
        <v>42430</v>
      </c>
    </row>
    <row r="46" spans="1:2" ht="30" x14ac:dyDescent="0.25">
      <c r="A46" s="2" t="s">
        <v>346</v>
      </c>
      <c r="B46" s="4" t="s">
        <v>5</v>
      </c>
    </row>
    <row r="47" spans="1:2" x14ac:dyDescent="0.25">
      <c r="A47" s="2" t="s">
        <v>291</v>
      </c>
      <c r="B47" s="9">
        <v>6.31</v>
      </c>
    </row>
    <row r="48" spans="1:2" x14ac:dyDescent="0.25">
      <c r="A48" s="2" t="s">
        <v>294</v>
      </c>
      <c r="B48" s="5">
        <v>43344</v>
      </c>
    </row>
    <row r="49" spans="1:2" x14ac:dyDescent="0.25">
      <c r="A49" s="2" t="s">
        <v>347</v>
      </c>
      <c r="B49" s="4" t="s">
        <v>5</v>
      </c>
    </row>
    <row r="50" spans="1:2" x14ac:dyDescent="0.25">
      <c r="A50" s="2" t="s">
        <v>290</v>
      </c>
      <c r="B50" s="6">
        <v>100000</v>
      </c>
    </row>
    <row r="51" spans="1:2" x14ac:dyDescent="0.25">
      <c r="A51" s="2" t="s">
        <v>291</v>
      </c>
      <c r="B51" s="9">
        <v>3.01</v>
      </c>
    </row>
    <row r="52" spans="1:2" x14ac:dyDescent="0.25">
      <c r="A52" s="2" t="s">
        <v>292</v>
      </c>
      <c r="B52" s="4" t="s">
        <v>309</v>
      </c>
    </row>
    <row r="53" spans="1:2" x14ac:dyDescent="0.25">
      <c r="A53" s="2" t="s">
        <v>294</v>
      </c>
      <c r="B53" s="5">
        <v>42351</v>
      </c>
    </row>
    <row r="54" spans="1:2" x14ac:dyDescent="0.25">
      <c r="A54" s="2" t="s">
        <v>296</v>
      </c>
      <c r="B54" s="6">
        <v>301000</v>
      </c>
    </row>
    <row r="55" spans="1:2" x14ac:dyDescent="0.25">
      <c r="A55" s="2" t="s">
        <v>348</v>
      </c>
      <c r="B55" s="4" t="s">
        <v>5</v>
      </c>
    </row>
    <row r="56" spans="1:2" x14ac:dyDescent="0.25">
      <c r="A56" s="2" t="s">
        <v>290</v>
      </c>
      <c r="B56" s="6">
        <v>37000</v>
      </c>
    </row>
    <row r="57" spans="1:2" x14ac:dyDescent="0.25">
      <c r="A57" s="2" t="s">
        <v>292</v>
      </c>
      <c r="B57" s="4" t="s">
        <v>309</v>
      </c>
    </row>
    <row r="58" spans="1:2" x14ac:dyDescent="0.25">
      <c r="A58" s="2" t="s">
        <v>296</v>
      </c>
      <c r="B58" s="6">
        <v>123950</v>
      </c>
    </row>
    <row r="59" spans="1:2" ht="30" x14ac:dyDescent="0.25">
      <c r="A59" s="2" t="s">
        <v>349</v>
      </c>
      <c r="B59" s="4" t="s">
        <v>5</v>
      </c>
    </row>
    <row r="60" spans="1:2" x14ac:dyDescent="0.25">
      <c r="A60" s="2" t="s">
        <v>291</v>
      </c>
      <c r="B60" s="9">
        <v>2.35</v>
      </c>
    </row>
    <row r="61" spans="1:2" x14ac:dyDescent="0.25">
      <c r="A61" s="2" t="s">
        <v>294</v>
      </c>
      <c r="B61" s="5">
        <v>42633</v>
      </c>
    </row>
    <row r="62" spans="1:2" ht="30" x14ac:dyDescent="0.25">
      <c r="A62" s="2" t="s">
        <v>350</v>
      </c>
      <c r="B62" s="4" t="s">
        <v>5</v>
      </c>
    </row>
    <row r="63" spans="1:2" x14ac:dyDescent="0.25">
      <c r="A63" s="2" t="s">
        <v>291</v>
      </c>
      <c r="B63" s="9">
        <v>4.3499999999999996</v>
      </c>
    </row>
    <row r="64" spans="1:2" x14ac:dyDescent="0.25">
      <c r="A64" s="2" t="s">
        <v>294</v>
      </c>
      <c r="B64" s="5">
        <v>43544</v>
      </c>
    </row>
    <row r="65" spans="1:2" x14ac:dyDescent="0.25">
      <c r="A65" s="2" t="s">
        <v>351</v>
      </c>
      <c r="B65" s="4" t="s">
        <v>5</v>
      </c>
    </row>
    <row r="66" spans="1:2" x14ac:dyDescent="0.25">
      <c r="A66" s="2" t="s">
        <v>290</v>
      </c>
      <c r="B66" s="6">
        <v>16300</v>
      </c>
    </row>
    <row r="67" spans="1:2" x14ac:dyDescent="0.25">
      <c r="A67" s="2" t="s">
        <v>296</v>
      </c>
      <c r="B67" s="6">
        <v>54605</v>
      </c>
    </row>
    <row r="68" spans="1:2" ht="30" x14ac:dyDescent="0.25">
      <c r="A68" s="2" t="s">
        <v>352</v>
      </c>
      <c r="B68" s="4" t="s">
        <v>5</v>
      </c>
    </row>
    <row r="69" spans="1:2" x14ac:dyDescent="0.25">
      <c r="A69" s="2" t="s">
        <v>291</v>
      </c>
      <c r="B69" s="9">
        <v>2.35</v>
      </c>
    </row>
    <row r="70" spans="1:2" ht="30" x14ac:dyDescent="0.25">
      <c r="A70" s="2" t="s">
        <v>353</v>
      </c>
      <c r="B70" s="4" t="s">
        <v>5</v>
      </c>
    </row>
    <row r="71" spans="1:2" x14ac:dyDescent="0.25">
      <c r="A71" s="2" t="s">
        <v>291</v>
      </c>
      <c r="B71" s="9">
        <v>4.3499999999999996</v>
      </c>
    </row>
    <row r="72" spans="1:2" x14ac:dyDescent="0.25">
      <c r="A72" s="2" t="s">
        <v>354</v>
      </c>
      <c r="B72" s="4" t="s">
        <v>5</v>
      </c>
    </row>
    <row r="73" spans="1:2" x14ac:dyDescent="0.25">
      <c r="A73" s="2" t="s">
        <v>290</v>
      </c>
      <c r="B73" s="6">
        <v>25000</v>
      </c>
    </row>
    <row r="74" spans="1:2" x14ac:dyDescent="0.25">
      <c r="A74" s="2" t="s">
        <v>296</v>
      </c>
      <c r="B74" s="8">
        <v>100000</v>
      </c>
    </row>
    <row r="75" spans="1:2" ht="30" x14ac:dyDescent="0.25">
      <c r="A75" s="2" t="s">
        <v>355</v>
      </c>
      <c r="B75" s="4" t="s">
        <v>5</v>
      </c>
    </row>
    <row r="76" spans="1:2" x14ac:dyDescent="0.25">
      <c r="A76" s="2" t="s">
        <v>291</v>
      </c>
      <c r="B76" s="8">
        <v>3</v>
      </c>
    </row>
    <row r="77" spans="1:2" ht="30" x14ac:dyDescent="0.25">
      <c r="A77" s="2" t="s">
        <v>356</v>
      </c>
      <c r="B77" s="4" t="s">
        <v>5</v>
      </c>
    </row>
    <row r="78" spans="1:2" x14ac:dyDescent="0.25">
      <c r="A78" s="2" t="s">
        <v>291</v>
      </c>
      <c r="B78" s="8">
        <v>5</v>
      </c>
    </row>
    <row r="79" spans="1:2" x14ac:dyDescent="0.25">
      <c r="A79" s="2" t="s">
        <v>351</v>
      </c>
      <c r="B79" s="4" t="s">
        <v>5</v>
      </c>
    </row>
    <row r="80" spans="1:2" x14ac:dyDescent="0.25">
      <c r="A80" s="2" t="s">
        <v>292</v>
      </c>
      <c r="B80" s="4" t="s">
        <v>309</v>
      </c>
    </row>
    <row r="81" spans="1:2" ht="30" x14ac:dyDescent="0.25">
      <c r="A81" s="2" t="s">
        <v>352</v>
      </c>
      <c r="B81" s="4" t="s">
        <v>5</v>
      </c>
    </row>
    <row r="82" spans="1:2" x14ac:dyDescent="0.25">
      <c r="A82" s="2" t="s">
        <v>294</v>
      </c>
      <c r="B82" s="5">
        <v>41700</v>
      </c>
    </row>
    <row r="83" spans="1:2" ht="30" x14ac:dyDescent="0.25">
      <c r="A83" s="2" t="s">
        <v>353</v>
      </c>
      <c r="B83" s="4" t="s">
        <v>5</v>
      </c>
    </row>
    <row r="84" spans="1:2" x14ac:dyDescent="0.25">
      <c r="A84" s="2" t="s">
        <v>294</v>
      </c>
      <c r="B84" s="5">
        <v>42615</v>
      </c>
    </row>
    <row r="85" spans="1:2" ht="30" x14ac:dyDescent="0.25">
      <c r="A85" s="2" t="s">
        <v>355</v>
      </c>
      <c r="B85" s="4" t="s">
        <v>5</v>
      </c>
    </row>
    <row r="86" spans="1:2" x14ac:dyDescent="0.25">
      <c r="A86" s="2" t="s">
        <v>292</v>
      </c>
      <c r="B86" s="4" t="s">
        <v>309</v>
      </c>
    </row>
    <row r="87" spans="1:2" x14ac:dyDescent="0.25">
      <c r="A87" s="2" t="s">
        <v>294</v>
      </c>
      <c r="B87" s="5">
        <v>43055</v>
      </c>
    </row>
    <row r="88" spans="1:2" ht="30" x14ac:dyDescent="0.25">
      <c r="A88" s="2" t="s">
        <v>356</v>
      </c>
      <c r="B88" s="4" t="s">
        <v>5</v>
      </c>
    </row>
    <row r="89" spans="1:2" x14ac:dyDescent="0.25">
      <c r="A89" s="2" t="s">
        <v>292</v>
      </c>
      <c r="B89" s="4" t="s">
        <v>316</v>
      </c>
    </row>
    <row r="90" spans="1:2" x14ac:dyDescent="0.25">
      <c r="A90" s="2" t="s">
        <v>294</v>
      </c>
      <c r="B90" s="5">
        <v>43967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357</v>
      </c>
      <c r="B1" s="1" t="s">
        <v>66</v>
      </c>
      <c r="C1" s="1" t="s">
        <v>1</v>
      </c>
    </row>
    <row r="2" spans="1:3" x14ac:dyDescent="0.25">
      <c r="A2" s="7"/>
      <c r="B2" s="1" t="s">
        <v>2</v>
      </c>
      <c r="C2" s="1" t="s">
        <v>2</v>
      </c>
    </row>
    <row r="3" spans="1:3" x14ac:dyDescent="0.25">
      <c r="A3" s="3" t="s">
        <v>119</v>
      </c>
      <c r="B3" s="4" t="s">
        <v>5</v>
      </c>
      <c r="C3" s="4" t="s">
        <v>5</v>
      </c>
    </row>
    <row r="4" spans="1:3" x14ac:dyDescent="0.25">
      <c r="A4" s="2" t="s">
        <v>358</v>
      </c>
      <c r="B4" s="8">
        <v>6446068</v>
      </c>
      <c r="C4" s="8">
        <v>6446068</v>
      </c>
    </row>
    <row r="5" spans="1:3" x14ac:dyDescent="0.25">
      <c r="A5" s="2" t="s">
        <v>359</v>
      </c>
      <c r="B5" s="6">
        <v>4130562</v>
      </c>
      <c r="C5" s="4" t="s">
        <v>5</v>
      </c>
    </row>
    <row r="6" spans="1:3" x14ac:dyDescent="0.25">
      <c r="A6" s="2" t="s">
        <v>360</v>
      </c>
      <c r="B6" s="4" t="s">
        <v>5</v>
      </c>
      <c r="C6" s="8">
        <v>10000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361</v>
      </c>
      <c r="B1" s="1" t="s">
        <v>2</v>
      </c>
    </row>
    <row r="2" spans="1:2" ht="30" x14ac:dyDescent="0.25">
      <c r="A2" s="3" t="s">
        <v>362</v>
      </c>
      <c r="B2" s="4" t="s">
        <v>5</v>
      </c>
    </row>
    <row r="3" spans="1:2" x14ac:dyDescent="0.25">
      <c r="A3" s="2">
        <v>2014</v>
      </c>
      <c r="B3" s="8">
        <v>84251</v>
      </c>
    </row>
    <row r="4" spans="1:2" x14ac:dyDescent="0.25">
      <c r="A4" s="2">
        <v>2015</v>
      </c>
      <c r="B4" s="6">
        <v>2458</v>
      </c>
    </row>
    <row r="5" spans="1:2" x14ac:dyDescent="0.25">
      <c r="A5" s="2" t="s">
        <v>363</v>
      </c>
      <c r="B5" s="4" t="s">
        <v>43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30</v>
      </c>
    </row>
    <row r="2" spans="1:3" x14ac:dyDescent="0.25">
      <c r="A2" s="3" t="s">
        <v>48</v>
      </c>
      <c r="B2" s="4" t="s">
        <v>5</v>
      </c>
      <c r="C2" s="4" t="s">
        <v>5</v>
      </c>
    </row>
    <row r="3" spans="1:3" x14ac:dyDescent="0.25">
      <c r="A3" s="2" t="s">
        <v>57</v>
      </c>
      <c r="B3" s="9">
        <v>1E-3</v>
      </c>
      <c r="C3" s="9">
        <v>1E-3</v>
      </c>
    </row>
    <row r="4" spans="1:3" x14ac:dyDescent="0.25">
      <c r="A4" s="2" t="s">
        <v>58</v>
      </c>
      <c r="B4" s="6">
        <v>1000000</v>
      </c>
      <c r="C4" s="6">
        <v>1000000</v>
      </c>
    </row>
    <row r="5" spans="1:3" x14ac:dyDescent="0.25">
      <c r="A5" s="2" t="s">
        <v>59</v>
      </c>
      <c r="B5" s="4" t="s">
        <v>43</v>
      </c>
      <c r="C5" s="4" t="s">
        <v>43</v>
      </c>
    </row>
    <row r="6" spans="1:3" x14ac:dyDescent="0.25">
      <c r="A6" s="2" t="s">
        <v>60</v>
      </c>
      <c r="B6" s="4" t="s">
        <v>43</v>
      </c>
      <c r="C6" s="4" t="s">
        <v>43</v>
      </c>
    </row>
    <row r="7" spans="1:3" x14ac:dyDescent="0.25">
      <c r="A7" s="2" t="s">
        <v>61</v>
      </c>
      <c r="B7" s="9">
        <v>1E-3</v>
      </c>
      <c r="C7" s="9">
        <v>1E-3</v>
      </c>
    </row>
    <row r="8" spans="1:3" x14ac:dyDescent="0.25">
      <c r="A8" s="2" t="s">
        <v>62</v>
      </c>
      <c r="B8" s="6">
        <v>100000000</v>
      </c>
      <c r="C8" s="6">
        <v>100000000</v>
      </c>
    </row>
    <row r="9" spans="1:3" x14ac:dyDescent="0.25">
      <c r="A9" s="2" t="s">
        <v>63</v>
      </c>
      <c r="B9" s="6">
        <v>14308960</v>
      </c>
      <c r="C9" s="6">
        <v>11679757</v>
      </c>
    </row>
    <row r="10" spans="1:3" x14ac:dyDescent="0.25">
      <c r="A10" s="2" t="s">
        <v>64</v>
      </c>
      <c r="B10" s="6">
        <v>14308960</v>
      </c>
      <c r="C10" s="6">
        <v>11679757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65</v>
      </c>
      <c r="B1" s="7" t="s">
        <v>66</v>
      </c>
      <c r="C1" s="7"/>
      <c r="D1" s="7" t="s">
        <v>1</v>
      </c>
      <c r="E1" s="7"/>
    </row>
    <row r="2" spans="1:5" x14ac:dyDescent="0.25">
      <c r="A2" s="7"/>
      <c r="B2" s="1" t="s">
        <v>2</v>
      </c>
      <c r="C2" s="1" t="s">
        <v>67</v>
      </c>
      <c r="D2" s="1" t="s">
        <v>2</v>
      </c>
      <c r="E2" s="1" t="s">
        <v>67</v>
      </c>
    </row>
    <row r="3" spans="1:5" ht="45" x14ac:dyDescent="0.25">
      <c r="A3" s="3" t="s">
        <v>68</v>
      </c>
      <c r="B3" s="4" t="s">
        <v>5</v>
      </c>
      <c r="C3" s="4" t="s">
        <v>5</v>
      </c>
      <c r="D3" s="4" t="s">
        <v>5</v>
      </c>
      <c r="E3" s="4" t="s">
        <v>5</v>
      </c>
    </row>
    <row r="4" spans="1:5" x14ac:dyDescent="0.25">
      <c r="A4" s="2" t="s">
        <v>69</v>
      </c>
      <c r="B4" s="8">
        <v>14785</v>
      </c>
      <c r="C4" s="4" t="s">
        <v>43</v>
      </c>
      <c r="D4" s="8">
        <v>14785</v>
      </c>
      <c r="E4" s="4" t="s">
        <v>43</v>
      </c>
    </row>
    <row r="5" spans="1:5" x14ac:dyDescent="0.25">
      <c r="A5" s="3" t="s">
        <v>70</v>
      </c>
      <c r="B5" s="4" t="s">
        <v>5</v>
      </c>
      <c r="C5" s="4" t="s">
        <v>5</v>
      </c>
      <c r="D5" s="4" t="s">
        <v>5</v>
      </c>
      <c r="E5" s="4" t="s">
        <v>5</v>
      </c>
    </row>
    <row r="6" spans="1:5" x14ac:dyDescent="0.25">
      <c r="A6" s="2" t="s">
        <v>71</v>
      </c>
      <c r="B6" s="6">
        <v>129318</v>
      </c>
      <c r="C6" s="6">
        <v>67961</v>
      </c>
      <c r="D6" s="6">
        <v>249986</v>
      </c>
      <c r="E6" s="6">
        <v>242660</v>
      </c>
    </row>
    <row r="7" spans="1:5" x14ac:dyDescent="0.25">
      <c r="A7" s="2" t="s">
        <v>72</v>
      </c>
      <c r="B7" s="6">
        <v>119510</v>
      </c>
      <c r="C7" s="6">
        <v>153226</v>
      </c>
      <c r="D7" s="6">
        <v>412532</v>
      </c>
      <c r="E7" s="6">
        <v>310585</v>
      </c>
    </row>
    <row r="8" spans="1:5" x14ac:dyDescent="0.25">
      <c r="A8" s="2" t="s">
        <v>73</v>
      </c>
      <c r="B8" s="6">
        <v>457355</v>
      </c>
      <c r="C8" s="6">
        <v>179846</v>
      </c>
      <c r="D8" s="6">
        <v>670518</v>
      </c>
      <c r="E8" s="6">
        <v>569238</v>
      </c>
    </row>
    <row r="9" spans="1:5" x14ac:dyDescent="0.25">
      <c r="A9" s="2" t="s">
        <v>74</v>
      </c>
      <c r="B9" s="6">
        <v>1071984</v>
      </c>
      <c r="C9" s="6">
        <v>524534</v>
      </c>
      <c r="D9" s="6">
        <v>2733742</v>
      </c>
      <c r="E9" s="6">
        <v>1758372</v>
      </c>
    </row>
    <row r="10" spans="1:5" x14ac:dyDescent="0.25">
      <c r="A10" s="2" t="s">
        <v>75</v>
      </c>
      <c r="B10" s="6">
        <v>1778167</v>
      </c>
      <c r="C10" s="6">
        <v>925567</v>
      </c>
      <c r="D10" s="6">
        <v>4066778</v>
      </c>
      <c r="E10" s="6">
        <v>2880855</v>
      </c>
    </row>
    <row r="11" spans="1:5" x14ac:dyDescent="0.25">
      <c r="A11" s="2" t="s">
        <v>76</v>
      </c>
      <c r="B11" s="6">
        <v>-1763382</v>
      </c>
      <c r="C11" s="6">
        <v>-925567</v>
      </c>
      <c r="D11" s="6">
        <v>-4051993</v>
      </c>
      <c r="E11" s="6">
        <v>-2880855</v>
      </c>
    </row>
    <row r="12" spans="1:5" x14ac:dyDescent="0.25">
      <c r="A12" s="3" t="s">
        <v>77</v>
      </c>
      <c r="B12" s="4" t="s">
        <v>5</v>
      </c>
      <c r="C12" s="4" t="s">
        <v>5</v>
      </c>
      <c r="D12" s="4" t="s">
        <v>5</v>
      </c>
      <c r="E12" s="4" t="s">
        <v>5</v>
      </c>
    </row>
    <row r="13" spans="1:5" x14ac:dyDescent="0.25">
      <c r="A13" s="2" t="s">
        <v>78</v>
      </c>
      <c r="B13" s="4" t="s">
        <v>43</v>
      </c>
      <c r="C13" s="4" t="s">
        <v>43</v>
      </c>
      <c r="D13" s="6">
        <v>143987</v>
      </c>
      <c r="E13" s="4" t="s">
        <v>43</v>
      </c>
    </row>
    <row r="14" spans="1:5" x14ac:dyDescent="0.25">
      <c r="A14" s="2" t="s">
        <v>79</v>
      </c>
      <c r="B14" s="6">
        <v>-4130562</v>
      </c>
      <c r="C14" s="4" t="s">
        <v>43</v>
      </c>
      <c r="D14" s="6">
        <v>-3363561</v>
      </c>
      <c r="E14" s="4" t="s">
        <v>5</v>
      </c>
    </row>
    <row r="15" spans="1:5" x14ac:dyDescent="0.25">
      <c r="A15" s="2" t="s">
        <v>80</v>
      </c>
      <c r="B15" s="6">
        <v>-4130562</v>
      </c>
      <c r="C15" s="4" t="s">
        <v>43</v>
      </c>
      <c r="D15" s="6">
        <v>-3219574</v>
      </c>
      <c r="E15" s="4" t="s">
        <v>43</v>
      </c>
    </row>
    <row r="16" spans="1:5" x14ac:dyDescent="0.25">
      <c r="A16" s="2" t="s">
        <v>81</v>
      </c>
      <c r="B16" s="4" t="s">
        <v>43</v>
      </c>
      <c r="C16" s="4" t="s">
        <v>43</v>
      </c>
      <c r="D16" s="4" t="s">
        <v>43</v>
      </c>
      <c r="E16" s="4" t="s">
        <v>43</v>
      </c>
    </row>
    <row r="17" spans="1:5" x14ac:dyDescent="0.25">
      <c r="A17" s="2" t="s">
        <v>82</v>
      </c>
      <c r="B17" s="6">
        <v>-5893944</v>
      </c>
      <c r="C17" s="6">
        <v>-925567</v>
      </c>
      <c r="D17" s="6">
        <v>-7271567</v>
      </c>
      <c r="E17" s="6">
        <v>-2880855</v>
      </c>
    </row>
    <row r="18" spans="1:5" x14ac:dyDescent="0.25">
      <c r="A18" s="3" t="s">
        <v>83</v>
      </c>
      <c r="B18" s="4" t="s">
        <v>5</v>
      </c>
      <c r="C18" s="4" t="s">
        <v>5</v>
      </c>
      <c r="D18" s="4" t="s">
        <v>5</v>
      </c>
      <c r="E18" s="4" t="s">
        <v>5</v>
      </c>
    </row>
    <row r="19" spans="1:5" ht="30" x14ac:dyDescent="0.25">
      <c r="A19" s="2" t="s">
        <v>84</v>
      </c>
      <c r="B19" s="6">
        <v>-19893</v>
      </c>
      <c r="C19" s="6">
        <v>-6478</v>
      </c>
      <c r="D19" s="6">
        <v>-33731</v>
      </c>
      <c r="E19" s="6">
        <v>-18336</v>
      </c>
    </row>
    <row r="20" spans="1:5" x14ac:dyDescent="0.25">
      <c r="A20" s="2" t="s">
        <v>85</v>
      </c>
      <c r="B20" s="6">
        <v>-19893</v>
      </c>
      <c r="C20" s="6">
        <v>-6478</v>
      </c>
      <c r="D20" s="6">
        <v>-33731</v>
      </c>
      <c r="E20" s="6">
        <v>-18336</v>
      </c>
    </row>
    <row r="21" spans="1:5" x14ac:dyDescent="0.25">
      <c r="A21" s="2" t="s">
        <v>86</v>
      </c>
      <c r="B21" s="8">
        <v>-5913837</v>
      </c>
      <c r="C21" s="8">
        <v>-932045</v>
      </c>
      <c r="D21" s="8">
        <v>-7305298</v>
      </c>
      <c r="E21" s="8">
        <v>-2899191</v>
      </c>
    </row>
    <row r="22" spans="1:5" x14ac:dyDescent="0.25">
      <c r="A22" s="2" t="s">
        <v>87</v>
      </c>
      <c r="B22" s="9">
        <v>-0.44</v>
      </c>
      <c r="C22" s="9">
        <v>-0.08</v>
      </c>
      <c r="D22" s="9">
        <v>-0.56000000000000005</v>
      </c>
      <c r="E22" s="9">
        <v>-0.27</v>
      </c>
    </row>
    <row r="23" spans="1:5" ht="30" x14ac:dyDescent="0.25">
      <c r="A23" s="2" t="s">
        <v>88</v>
      </c>
      <c r="B23" s="6">
        <v>13524998</v>
      </c>
      <c r="C23" s="6">
        <v>11086237</v>
      </c>
      <c r="D23" s="6">
        <v>13057866</v>
      </c>
      <c r="E23" s="6">
        <v>10649152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67</v>
      </c>
    </row>
    <row r="3" spans="1:3" x14ac:dyDescent="0.25">
      <c r="A3" s="3" t="s">
        <v>90</v>
      </c>
      <c r="B3" s="4" t="s">
        <v>5</v>
      </c>
      <c r="C3" s="4" t="s">
        <v>5</v>
      </c>
    </row>
    <row r="4" spans="1:3" x14ac:dyDescent="0.25">
      <c r="A4" s="2" t="s">
        <v>91</v>
      </c>
      <c r="B4" s="8">
        <v>-7271567</v>
      </c>
      <c r="C4" s="8">
        <v>-2880855</v>
      </c>
    </row>
    <row r="5" spans="1:3" ht="30" x14ac:dyDescent="0.25">
      <c r="A5" s="3" t="s">
        <v>92</v>
      </c>
      <c r="B5" s="4" t="s">
        <v>5</v>
      </c>
      <c r="C5" s="4" t="s">
        <v>5</v>
      </c>
    </row>
    <row r="6" spans="1:3" x14ac:dyDescent="0.25">
      <c r="A6" s="2" t="s">
        <v>93</v>
      </c>
      <c r="B6" s="6">
        <v>99904</v>
      </c>
      <c r="C6" s="6">
        <v>109044</v>
      </c>
    </row>
    <row r="7" spans="1:3" x14ac:dyDescent="0.25">
      <c r="A7" s="2" t="s">
        <v>94</v>
      </c>
      <c r="B7" s="6">
        <v>311907</v>
      </c>
      <c r="C7" s="6">
        <v>236966</v>
      </c>
    </row>
    <row r="8" spans="1:3" ht="30" x14ac:dyDescent="0.25">
      <c r="A8" s="2" t="s">
        <v>95</v>
      </c>
      <c r="B8" s="6">
        <v>403483</v>
      </c>
      <c r="C8" s="6">
        <v>348172</v>
      </c>
    </row>
    <row r="9" spans="1:3" ht="30" x14ac:dyDescent="0.25">
      <c r="A9" s="2" t="s">
        <v>96</v>
      </c>
      <c r="B9" s="4" t="s">
        <v>43</v>
      </c>
      <c r="C9" s="6">
        <v>52500</v>
      </c>
    </row>
    <row r="10" spans="1:3" ht="30" x14ac:dyDescent="0.25">
      <c r="A10" s="2" t="s">
        <v>97</v>
      </c>
      <c r="B10" s="6">
        <v>-143987</v>
      </c>
      <c r="C10" s="4" t="s">
        <v>43</v>
      </c>
    </row>
    <row r="11" spans="1:3" x14ac:dyDescent="0.25">
      <c r="A11" s="2" t="s">
        <v>98</v>
      </c>
      <c r="B11" s="6">
        <v>3363561</v>
      </c>
      <c r="C11" s="4" t="s">
        <v>43</v>
      </c>
    </row>
    <row r="12" spans="1:3" ht="30" x14ac:dyDescent="0.25">
      <c r="A12" s="3" t="s">
        <v>99</v>
      </c>
      <c r="B12" s="4" t="s">
        <v>5</v>
      </c>
      <c r="C12" s="4" t="s">
        <v>5</v>
      </c>
    </row>
    <row r="13" spans="1:3" x14ac:dyDescent="0.25">
      <c r="A13" s="2" t="s">
        <v>33</v>
      </c>
      <c r="B13" s="6">
        <v>-61483</v>
      </c>
      <c r="C13" s="6">
        <v>-81965</v>
      </c>
    </row>
    <row r="14" spans="1:3" x14ac:dyDescent="0.25">
      <c r="A14" s="2" t="s">
        <v>34</v>
      </c>
      <c r="B14" s="6">
        <v>-88422</v>
      </c>
      <c r="C14" s="6">
        <v>7292</v>
      </c>
    </row>
    <row r="15" spans="1:3" ht="30" x14ac:dyDescent="0.25">
      <c r="A15" s="2" t="s">
        <v>40</v>
      </c>
      <c r="B15" s="6">
        <v>238446</v>
      </c>
      <c r="C15" s="6">
        <v>-166093</v>
      </c>
    </row>
    <row r="16" spans="1:3" x14ac:dyDescent="0.25">
      <c r="A16" s="2" t="s">
        <v>100</v>
      </c>
      <c r="B16" s="6">
        <v>-3148158</v>
      </c>
      <c r="C16" s="6">
        <v>-2374939</v>
      </c>
    </row>
    <row r="17" spans="1:3" x14ac:dyDescent="0.25">
      <c r="A17" s="3" t="s">
        <v>101</v>
      </c>
      <c r="B17" s="4" t="s">
        <v>5</v>
      </c>
      <c r="C17" s="4" t="s">
        <v>5</v>
      </c>
    </row>
    <row r="18" spans="1:3" x14ac:dyDescent="0.25">
      <c r="A18" s="2" t="s">
        <v>102</v>
      </c>
      <c r="B18" s="6">
        <v>-297607</v>
      </c>
      <c r="C18" s="4">
        <v>-713</v>
      </c>
    </row>
    <row r="19" spans="1:3" x14ac:dyDescent="0.25">
      <c r="A19" s="2" t="s">
        <v>103</v>
      </c>
      <c r="B19" s="6">
        <v>-297607</v>
      </c>
      <c r="C19" s="4">
        <v>-713</v>
      </c>
    </row>
    <row r="20" spans="1:3" x14ac:dyDescent="0.25">
      <c r="A20" s="3" t="s">
        <v>104</v>
      </c>
      <c r="B20" s="4" t="s">
        <v>5</v>
      </c>
      <c r="C20" s="4" t="s">
        <v>5</v>
      </c>
    </row>
    <row r="21" spans="1:3" ht="30" x14ac:dyDescent="0.25">
      <c r="A21" s="2" t="s">
        <v>105</v>
      </c>
      <c r="B21" s="6">
        <v>4893529</v>
      </c>
      <c r="C21" s="6">
        <v>1871500</v>
      </c>
    </row>
    <row r="22" spans="1:3" x14ac:dyDescent="0.25">
      <c r="A22" s="2" t="s">
        <v>78</v>
      </c>
      <c r="B22" s="6">
        <v>143987</v>
      </c>
      <c r="C22" s="6">
        <v>605154</v>
      </c>
    </row>
    <row r="23" spans="1:3" x14ac:dyDescent="0.25">
      <c r="A23" s="2" t="s">
        <v>106</v>
      </c>
      <c r="B23" s="6">
        <v>-33166</v>
      </c>
      <c r="C23" s="4" t="s">
        <v>43</v>
      </c>
    </row>
    <row r="24" spans="1:3" x14ac:dyDescent="0.25">
      <c r="A24" s="2" t="s">
        <v>107</v>
      </c>
      <c r="B24" s="4" t="s">
        <v>43</v>
      </c>
      <c r="C24" s="6">
        <v>-1321</v>
      </c>
    </row>
    <row r="25" spans="1:3" ht="30" x14ac:dyDescent="0.25">
      <c r="A25" s="2" t="s">
        <v>108</v>
      </c>
      <c r="B25" s="6">
        <v>5004350</v>
      </c>
      <c r="C25" s="6">
        <v>2475333</v>
      </c>
    </row>
    <row r="26" spans="1:3" x14ac:dyDescent="0.25">
      <c r="A26" s="2" t="s">
        <v>109</v>
      </c>
      <c r="B26" s="6">
        <v>-27622</v>
      </c>
      <c r="C26" s="6">
        <v>-2627</v>
      </c>
    </row>
    <row r="27" spans="1:3" x14ac:dyDescent="0.25">
      <c r="A27" s="2" t="s">
        <v>110</v>
      </c>
      <c r="B27" s="6">
        <v>1530963</v>
      </c>
      <c r="C27" s="6">
        <v>97054</v>
      </c>
    </row>
    <row r="28" spans="1:3" x14ac:dyDescent="0.25">
      <c r="A28" s="2" t="s">
        <v>111</v>
      </c>
      <c r="B28" s="6">
        <v>888704</v>
      </c>
      <c r="C28" s="6">
        <v>376421</v>
      </c>
    </row>
    <row r="29" spans="1:3" x14ac:dyDescent="0.25">
      <c r="A29" s="2" t="s">
        <v>112</v>
      </c>
      <c r="B29" s="6">
        <v>2419667</v>
      </c>
      <c r="C29" s="6">
        <v>473475</v>
      </c>
    </row>
    <row r="30" spans="1:3" ht="30" x14ac:dyDescent="0.25">
      <c r="A30" s="3" t="s">
        <v>113</v>
      </c>
      <c r="B30" s="4" t="s">
        <v>5</v>
      </c>
      <c r="C30" s="4" t="s">
        <v>5</v>
      </c>
    </row>
    <row r="31" spans="1:3" x14ac:dyDescent="0.25">
      <c r="A31" s="2" t="s">
        <v>114</v>
      </c>
      <c r="B31" s="6">
        <v>10274</v>
      </c>
      <c r="C31" s="4" t="s">
        <v>43</v>
      </c>
    </row>
    <row r="32" spans="1:3" x14ac:dyDescent="0.25">
      <c r="A32" s="2" t="s">
        <v>115</v>
      </c>
      <c r="B32" s="4" t="s">
        <v>43</v>
      </c>
      <c r="C32" s="4" t="s">
        <v>43</v>
      </c>
    </row>
    <row r="33" spans="1:3" x14ac:dyDescent="0.25">
      <c r="A33" s="3" t="s">
        <v>116</v>
      </c>
      <c r="B33" s="4" t="s">
        <v>5</v>
      </c>
      <c r="C33" s="4" t="s">
        <v>5</v>
      </c>
    </row>
    <row r="34" spans="1:3" x14ac:dyDescent="0.25">
      <c r="A34" s="2" t="s">
        <v>117</v>
      </c>
      <c r="B34" s="4" t="s">
        <v>43</v>
      </c>
      <c r="C34" s="8">
        <v>77333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118</v>
      </c>
      <c r="B1" s="1" t="s">
        <v>1</v>
      </c>
    </row>
    <row r="2" spans="1:2" x14ac:dyDescent="0.25">
      <c r="A2" s="7"/>
      <c r="B2" s="1" t="s">
        <v>2</v>
      </c>
    </row>
    <row r="3" spans="1:2" x14ac:dyDescent="0.25">
      <c r="A3" s="3" t="s">
        <v>119</v>
      </c>
      <c r="B3" s="4" t="s">
        <v>5</v>
      </c>
    </row>
    <row r="4" spans="1:2" x14ac:dyDescent="0.25">
      <c r="A4" s="12" t="s">
        <v>120</v>
      </c>
      <c r="B4" s="4" t="s">
        <v>5</v>
      </c>
    </row>
    <row r="5" spans="1:2" ht="128.25" x14ac:dyDescent="0.25">
      <c r="A5" s="12"/>
      <c r="B5" s="10" t="s">
        <v>121</v>
      </c>
    </row>
    <row r="6" spans="1:2" x14ac:dyDescent="0.25">
      <c r="A6" s="12"/>
      <c r="B6" s="10"/>
    </row>
    <row r="7" spans="1:2" ht="179.25" x14ac:dyDescent="0.25">
      <c r="A7" s="12"/>
      <c r="B7" s="10" t="s">
        <v>122</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123</v>
      </c>
      <c r="B1" s="1" t="s">
        <v>1</v>
      </c>
    </row>
    <row r="2" spans="1:2" x14ac:dyDescent="0.25">
      <c r="A2" s="7"/>
      <c r="B2" s="1" t="s">
        <v>2</v>
      </c>
    </row>
    <row r="3" spans="1:2" x14ac:dyDescent="0.25">
      <c r="A3" s="3" t="s">
        <v>119</v>
      </c>
      <c r="B3" s="4" t="s">
        <v>5</v>
      </c>
    </row>
    <row r="4" spans="1:2" x14ac:dyDescent="0.25">
      <c r="A4" s="12" t="s">
        <v>124</v>
      </c>
      <c r="B4" s="4" t="s">
        <v>5</v>
      </c>
    </row>
    <row r="5" spans="1:2" ht="141" x14ac:dyDescent="0.25">
      <c r="A5" s="12"/>
      <c r="B5" s="10" t="s">
        <v>125</v>
      </c>
    </row>
    <row r="6" spans="1:2" x14ac:dyDescent="0.25">
      <c r="A6" s="12"/>
      <c r="B6" s="10"/>
    </row>
    <row r="7" spans="1:2" ht="128.25" x14ac:dyDescent="0.25">
      <c r="A7" s="12"/>
      <c r="B7" s="10" t="s">
        <v>126</v>
      </c>
    </row>
    <row r="8" spans="1:2" x14ac:dyDescent="0.25">
      <c r="A8" s="12"/>
      <c r="B8" s="10"/>
    </row>
    <row r="9" spans="1:2" ht="153.75" x14ac:dyDescent="0.25">
      <c r="A9" s="12"/>
      <c r="B9" s="10" t="s">
        <v>127</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128</v>
      </c>
      <c r="B1" s="1" t="s">
        <v>1</v>
      </c>
    </row>
    <row r="2" spans="1:2" x14ac:dyDescent="0.25">
      <c r="A2" s="7"/>
      <c r="B2" s="1" t="s">
        <v>2</v>
      </c>
    </row>
    <row r="3" spans="1:2" x14ac:dyDescent="0.25">
      <c r="A3" s="3" t="s">
        <v>119</v>
      </c>
      <c r="B3" s="4" t="s">
        <v>5</v>
      </c>
    </row>
    <row r="4" spans="1:2" x14ac:dyDescent="0.25">
      <c r="A4" s="12" t="s">
        <v>129</v>
      </c>
      <c r="B4" s="4" t="s">
        <v>5</v>
      </c>
    </row>
    <row r="5" spans="1:2" x14ac:dyDescent="0.25">
      <c r="A5" s="12"/>
      <c r="B5" s="13" t="s">
        <v>130</v>
      </c>
    </row>
    <row r="6" spans="1:2" ht="345" x14ac:dyDescent="0.25">
      <c r="A6" s="12"/>
      <c r="B6" s="10" t="s">
        <v>131</v>
      </c>
    </row>
    <row r="7" spans="1:2" x14ac:dyDescent="0.25">
      <c r="A7" s="12"/>
      <c r="B7" s="10"/>
    </row>
    <row r="8" spans="1:2" x14ac:dyDescent="0.25">
      <c r="A8" s="12"/>
      <c r="B8" s="13" t="s">
        <v>132</v>
      </c>
    </row>
    <row r="9" spans="1:2" ht="115.5" x14ac:dyDescent="0.25">
      <c r="A9" s="12"/>
      <c r="B9" s="10" t="s">
        <v>133</v>
      </c>
    </row>
    <row r="10" spans="1:2" x14ac:dyDescent="0.25">
      <c r="A10" s="12"/>
      <c r="B10" s="10"/>
    </row>
    <row r="11" spans="1:2" x14ac:dyDescent="0.25">
      <c r="A11" s="12"/>
      <c r="B11" s="13" t="s">
        <v>134</v>
      </c>
    </row>
    <row r="12" spans="1:2" ht="90" x14ac:dyDescent="0.25">
      <c r="A12" s="12"/>
      <c r="B12" s="10" t="s">
        <v>135</v>
      </c>
    </row>
    <row r="13" spans="1:2" x14ac:dyDescent="0.25">
      <c r="A13" s="12"/>
      <c r="B13" s="10"/>
    </row>
    <row r="14" spans="1:2" x14ac:dyDescent="0.25">
      <c r="A14" s="12"/>
      <c r="B14" s="13" t="s">
        <v>136</v>
      </c>
    </row>
    <row r="15" spans="1:2" ht="345" x14ac:dyDescent="0.25">
      <c r="A15" s="12"/>
      <c r="B15" s="10" t="s">
        <v>137</v>
      </c>
    </row>
    <row r="16" spans="1:2" x14ac:dyDescent="0.25">
      <c r="A16" s="12"/>
      <c r="B16" s="10"/>
    </row>
    <row r="17" spans="1:2" x14ac:dyDescent="0.25">
      <c r="A17" s="12"/>
      <c r="B17" s="13" t="s">
        <v>138</v>
      </c>
    </row>
    <row r="18" spans="1:2" ht="179.25" x14ac:dyDescent="0.25">
      <c r="A18" s="12"/>
      <c r="B18" s="10" t="s">
        <v>139</v>
      </c>
    </row>
    <row r="19" spans="1:2" x14ac:dyDescent="0.25">
      <c r="A19" s="12"/>
      <c r="B19" s="10"/>
    </row>
    <row r="20" spans="1:2" x14ac:dyDescent="0.25">
      <c r="A20" s="12"/>
      <c r="B20" s="13" t="s">
        <v>140</v>
      </c>
    </row>
    <row r="21" spans="1:2" ht="102.75" x14ac:dyDescent="0.25">
      <c r="A21" s="12"/>
      <c r="B21" s="10" t="s">
        <v>141</v>
      </c>
    </row>
    <row r="22" spans="1:2" x14ac:dyDescent="0.25">
      <c r="A22" s="12"/>
      <c r="B22" s="10"/>
    </row>
    <row r="23" spans="1:2" ht="141" x14ac:dyDescent="0.25">
      <c r="A23" s="12"/>
      <c r="B23" s="10" t="s">
        <v>142</v>
      </c>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8" bestFit="1" customWidth="1"/>
    <col min="2" max="2" width="36" customWidth="1"/>
    <col min="3" max="3" width="24.5703125" customWidth="1"/>
    <col min="4" max="4" width="4.85546875" customWidth="1"/>
    <col min="5" max="5" width="21" customWidth="1"/>
    <col min="6" max="8" width="24.5703125" customWidth="1"/>
    <col min="9" max="9" width="17.5703125" customWidth="1"/>
    <col min="10" max="12" width="24.5703125" customWidth="1"/>
    <col min="13" max="13" width="21" customWidth="1"/>
    <col min="14" max="14" width="24.5703125" customWidth="1"/>
  </cols>
  <sheetData>
    <row r="1" spans="1:14" ht="15" customHeight="1" x14ac:dyDescent="0.25">
      <c r="A1" s="7" t="s">
        <v>143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 customHeight="1" x14ac:dyDescent="0.25">
      <c r="A3" s="3" t="s">
        <v>119</v>
      </c>
      <c r="B3" s="35" t="s">
        <v>5</v>
      </c>
      <c r="C3" s="35"/>
      <c r="D3" s="35"/>
      <c r="E3" s="35"/>
      <c r="F3" s="35"/>
      <c r="G3" s="35"/>
      <c r="H3" s="35"/>
      <c r="I3" s="35"/>
      <c r="J3" s="35"/>
      <c r="K3" s="35"/>
      <c r="L3" s="35"/>
      <c r="M3" s="35"/>
      <c r="N3" s="35"/>
    </row>
    <row r="4" spans="1:14" ht="15" customHeight="1" x14ac:dyDescent="0.25">
      <c r="A4" s="12" t="s">
        <v>144</v>
      </c>
      <c r="B4" s="35" t="s">
        <v>5</v>
      </c>
      <c r="C4" s="35"/>
      <c r="D4" s="35"/>
      <c r="E4" s="35"/>
      <c r="F4" s="35"/>
      <c r="G4" s="35"/>
      <c r="H4" s="35"/>
      <c r="I4" s="35"/>
      <c r="J4" s="35"/>
      <c r="K4" s="35"/>
      <c r="L4" s="35"/>
      <c r="M4" s="35"/>
      <c r="N4" s="35"/>
    </row>
    <row r="5" spans="1:14" x14ac:dyDescent="0.25">
      <c r="A5" s="12"/>
      <c r="B5" s="36" t="s">
        <v>145</v>
      </c>
      <c r="C5" s="36"/>
      <c r="D5" s="36"/>
      <c r="E5" s="36"/>
      <c r="F5" s="36"/>
      <c r="G5" s="36"/>
      <c r="H5" s="36"/>
      <c r="I5" s="36"/>
      <c r="J5" s="36"/>
      <c r="K5" s="36"/>
      <c r="L5" s="36"/>
      <c r="M5" s="36"/>
      <c r="N5" s="36"/>
    </row>
    <row r="6" spans="1:14" x14ac:dyDescent="0.25">
      <c r="A6" s="12"/>
      <c r="B6" s="26"/>
      <c r="C6" s="26"/>
      <c r="D6" s="26"/>
      <c r="E6" s="26"/>
      <c r="F6" s="26"/>
      <c r="G6" s="26"/>
      <c r="H6" s="26"/>
      <c r="I6" s="26"/>
      <c r="J6" s="26"/>
      <c r="K6" s="26"/>
      <c r="L6" s="26"/>
      <c r="M6" s="26"/>
      <c r="N6" s="26"/>
    </row>
    <row r="7" spans="1:14" x14ac:dyDescent="0.25">
      <c r="A7" s="12"/>
      <c r="B7" s="14"/>
      <c r="C7" s="14"/>
      <c r="D7" s="26"/>
      <c r="E7" s="26"/>
      <c r="F7" s="15"/>
      <c r="G7" s="16"/>
      <c r="H7" s="27"/>
      <c r="I7" s="27"/>
      <c r="J7" s="15"/>
      <c r="K7" s="16"/>
      <c r="L7" s="28" t="s">
        <v>146</v>
      </c>
      <c r="M7" s="28"/>
      <c r="N7" s="15"/>
    </row>
    <row r="8" spans="1:14" x14ac:dyDescent="0.25">
      <c r="A8" s="12"/>
      <c r="B8" s="16"/>
      <c r="C8" s="16"/>
      <c r="D8" s="27"/>
      <c r="E8" s="27"/>
      <c r="F8" s="15"/>
      <c r="G8" s="16"/>
      <c r="H8" s="27"/>
      <c r="I8" s="27"/>
      <c r="J8" s="15"/>
      <c r="K8" s="16"/>
      <c r="L8" s="28">
        <v>2013</v>
      </c>
      <c r="M8" s="28"/>
      <c r="N8" s="15"/>
    </row>
    <row r="9" spans="1:14" x14ac:dyDescent="0.25">
      <c r="A9" s="12"/>
      <c r="B9" s="16"/>
      <c r="C9" s="16"/>
      <c r="D9" s="27"/>
      <c r="E9" s="27"/>
      <c r="F9" s="15"/>
      <c r="G9" s="16"/>
      <c r="H9" s="28" t="s">
        <v>147</v>
      </c>
      <c r="I9" s="28"/>
      <c r="J9" s="15"/>
      <c r="K9" s="16"/>
      <c r="L9" s="28" t="s">
        <v>148</v>
      </c>
      <c r="M9" s="28"/>
      <c r="N9" s="15"/>
    </row>
    <row r="10" spans="1:14" x14ac:dyDescent="0.25">
      <c r="A10" s="12"/>
      <c r="B10" s="16"/>
      <c r="C10" s="16"/>
      <c r="D10" s="28" t="s">
        <v>149</v>
      </c>
      <c r="E10" s="28"/>
      <c r="F10" s="15"/>
      <c r="G10" s="16"/>
      <c r="H10" s="28" t="s">
        <v>150</v>
      </c>
      <c r="I10" s="28"/>
      <c r="J10" s="15"/>
      <c r="K10" s="16"/>
      <c r="L10" s="28" t="s">
        <v>151</v>
      </c>
      <c r="M10" s="28"/>
      <c r="N10" s="15"/>
    </row>
    <row r="11" spans="1:14" ht="15.75" thickBot="1" x14ac:dyDescent="0.3">
      <c r="A11" s="12"/>
      <c r="B11" s="16"/>
      <c r="C11" s="16"/>
      <c r="D11" s="29" t="s">
        <v>152</v>
      </c>
      <c r="E11" s="29"/>
      <c r="F11" s="15"/>
      <c r="G11" s="16"/>
      <c r="H11" s="29" t="s">
        <v>152</v>
      </c>
      <c r="I11" s="29"/>
      <c r="J11" s="15"/>
      <c r="K11" s="16"/>
      <c r="L11" s="29" t="s">
        <v>152</v>
      </c>
      <c r="M11" s="29"/>
      <c r="N11" s="11"/>
    </row>
    <row r="12" spans="1:14" x14ac:dyDescent="0.25">
      <c r="A12" s="12"/>
      <c r="B12" s="14"/>
      <c r="C12" s="14"/>
      <c r="D12" s="30"/>
      <c r="E12" s="30"/>
      <c r="F12" s="11"/>
      <c r="G12" s="14"/>
      <c r="H12" s="30"/>
      <c r="I12" s="30"/>
      <c r="J12" s="11"/>
      <c r="K12" s="14"/>
      <c r="L12" s="30"/>
      <c r="M12" s="30"/>
      <c r="N12" s="11"/>
    </row>
    <row r="13" spans="1:14" ht="15.75" thickBot="1" x14ac:dyDescent="0.3">
      <c r="A13" s="12"/>
      <c r="B13" s="19" t="s">
        <v>153</v>
      </c>
      <c r="C13" s="19"/>
      <c r="D13" s="20"/>
      <c r="E13" s="21">
        <v>1314559</v>
      </c>
      <c r="F13" s="22"/>
      <c r="G13" s="19"/>
      <c r="H13" s="20"/>
      <c r="I13" s="21">
        <v>312516</v>
      </c>
      <c r="J13" s="22"/>
      <c r="K13" s="19"/>
      <c r="L13" s="20"/>
      <c r="M13" s="21">
        <v>1002043</v>
      </c>
      <c r="N13" s="22"/>
    </row>
    <row r="14" spans="1:14" x14ac:dyDescent="0.25">
      <c r="A14" s="12"/>
      <c r="B14" s="23"/>
      <c r="C14" s="23"/>
      <c r="D14" s="23"/>
      <c r="E14" s="24"/>
      <c r="F14" s="25"/>
      <c r="G14" s="23"/>
      <c r="H14" s="23"/>
      <c r="I14" s="24"/>
      <c r="J14" s="25"/>
      <c r="K14" s="23"/>
      <c r="L14" s="23"/>
      <c r="M14" s="24"/>
      <c r="N14" s="25"/>
    </row>
    <row r="15" spans="1:14" ht="15.75" thickBot="1" x14ac:dyDescent="0.3">
      <c r="A15" s="12"/>
      <c r="B15" s="19"/>
      <c r="C15" s="19"/>
      <c r="D15" s="20"/>
      <c r="E15" s="21">
        <v>1314559</v>
      </c>
      <c r="F15" s="22"/>
      <c r="G15" s="19"/>
      <c r="H15" s="20"/>
      <c r="I15" s="21">
        <v>312516</v>
      </c>
      <c r="J15" s="22"/>
      <c r="K15" s="19"/>
      <c r="L15" s="20"/>
      <c r="M15" s="21">
        <v>1002043</v>
      </c>
      <c r="N15" s="22"/>
    </row>
    <row r="16" spans="1:14" x14ac:dyDescent="0.25">
      <c r="A16" s="12"/>
      <c r="B16" s="26"/>
      <c r="C16" s="26"/>
      <c r="D16" s="26"/>
      <c r="E16" s="26"/>
      <c r="F16" s="26"/>
      <c r="G16" s="26"/>
      <c r="H16" s="26"/>
      <c r="I16" s="26"/>
      <c r="J16" s="26"/>
      <c r="K16" s="26"/>
      <c r="L16" s="26"/>
      <c r="M16" s="26"/>
      <c r="N16" s="26"/>
    </row>
    <row r="17" spans="1:14" x14ac:dyDescent="0.25">
      <c r="A17" s="12"/>
      <c r="B17" s="14"/>
      <c r="C17" s="14"/>
      <c r="D17" s="26"/>
      <c r="E17" s="26"/>
      <c r="F17" s="15"/>
      <c r="G17" s="16"/>
      <c r="H17" s="27"/>
      <c r="I17" s="27"/>
      <c r="J17" s="15"/>
      <c r="K17" s="16"/>
      <c r="L17" s="28" t="s">
        <v>154</v>
      </c>
      <c r="M17" s="28"/>
      <c r="N17" s="15"/>
    </row>
    <row r="18" spans="1:14" x14ac:dyDescent="0.25">
      <c r="A18" s="12"/>
      <c r="B18" s="16"/>
      <c r="C18" s="16"/>
      <c r="D18" s="27"/>
      <c r="E18" s="27"/>
      <c r="F18" s="15"/>
      <c r="G18" s="16"/>
      <c r="H18" s="27"/>
      <c r="I18" s="27"/>
      <c r="J18" s="15"/>
      <c r="K18" s="16"/>
      <c r="L18" s="28">
        <v>2014</v>
      </c>
      <c r="M18" s="28"/>
      <c r="N18" s="15"/>
    </row>
    <row r="19" spans="1:14" x14ac:dyDescent="0.25">
      <c r="A19" s="12"/>
      <c r="B19" s="16"/>
      <c r="C19" s="16"/>
      <c r="D19" s="27"/>
      <c r="E19" s="27"/>
      <c r="F19" s="15"/>
      <c r="G19" s="16"/>
      <c r="H19" s="28" t="s">
        <v>147</v>
      </c>
      <c r="I19" s="28"/>
      <c r="J19" s="15"/>
      <c r="K19" s="16"/>
      <c r="L19" s="28" t="s">
        <v>148</v>
      </c>
      <c r="M19" s="28"/>
      <c r="N19" s="15"/>
    </row>
    <row r="20" spans="1:14" x14ac:dyDescent="0.25">
      <c r="A20" s="12"/>
      <c r="B20" s="16"/>
      <c r="C20" s="16"/>
      <c r="D20" s="28" t="s">
        <v>149</v>
      </c>
      <c r="E20" s="28"/>
      <c r="F20" s="15"/>
      <c r="G20" s="16"/>
      <c r="H20" s="28" t="s">
        <v>150</v>
      </c>
      <c r="I20" s="28"/>
      <c r="J20" s="15"/>
      <c r="K20" s="16"/>
      <c r="L20" s="28" t="s">
        <v>151</v>
      </c>
      <c r="M20" s="28"/>
      <c r="N20" s="15"/>
    </row>
    <row r="21" spans="1:14" ht="15.75" thickBot="1" x14ac:dyDescent="0.3">
      <c r="A21" s="12"/>
      <c r="B21" s="16"/>
      <c r="C21" s="16"/>
      <c r="D21" s="29" t="s">
        <v>152</v>
      </c>
      <c r="E21" s="29"/>
      <c r="F21" s="15"/>
      <c r="G21" s="16"/>
      <c r="H21" s="29" t="s">
        <v>152</v>
      </c>
      <c r="I21" s="29"/>
      <c r="J21" s="15"/>
      <c r="K21" s="16"/>
      <c r="L21" s="29" t="s">
        <v>152</v>
      </c>
      <c r="M21" s="29"/>
      <c r="N21" s="11"/>
    </row>
    <row r="22" spans="1:14" x14ac:dyDescent="0.25">
      <c r="A22" s="12"/>
      <c r="B22" s="14"/>
      <c r="C22" s="14"/>
      <c r="D22" s="30"/>
      <c r="E22" s="30"/>
      <c r="F22" s="11"/>
      <c r="G22" s="14"/>
      <c r="H22" s="30"/>
      <c r="I22" s="30"/>
      <c r="J22" s="11"/>
      <c r="K22" s="14"/>
      <c r="L22" s="30"/>
      <c r="M22" s="30"/>
      <c r="N22" s="11"/>
    </row>
    <row r="23" spans="1:14" x14ac:dyDescent="0.25">
      <c r="A23" s="12"/>
      <c r="B23" s="19" t="s">
        <v>153</v>
      </c>
      <c r="C23" s="19"/>
      <c r="D23" s="19"/>
      <c r="E23" s="31">
        <v>1219969</v>
      </c>
      <c r="F23" s="22"/>
      <c r="G23" s="19"/>
      <c r="H23" s="19"/>
      <c r="I23" s="31">
        <v>357216</v>
      </c>
      <c r="J23" s="22"/>
      <c r="K23" s="19"/>
      <c r="L23" s="19"/>
      <c r="M23" s="31">
        <v>862753</v>
      </c>
      <c r="N23" s="22"/>
    </row>
    <row r="24" spans="1:14" x14ac:dyDescent="0.25">
      <c r="A24" s="12"/>
      <c r="B24" s="23"/>
      <c r="C24" s="23"/>
      <c r="D24" s="23"/>
      <c r="E24" s="24"/>
      <c r="F24" s="25"/>
      <c r="G24" s="23"/>
      <c r="H24" s="23"/>
      <c r="I24" s="24"/>
      <c r="J24" s="25"/>
      <c r="K24" s="23"/>
      <c r="L24" s="23"/>
      <c r="M24" s="24"/>
      <c r="N24" s="25"/>
    </row>
    <row r="25" spans="1:14" ht="15.75" thickBot="1" x14ac:dyDescent="0.3">
      <c r="A25" s="12"/>
      <c r="B25" s="19"/>
      <c r="C25" s="19"/>
      <c r="D25" s="32"/>
      <c r="E25" s="33">
        <v>1219969</v>
      </c>
      <c r="F25" s="22"/>
      <c r="G25" s="19"/>
      <c r="H25" s="32"/>
      <c r="I25" s="33">
        <v>357216</v>
      </c>
      <c r="J25" s="22"/>
      <c r="K25" s="19"/>
      <c r="L25" s="32"/>
      <c r="M25" s="33">
        <v>862753</v>
      </c>
      <c r="N25" s="22"/>
    </row>
    <row r="26" spans="1:14" ht="15.75" thickTop="1" x14ac:dyDescent="0.25">
      <c r="A26" s="12"/>
      <c r="B26" s="36"/>
      <c r="C26" s="36"/>
      <c r="D26" s="36"/>
      <c r="E26" s="36"/>
      <c r="F26" s="36"/>
      <c r="G26" s="36"/>
      <c r="H26" s="36"/>
      <c r="I26" s="36"/>
      <c r="J26" s="36"/>
      <c r="K26" s="36"/>
      <c r="L26" s="36"/>
      <c r="M26" s="36"/>
      <c r="N26" s="36"/>
    </row>
    <row r="27" spans="1:14" x14ac:dyDescent="0.25">
      <c r="A27" s="12"/>
      <c r="B27" s="36" t="s">
        <v>155</v>
      </c>
      <c r="C27" s="36"/>
      <c r="D27" s="36"/>
      <c r="E27" s="36"/>
      <c r="F27" s="36"/>
      <c r="G27" s="36"/>
      <c r="H27" s="36"/>
      <c r="I27" s="36"/>
      <c r="J27" s="36"/>
      <c r="K27" s="36"/>
      <c r="L27" s="36"/>
      <c r="M27" s="36"/>
      <c r="N27" s="36"/>
    </row>
    <row r="28" spans="1:14" x14ac:dyDescent="0.25">
      <c r="A28" s="12"/>
      <c r="B28" s="36"/>
      <c r="C28" s="36"/>
      <c r="D28" s="36"/>
      <c r="E28" s="36"/>
      <c r="F28" s="36"/>
      <c r="G28" s="36"/>
      <c r="H28" s="36"/>
      <c r="I28" s="36"/>
      <c r="J28" s="36"/>
      <c r="K28" s="36"/>
      <c r="L28" s="36"/>
      <c r="M28" s="36"/>
      <c r="N28" s="36"/>
    </row>
    <row r="29" spans="1:14" x14ac:dyDescent="0.25">
      <c r="A29" s="12"/>
      <c r="B29" s="36" t="s">
        <v>156</v>
      </c>
      <c r="C29" s="36"/>
      <c r="D29" s="36"/>
      <c r="E29" s="36"/>
      <c r="F29" s="36"/>
      <c r="G29" s="36"/>
      <c r="H29" s="36"/>
      <c r="I29" s="36"/>
      <c r="J29" s="36"/>
      <c r="K29" s="36"/>
      <c r="L29" s="36"/>
      <c r="M29" s="36"/>
      <c r="N29" s="36"/>
    </row>
    <row r="30" spans="1:14" x14ac:dyDescent="0.25">
      <c r="A30" s="12"/>
      <c r="B30" s="26"/>
      <c r="C30" s="26"/>
      <c r="D30" s="26"/>
      <c r="E30" s="26"/>
      <c r="F30" s="26"/>
      <c r="G30" s="26"/>
      <c r="H30" s="26"/>
      <c r="I30" s="26"/>
      <c r="J30" s="26"/>
      <c r="K30" s="26"/>
      <c r="L30" s="26"/>
      <c r="M30" s="26"/>
      <c r="N30" s="26"/>
    </row>
    <row r="31" spans="1:14" x14ac:dyDescent="0.25">
      <c r="A31" s="12"/>
      <c r="B31" s="19" t="s">
        <v>157</v>
      </c>
      <c r="C31" s="19"/>
      <c r="D31" s="19" t="s">
        <v>152</v>
      </c>
      <c r="E31" s="31">
        <v>22721</v>
      </c>
      <c r="F31" s="22"/>
    </row>
    <row r="32" spans="1:14" x14ac:dyDescent="0.25">
      <c r="A32" s="12"/>
      <c r="B32" s="23">
        <v>2015</v>
      </c>
      <c r="C32" s="23"/>
      <c r="D32" s="23" t="s">
        <v>152</v>
      </c>
      <c r="E32" s="34">
        <v>90882</v>
      </c>
      <c r="F32" s="25"/>
    </row>
    <row r="33" spans="1:14" x14ac:dyDescent="0.25">
      <c r="A33" s="12"/>
      <c r="B33" s="19">
        <v>2016</v>
      </c>
      <c r="C33" s="19"/>
      <c r="D33" s="19" t="s">
        <v>152</v>
      </c>
      <c r="E33" s="31">
        <v>90882</v>
      </c>
      <c r="F33" s="22"/>
    </row>
    <row r="34" spans="1:14" x14ac:dyDescent="0.25">
      <c r="A34" s="12"/>
      <c r="B34" s="23">
        <v>2017</v>
      </c>
      <c r="C34" s="23"/>
      <c r="D34" s="23" t="s">
        <v>152</v>
      </c>
      <c r="E34" s="34">
        <v>90882</v>
      </c>
      <c r="F34" s="25"/>
    </row>
    <row r="35" spans="1:14" x14ac:dyDescent="0.25">
      <c r="A35" s="12"/>
      <c r="B35" s="19">
        <v>2018</v>
      </c>
      <c r="C35" s="19"/>
      <c r="D35" s="19" t="s">
        <v>152</v>
      </c>
      <c r="E35" s="31">
        <v>90882</v>
      </c>
      <c r="F35" s="22"/>
    </row>
    <row r="36" spans="1:14" x14ac:dyDescent="0.25">
      <c r="A36" s="12"/>
      <c r="B36" s="36"/>
      <c r="C36" s="36"/>
      <c r="D36" s="36"/>
      <c r="E36" s="36"/>
      <c r="F36" s="36"/>
      <c r="G36" s="36"/>
      <c r="H36" s="36"/>
      <c r="I36" s="36"/>
      <c r="J36" s="36"/>
      <c r="K36" s="36"/>
      <c r="L36" s="36"/>
      <c r="M36" s="36"/>
      <c r="N36" s="36"/>
    </row>
    <row r="37" spans="1:14" x14ac:dyDescent="0.25">
      <c r="A37" s="12"/>
      <c r="B37" s="36" t="s">
        <v>158</v>
      </c>
      <c r="C37" s="36"/>
      <c r="D37" s="36"/>
      <c r="E37" s="36"/>
      <c r="F37" s="36"/>
      <c r="G37" s="36"/>
      <c r="H37" s="36"/>
      <c r="I37" s="36"/>
      <c r="J37" s="36"/>
      <c r="K37" s="36"/>
      <c r="L37" s="36"/>
      <c r="M37" s="36"/>
      <c r="N37" s="36"/>
    </row>
  </sheetData>
  <mergeCells count="52">
    <mergeCell ref="B27:N27"/>
    <mergeCell ref="B28:N28"/>
    <mergeCell ref="B29:N29"/>
    <mergeCell ref="B30:N30"/>
    <mergeCell ref="B36:N36"/>
    <mergeCell ref="B37:N37"/>
    <mergeCell ref="A1:A2"/>
    <mergeCell ref="B1:N1"/>
    <mergeCell ref="B2:N2"/>
    <mergeCell ref="B3:N3"/>
    <mergeCell ref="A4:A37"/>
    <mergeCell ref="B4:N4"/>
    <mergeCell ref="B5:N5"/>
    <mergeCell ref="B6:N6"/>
    <mergeCell ref="B16:N16"/>
    <mergeCell ref="B26:N26"/>
    <mergeCell ref="D21:E21"/>
    <mergeCell ref="H21:I21"/>
    <mergeCell ref="L21:M21"/>
    <mergeCell ref="D22:E22"/>
    <mergeCell ref="H22:I22"/>
    <mergeCell ref="L22:M22"/>
    <mergeCell ref="D19:E19"/>
    <mergeCell ref="H19:I19"/>
    <mergeCell ref="L19:M19"/>
    <mergeCell ref="D20:E20"/>
    <mergeCell ref="H20:I20"/>
    <mergeCell ref="L20:M20"/>
    <mergeCell ref="D17:E17"/>
    <mergeCell ref="H17:I17"/>
    <mergeCell ref="L17:M17"/>
    <mergeCell ref="D18:E18"/>
    <mergeCell ref="H18:I18"/>
    <mergeCell ref="L18:M18"/>
    <mergeCell ref="D11:E11"/>
    <mergeCell ref="H11:I11"/>
    <mergeCell ref="L11:M11"/>
    <mergeCell ref="D12:E12"/>
    <mergeCell ref="H12:I12"/>
    <mergeCell ref="L12:M12"/>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Condensed_Consolidated_Stateme</vt:lpstr>
      <vt:lpstr>Condensed_Consolidated_Stateme1</vt:lpstr>
      <vt:lpstr>Condensed_Financial_Statements</vt:lpstr>
      <vt:lpstr>Going_Concern</vt:lpstr>
      <vt:lpstr>Summary_of_Significant_Account</vt:lpstr>
      <vt:lpstr>Intangible_Assets</vt:lpstr>
      <vt:lpstr>Related_Party_Transactions</vt:lpstr>
      <vt:lpstr>Common_Stock</vt:lpstr>
      <vt:lpstr>Warrants_And_Options</vt:lpstr>
      <vt:lpstr>Commitments_and_Contingencies</vt:lpstr>
      <vt:lpstr>Subsequent_Events</vt:lpstr>
      <vt:lpstr>Summary_of_Significant_Account1</vt:lpstr>
      <vt:lpstr>Intangible_Assets_Tables</vt:lpstr>
      <vt:lpstr>Warrants_and_Options_Tables</vt:lpstr>
      <vt:lpstr>Commitments_and_Contingencies_</vt:lpstr>
      <vt:lpstr>Going_Concern_Details_Narrativ</vt:lpstr>
      <vt:lpstr>Summary_of_Significant_Account2</vt:lpstr>
      <vt:lpstr>Intangible_Assets_Details</vt:lpstr>
      <vt:lpstr>Intangible_Assets_Details_1</vt:lpstr>
      <vt:lpstr>Intangible_Assets_Details_Narr</vt:lpstr>
      <vt:lpstr>Warrants_And_Options_Details</vt:lpstr>
      <vt:lpstr>Warrants_And_Options_Details_1</vt:lpstr>
      <vt:lpstr>Warrants_And_Options_Details_N</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2014-11-06T18:34:55Z</dcterms:created>
  <dcterms:modified xsi:type="dcterms:W3CDTF">2014-11-06T18:34:55Z</dcterms:modified>
</cp:coreProperties>
</file>