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STATEMENTS_OF_INC" sheetId="3" r:id="rId3"/>
    <sheet name="CONSOLIDATED_STATEMENT_OF_CHAN" sheetId="20" r:id="rId4"/>
    <sheet name="CONSOLIDATED_STATEMENT_OF_CHAN1" sheetId="5" r:id="rId5"/>
    <sheet name="CONSOLIDATED_STATEMENTS_OF_CAS" sheetId="6" r:id="rId6"/>
    <sheet name="Basis_of_Presentation" sheetId="21" r:id="rId7"/>
    <sheet name="Debt" sheetId="22" r:id="rId8"/>
    <sheet name="StockBased_Compensation" sheetId="23" r:id="rId9"/>
    <sheet name="Contingencies" sheetId="24" r:id="rId10"/>
    <sheet name="Net_Income_Per_Section" sheetId="25" r:id="rId11"/>
    <sheet name="Debt_Tables" sheetId="26" r:id="rId12"/>
    <sheet name="StockBased_Compensation_Tables" sheetId="27" r:id="rId13"/>
    <sheet name="Net_Income_Per_Section_Net_Inc" sheetId="28" r:id="rId14"/>
    <sheet name="Basis_of_Presentation_Narrativ" sheetId="15" r:id="rId15"/>
    <sheet name="Debt_Components_of_Long_Term_D" sheetId="16" r:id="rId16"/>
    <sheet name="Fair_Value_Measurements_Narrat" sheetId="17" r:id="rId17"/>
    <sheet name="StockBased_Compensation_Summar" sheetId="18" r:id="rId18"/>
    <sheet name="Net_Income_Per_Section_Net_Inc1" sheetId="19" r:id="rId1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<sst xmlns="http://schemas.openxmlformats.org/spreadsheetml/2006/main" count="453" uniqueCount="250">
  <si>
    <t>Document and Entity Information</t>
  </si>
  <si>
    <t>3 Months Ended</t>
  </si>
  <si>
    <t>Document and Entity Information [Abstract]</t>
  </si>
  <si>
    <t>Entity Registrant Name</t>
  </si>
  <si>
    <t>KOHLS CORP</t>
  </si>
  <si>
    <t>Entity Central Index Key</t>
  </si>
  <si>
    <t>Current Fiscal Year End Date</t>
  </si>
  <si>
    <t>Entity Filer Category</t>
  </si>
  <si>
    <t>Large Accelerated Filer</t>
  </si>
  <si>
    <t>Trading Symbol</t>
  </si>
  <si>
    <t>KSS</t>
  </si>
  <si>
    <t>Document Type</t>
  </si>
  <si>
    <t>10-Q</t>
  </si>
  <si>
    <t>Document Period End Date</t>
  </si>
  <si>
    <t>Document Fiscal Year Focus</t>
  </si>
  <si>
    <t>Document Fiscal Period Focus</t>
  </si>
  <si>
    <t>Q1</t>
  </si>
  <si>
    <t>Amendment Flag</t>
  </si>
  <si>
    <t>Entity Common Stock, Shares Outstanding</t>
  </si>
  <si>
    <t>CONSOLIDATED BALANCE SHEETS (USD $)</t>
  </si>
  <si>
    <t>Jan. 31, 2015</t>
  </si>
  <si>
    <t>Current assets:</t>
  </si>
  <si>
    <t>Cash and cash equivalents</t>
  </si>
  <si>
    <t>Merchandise inventories</t>
  </si>
  <si>
    <t>Income Taxes Receivable, Current</t>
  </si>
  <si>
    <t>  </t>
  </si>
  <si>
    <t>Deferred income taxes</t>
  </si>
  <si>
    <t>Other</t>
  </si>
  <si>
    <t>Total current assets</t>
  </si>
  <si>
    <t>Property and equipment, net</t>
  </si>
  <si>
    <t>Long-term investments</t>
  </si>
  <si>
    <t>Other assets</t>
  </si>
  <si>
    <t>Total assets</t>
  </si>
  <si>
    <t>Current liabilities:</t>
  </si>
  <si>
    <t>Accounts payable</t>
  </si>
  <si>
    <t>Accrued liabilities</t>
  </si>
  <si>
    <t>Income taxes payable</t>
  </si>
  <si>
    <t>Current portion of capital lease and financing obligations</t>
  </si>
  <si>
    <t>Total current liabilities</t>
  </si>
  <si>
    <t>Long-term debt</t>
  </si>
  <si>
    <t>Capital lease and financing obligations</t>
  </si>
  <si>
    <t>Other long-term liabilities</t>
  </si>
  <si>
    <t>Shareholdersâ€™ equity:</t>
  </si>
  <si>
    <t>Common stock</t>
  </si>
  <si>
    <t>Paid-in capital</t>
  </si>
  <si>
    <t>Treasury stock, at cost</t>
  </si>
  <si>
    <t>Accumulated other comprehensive loss</t>
  </si>
  <si>
    <t>Retained earnings</t>
  </si>
  <si>
    <t>Total shareholdersâ€™ equity</t>
  </si>
  <si>
    <t>Total liabilities and shareholdersâ€™ equity</t>
  </si>
  <si>
    <t>CONSOLIDATED STATEMENTS OF INCOME (USD $)</t>
  </si>
  <si>
    <t>In Millions, except Per Share data, unless otherwise specified</t>
  </si>
  <si>
    <t>Net sales</t>
  </si>
  <si>
    <t>Cost of merchandise sold</t>
  </si>
  <si>
    <t>Gross margin</t>
  </si>
  <si>
    <t>Operating expenses:</t>
  </si>
  <si>
    <t>Selling, general and administrative</t>
  </si>
  <si>
    <t>Depreciation and amortization</t>
  </si>
  <si>
    <t>Operating income</t>
  </si>
  <si>
    <t>Interest expense, net</t>
  </si>
  <si>
    <t>Income before income taxes</t>
  </si>
  <si>
    <t>Provision for income taxes</t>
  </si>
  <si>
    <t>Net income</t>
  </si>
  <si>
    <t>Net income per share:</t>
  </si>
  <si>
    <t>Basic (in dollars per share)</t>
  </si>
  <si>
    <t>Diluted (in dollars per share)</t>
  </si>
  <si>
    <t>Dividends declared and paid per share</t>
  </si>
  <si>
    <t>CONSOLIDATED STATEMENT OF CHANGES IN SHAREHOLDERS' EQUITY (USD $)</t>
  </si>
  <si>
    <t>Share data in Millions</t>
  </si>
  <si>
    <t>Total</t>
  </si>
  <si>
    <t>Common Stock</t>
  </si>
  <si>
    <t>Paid-In Capital</t>
  </si>
  <si>
    <t>Treasury Stock</t>
  </si>
  <si>
    <t>Accumulated Other Comprehensive Income (Loss)</t>
  </si>
  <si>
    <t>Retained Earnings [Member]</t>
  </si>
  <si>
    <t>Beginning Balance at Jan. 31, 2015</t>
  </si>
  <si>
    <t>Beginning Balance (in shares) at Jan. 31, 2015</t>
  </si>
  <si>
    <t>Long-term Debt, Fair Value</t>
  </si>
  <si>
    <t>Comprehensive income (loss)</t>
  </si>
  <si>
    <t>Stock options and awards, (in shares)</t>
  </si>
  <si>
    <t>Stock options and awards</t>
  </si>
  <si>
    <t>Stock Issued During Period, Value, Stock Options Exercised</t>
  </si>
  <si>
    <t>Dividends paid ($0.45 per common share)</t>
  </si>
  <si>
    <t>Treasury stock purchases, (in shares)</t>
  </si>
  <si>
    <t>Treasury stock purchases</t>
  </si>
  <si>
    <t>Ending Balance at May. 02, 2015</t>
  </si>
  <si>
    <t>Ending Balance (in shares) at May. 02, 2015</t>
  </si>
  <si>
    <t>CONSOLIDATED STATEMENT OF CHANGES IN SHAREHOLDERS' EQUITY (Parenthetical) (USD $)</t>
  </si>
  <si>
    <t>Stock Issued During Period Shares Stock Options Exercised And Restricted Stock Grants</t>
  </si>
  <si>
    <t>CONSOLIDATED STATEMENTS OF CASH FLOWS (USD $)</t>
  </si>
  <si>
    <t>In Millions, unless otherwise specified</t>
  </si>
  <si>
    <t>Operating activities</t>
  </si>
  <si>
    <t>Adjustments to reconcile net income to net cash provided by operating activities:</t>
  </si>
  <si>
    <t>Share-based compensation</t>
  </si>
  <si>
    <t>Excess tax benefits from share-based compensation</t>
  </si>
  <si>
    <t>Other non-cash revenues and expenses</t>
  </si>
  <si>
    <t>Changes in operating assets and liabilities:</t>
  </si>
  <si>
    <t>Other current and long-term assets</t>
  </si>
  <si>
    <t>Accrued and other long-term liabilities</t>
  </si>
  <si>
    <t>Income taxes</t>
  </si>
  <si>
    <t>Net cash provided by operating activities</t>
  </si>
  <si>
    <t>Investing activities</t>
  </si>
  <si>
    <t>Acquisition of property and equipment</t>
  </si>
  <si>
    <t>Net cash used in investing activities</t>
  </si>
  <si>
    <t>Financing activities</t>
  </si>
  <si>
    <t>Shares withheld for taxes on vested restricted shares</t>
  </si>
  <si>
    <t>Dividends paid</t>
  </si>
  <si>
    <t>Proceeds from financing obligations</t>
  </si>
  <si>
    <t>Capital lease and financing obligation payments</t>
  </si>
  <si>
    <t>Proceeds from stock option exercises</t>
  </si>
  <si>
    <t>Net cash used in financing activities</t>
  </si>
  <si>
    <t>Net decrease in cash and cash equivalents</t>
  </si>
  <si>
    <t>Cash and cash equivalents at beginning of period</t>
  </si>
  <si>
    <t>Cash and cash equivalents at end of period</t>
  </si>
  <si>
    <t>Supplemental information:</t>
  </si>
  <si>
    <t>Interest paid, net of capitalized interest</t>
  </si>
  <si>
    <t>Income taxes paid</t>
  </si>
  <si>
    <t>Non-Cash Investing and Financing Activities</t>
  </si>
  <si>
    <t>Property and equipment acquired through additional liabilities</t>
  </si>
  <si>
    <t>Basis of Presentation</t>
  </si>
  <si>
    <t>Organization, Consolidation and Presentation of Financial Statements [Abstract]</t>
  </si>
  <si>
    <t>Business and Summary of Accounting Policies</t>
  </si>
  <si>
    <r>
      <t xml:space="preserve">The accompanying financial statements have been prepared in accordance with accounting principles generally accepted in the United States for interim financial information. Accordingly, they do not include all of the information and footnotes required by generally accepted accounting principles for fiscal year end financial statements. In the opinion of management, all adjustments (consisting of normal recurring accruals) considered necessary for a fair presentation have been included. For further information, refer to the financial statements and related footnotes included in our Annual Report on Form 10-K for the fiscal year ended </t>
    </r>
    <r>
      <rPr>
        <sz val="10"/>
        <color rgb="FF000000"/>
        <rFont val="Inherit"/>
      </rPr>
      <t>January 31, 2015</t>
    </r>
    <r>
      <rPr>
        <sz val="10"/>
        <color theme="1"/>
        <rFont val="Inherit"/>
      </rPr>
      <t xml:space="preserve"> (Commission File No. 1-11084) as filed with the Securities and Exchange Commission on March 20, 2015.</t>
    </r>
  </si>
  <si>
    <t>Due to the seasonality of our business, results for any quarter are not necessarily indicative of the results that may be achieved for a full fiscal year. In addition, quarterly results of operations may be impacted by the timing and amount of sales and costs associated with the opening of new stores.</t>
  </si>
  <si>
    <t>We operate as a single business unit.</t>
  </si>
  <si>
    <t>In May 2014, the Financial Accounting Standards Board (“FASB”) issued ASU No. 2014-09, Revenue from Contracts with Customers (Topic 606), which supersedes the revenue recognition requirements in ASC 605, Revenue Recognition.  This ASU is based on the principle that revenue is recognized to depict the transfer of goods or services to customers in an amount that reflects the consideration to which the entity expects to be entitled in exchange for those goods or services.  Under the current pronouncement, we are required to adopt the new pronouncement in the first quarter of fiscal 2017 using one of two retrospective application methods. We are evaluating the application method and the impact of this new statement on our financial statements.</t>
  </si>
  <si>
    <t>In April 2015, the FASB issued ASU No. 2015-03, Simplifying the Presentation of Debt Issuance Costs (Subtopic 835-30). This ASU requires an entity to present such costs on the balance sheet as a direct deduction from the related debt liability rather than as an asset. Under the current pronouncement, we are required to adopt the new pronouncement in the first quarter of fiscal 2016. As of May 2, 2015, we have $12 million of debt issuance costs that would be reclassified from other assets to long-term debt on the balance sheet as a part of this pronouncement.</t>
  </si>
  <si>
    <t>To conform to the current year presentation, we have corrected the presentation of $43 million of deferred income taxes that were previously recorded as long-term other assets and $24 million of other current assets that were previously recorded as an income taxes payable as of May 3, 2014.</t>
  </si>
  <si>
    <t>Debt</t>
  </si>
  <si>
    <t>Debt [Abstract]</t>
  </si>
  <si>
    <t>Long-term debt consists of the following unsecured senior debt:</t>
  </si>
  <si>
    <t>Outstanding</t>
  </si>
  <si>
    <t>Maturity</t>
  </si>
  <si>
    <t>Effective</t>
  </si>
  <si>
    <t>Rate</t>
  </si>
  <si>
    <t>Coupon Rate</t>
  </si>
  <si>
    <t xml:space="preserve"> and </t>
  </si>
  <si>
    <t>(Dollars in Millions)</t>
  </si>
  <si>
    <t>%</t>
  </si>
  <si>
    <t>$</t>
  </si>
  <si>
    <t>Unamortized debt discount</t>
  </si>
  <si>
    <t>(7</t>
  </si>
  <si>
    <t>)</t>
  </si>
  <si>
    <t>(8</t>
  </si>
  <si>
    <t>ASC No. 820, Fair Value Measurements and Disclosures, requires fair value measurements be classified in various pricing categories. Our long-term debt is classified as Level 1, financial instruments with unadjusted, quoted prices listed on active market exchanges. The estimated fair value of our long-term debt was $3.1 billion at May 2, 2015, January 31, 2015 and May 3, 2014.</t>
  </si>
  <si>
    <t>Stock-Based Compensation</t>
  </si>
  <si>
    <t>Disclosure of Compensation Related Costs, Share-based Payments [Abstract]</t>
  </si>
  <si>
    <t>Disclosure of Compensation Related Costs, Share-based Payments [Text Block]</t>
  </si>
  <si>
    <t>Stock options</t>
  </si>
  <si>
    <t>The following table summarizes our stock option activity for the three months ended May 2, 2015:</t>
  </si>
  <si>
    <t>Shares</t>
  </si>
  <si>
    <t>Weighted</t>
  </si>
  <si>
    <t>Average</t>
  </si>
  <si>
    <t>Exercise</t>
  </si>
  <si>
    <t>Price</t>
  </si>
  <si>
    <t>(Shares in Thousands)</t>
  </si>
  <si>
    <t>Balance at beginning of period</t>
  </si>
  <si>
    <t>Exercised</t>
  </si>
  <si>
    <t>(2,536</t>
  </si>
  <si>
    <t>Forfeited/expired</t>
  </si>
  <si>
    <t>(57</t>
  </si>
  <si>
    <t>Balance at end of period</t>
  </si>
  <si>
    <t>Nonvested stock awards</t>
  </si>
  <si>
    <t>The following table summarizes nonvested stock activity, including restricted stock equivalents issued in lieu of cash dividends, for the three months ended May 2, 2015:</t>
  </si>
  <si>
    <t>Grant</t>
  </si>
  <si>
    <t>Date Fair</t>
  </si>
  <si>
    <t>Value</t>
  </si>
  <si>
    <t>Granted</t>
  </si>
  <si>
    <t>Vested</t>
  </si>
  <si>
    <t>(564</t>
  </si>
  <si>
    <t>Forfeited</t>
  </si>
  <si>
    <t>(95</t>
  </si>
  <si>
    <t>Performance share units</t>
  </si>
  <si>
    <t>In March 2015, we granted performance-based restricted stock units ("performance share units") to certain executives. The performance measurement period for these performance share units is fiscal years 2015 through 2017. The fair market value of the grant was $86.87 per unit and was determined using a Monte-Carlo valuation on the date of grant. The performance share units cover a target of 131,000 shares.</t>
  </si>
  <si>
    <t>The actual number of shares which will be earned at the end of the three-year vesting period will vary based on our cumulative financial performance over the vesting period. The number of performance share units earned will be modified up or down based on Kohl’s Relative Total Shareholder Return against a defined peer group during the vesting period. The payouts, if earned, will be settled in Kohl's common stock after the end of the multi-year performance period.</t>
  </si>
  <si>
    <t>Contingencies</t>
  </si>
  <si>
    <t>Commitments and Contingencies Disclosure [Abstract]</t>
  </si>
  <si>
    <t>We are subject to certain legal proceedings and claims arising out of the conduct of our business. In the opinion of management, the outcome of these proceedings and litigation will not have a material adverse impact on our consolidated financial statements.</t>
  </si>
  <si>
    <t>Net Income Per Section</t>
  </si>
  <si>
    <t>Net Income Per Section [Abstract]</t>
  </si>
  <si>
    <t>Earnings Per Share</t>
  </si>
  <si>
    <t>Net Income Per Share</t>
  </si>
  <si>
    <t>The following table summarizes our basic and diluted net income per share calculations:</t>
  </si>
  <si>
    <t>Three Months Ended</t>
  </si>
  <si>
    <t>May 2,</t>
  </si>
  <si>
    <t>May 3,</t>
  </si>
  <si>
    <t>(In Millions)</t>
  </si>
  <si>
    <t>Numerator—Net income</t>
  </si>
  <si>
    <t>Denominator—Weighted average shares:</t>
  </si>
  <si>
    <t>Basic</t>
  </si>
  <si>
    <t>Impact of dilutive employee stock-based awards</t>
  </si>
  <si>
    <t>Diluted</t>
  </si>
  <si>
    <t>Antidilutive shares</t>
  </si>
  <si>
    <t>—</t>
  </si>
  <si>
    <t>Debt (Tables)</t>
  </si>
  <si>
    <t>Debt Disclosure [Abstract]</t>
  </si>
  <si>
    <t>Components of long-term debt</t>
  </si>
  <si>
    <t>Stock-Based Compensation (Tables)</t>
  </si>
  <si>
    <t>Disclosure of Share-based Compensation Arrangements by Share-based Payment Award [Table Text Block]</t>
  </si>
  <si>
    <t>Net Income Per Section Net Income Per Section (Tables)</t>
  </si>
  <si>
    <t>Basic and diluted net income per share calculation</t>
  </si>
  <si>
    <t>Basis of Presentation (Narrative) (Details) (USD $)</t>
  </si>
  <si>
    <t>12 Months Ended</t>
  </si>
  <si>
    <t>Basis of Presentation (Narrative) [Abstract]</t>
  </si>
  <si>
    <t>Deferred Finance Costs, Net</t>
  </si>
  <si>
    <t>Increase (Decrease) in Income Taxes Receivable</t>
  </si>
  <si>
    <t>Income Taxes Receivable</t>
  </si>
  <si>
    <t>Debt - Components of Long Term Debt (Details) (USD $)</t>
  </si>
  <si>
    <t>Debt Instrument [Line Items]</t>
  </si>
  <si>
    <t>Senior Notes</t>
  </si>
  <si>
    <t>Effective Rate</t>
  </si>
  <si>
    <t>Total senior debt</t>
  </si>
  <si>
    <t>Senior Notes | Four Point Seven Five Percent Senior Note Due Twenty Twenty Three [Member] [Domain] [Member]</t>
  </si>
  <si>
    <t>Debt Instrument, Interest Rate, Stated Percentage</t>
  </si>
  <si>
    <t>Senior Notes | Senior Notes Due 2017</t>
  </si>
  <si>
    <t>Senior Notes | Senior Notes Due 2021</t>
  </si>
  <si>
    <t>Senior Notes | Senior Notes Due 2023</t>
  </si>
  <si>
    <t>Senior Notes | Four Point Seven Eight Percent Senior Note Due Twenty Twenty Three [Member] [Domain]</t>
  </si>
  <si>
    <t>Senior Notes | Senior Notes Due 2029</t>
  </si>
  <si>
    <t>Senior Notes | Senior Notes Due 2033</t>
  </si>
  <si>
    <t>Senior Notes | Senior Notes Due 2037</t>
  </si>
  <si>
    <t>Four Point Seven Eight Percent Senior Note Due Twenty Twenty Three [Member] [Domain] | Senior Notes Due Twenty Twenty Three [Member]</t>
  </si>
  <si>
    <t>Fair Value Measurements (Narrative) (Details) (USD $)</t>
  </si>
  <si>
    <t>Feb. 01, 2014</t>
  </si>
  <si>
    <t>Fair Value, Assets and Liabilities Measured on Recurring and Nonrecurring Basis [Line Items]</t>
  </si>
  <si>
    <t>Cash and Cash Equivalents, at Carrying Value</t>
  </si>
  <si>
    <t>Long-term Debt, Excluding Current Maturities</t>
  </si>
  <si>
    <t>Long Term Investments Fair Value</t>
  </si>
  <si>
    <t>Stock-Based Compensation - Summary of Stock Based Compensation Grants (Details) (USD $)</t>
  </si>
  <si>
    <t>Mar. 30, 2015</t>
  </si>
  <si>
    <t>Share-based Compensation Arrangement by Share-based Payment Award [Line Items]</t>
  </si>
  <si>
    <t>Performance share fair value</t>
  </si>
  <si>
    <t>Share-based Compensation Arrangement by Share-based Payment Award, Equity Instruments Other than Options, Nonvested, Number</t>
  </si>
  <si>
    <t>Share-based Compensation, Shares Authorized under Stock Option Plans, Exercise Price Range, Number of Outstanding Options</t>
  </si>
  <si>
    <t>Restricted shares and units granted, excluding shares earned in lieu of cash dividends</t>
  </si>
  <si>
    <t>Share-based Compensation Arrangement by Share-based Payment Award, Equity Instruments Other than Options, Grants in Period, Weighted Average Grant Date Fair Value</t>
  </si>
  <si>
    <t>Share-based Compensation, Shares Authorized under Stock Option Plans, Exercise Price Range, Outstanding Options, Weighted Average Exercise Price</t>
  </si>
  <si>
    <t>Share-based Compensation Arrangement by Share-based Payment Award, Options, Exercises in Period</t>
  </si>
  <si>
    <t>Share-based Compensation Arrangements by Share-based Payment Award, Options, Exercises in Period, Weighted Average Exercise Price</t>
  </si>
  <si>
    <t>Share-based Compensation Arrangement by Share-based Payment Award, Options, Forfeitures in Period</t>
  </si>
  <si>
    <t>Share-based Compensation Arrangements by Share-based Payment Award, Options, Forfeitures in Period, Weighted Average Exercise Price</t>
  </si>
  <si>
    <t>Share-based Compensation Arrangement by Share-based Payment Award, Options, Outstanding, Number</t>
  </si>
  <si>
    <t>Share-based Compensation Arrangement by Share-based Payment Award, Options, Outstanding, Weighted Average Exercise Price</t>
  </si>
  <si>
    <t>Share-based Compensation Arrangement by Share-based Payment Award, Equity Instruments Other than Options, Nonvested,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</si>
  <si>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</si>
  <si>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</si>
  <si>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Forfeited in Period</t>
  </si>
  <si>
    <t>Share-based Compensation Arrangement by Share-based Payment Award, Equity Instruments Other than Options, Forfeitures, Weighted Average Grant Date Fair Value</t>
  </si>
  <si>
    <t>Performance restricted shares units</t>
  </si>
  <si>
    <t>Net Income Per Section Net Income Per Section (Details) (USD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</si>
</sst>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8"/>
      <color theme="1"/>
      <name val="Inherit"/>
    </font>
    <font>
      <b/>
      <sz val="8"/>
      <color theme="1"/>
      <name val="Inherit"/>
    </font>
    <font>
      <b/>
      <u/>
      <sz val="8"/>
      <color theme="1"/>
      <name val="Inherit"/>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2" fillId="0" borderId="0" xfId="0" applyFont="1" applyAlignment="1">
      <alignment horizontal="lef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0" borderId="0" xfId="0" applyFont="1" applyAlignment="1">
      <alignment horizontal="left" vertical="top" wrapText="1"/>
    </xf>
    <xf numFmtId="0" fontId="19" fillId="33" borderId="10" xfId="0" applyFont="1" applyFill="1" applyBorder="1" applyAlignment="1">
      <alignment horizontal="left" wrapText="1"/>
    </xf>
    <xf numFmtId="0" fontId="20" fillId="33" borderId="10" xfId="0" applyFont="1" applyFill="1" applyBorder="1" applyAlignment="1">
      <alignment horizontal="left" wrapText="1"/>
    </xf>
    <xf numFmtId="0" fontId="18" fillId="0" borderId="0" xfId="0" applyFont="1" applyAlignment="1">
      <alignment wrapText="1"/>
    </xf>
    <xf numFmtId="0" fontId="20" fillId="0" borderId="0" xfId="0" applyFont="1" applyAlignment="1">
      <alignment wrapText="1"/>
    </xf>
    <xf numFmtId="0" fontId="23" fillId="0" borderId="10" xfId="0" applyFont="1" applyBorder="1" applyAlignment="1">
      <alignment horizontal="center" wrapText="1"/>
    </xf>
    <xf numFmtId="0" fontId="24" fillId="0" borderId="0" xfId="0" applyFont="1" applyAlignment="1">
      <alignment horizontal="left" wrapText="1"/>
    </xf>
    <xf numFmtId="0" fontId="23" fillId="0" borderId="0" xfId="0" applyFont="1" applyAlignment="1">
      <alignment horizontal="center" wrapText="1"/>
    </xf>
    <xf numFmtId="0" fontId="0" fillId="0" borderId="10" xfId="0" applyBorder="1" applyAlignment="1">
      <alignment wrapText="1"/>
    </xf>
    <xf numFmtId="15" fontId="23" fillId="0" borderId="11" xfId="0" applyNumberFormat="1" applyFont="1" applyBorder="1" applyAlignment="1">
      <alignment horizontal="center" vertical="center" wrapText="1"/>
    </xf>
    <xf numFmtId="0" fontId="23" fillId="0" borderId="0" xfId="0" applyFont="1" applyAlignment="1">
      <alignment horizontal="center" vertical="center" wrapText="1"/>
    </xf>
    <xf numFmtId="15" fontId="23" fillId="0" borderId="10" xfId="0" applyNumberFormat="1" applyFont="1" applyBorder="1" applyAlignment="1">
      <alignment horizontal="center" vertical="center" wrapText="1"/>
    </xf>
    <xf numFmtId="15" fontId="23" fillId="0" borderId="11" xfId="0" applyNumberFormat="1" applyFont="1" applyBorder="1" applyAlignment="1">
      <alignment horizontal="center" wrapText="1"/>
    </xf>
    <xf numFmtId="15" fontId="23" fillId="0" borderId="0" xfId="0" applyNumberFormat="1" applyFont="1" applyBorder="1" applyAlignment="1">
      <alignment horizontal="center" wrapText="1"/>
    </xf>
    <xf numFmtId="15" fontId="23" fillId="0" borderId="10" xfId="0" applyNumberFormat="1" applyFont="1" applyBorder="1" applyAlignment="1">
      <alignment horizontal="center" wrapText="1"/>
    </xf>
    <xf numFmtId="0" fontId="20" fillId="0" borderId="11" xfId="0" applyFont="1" applyBorder="1" applyAlignment="1">
      <alignment wrapText="1"/>
    </xf>
    <xf numFmtId="0" fontId="23"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0" xfId="0" applyFont="1" applyAlignment="1">
      <alignment horizontal="left" wrapText="1"/>
    </xf>
    <xf numFmtId="0" fontId="19" fillId="0" borderId="0" xfId="0" applyFont="1" applyAlignment="1">
      <alignment horizontal="right" wrapText="1"/>
    </xf>
    <xf numFmtId="0" fontId="19" fillId="33" borderId="0" xfId="0" applyFont="1" applyFill="1" applyAlignment="1">
      <alignment horizontal="right" vertical="top" wrapText="1" indent="3"/>
    </xf>
    <xf numFmtId="0" fontId="20" fillId="33" borderId="0" xfId="0" applyFont="1" applyFill="1" applyAlignment="1">
      <alignment horizontal="right" vertical="top" wrapText="1" indent="3"/>
    </xf>
    <xf numFmtId="0" fontId="20" fillId="0" borderId="0" xfId="0" applyFont="1" applyAlignment="1">
      <alignment horizontal="right" vertical="top" wrapText="1" indent="3"/>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19" fillId="33" borderId="10" xfId="0" applyFont="1" applyFill="1" applyBorder="1" applyAlignment="1">
      <alignment horizontal="right" wrapText="1"/>
    </xf>
    <xf numFmtId="0" fontId="20" fillId="33" borderId="10" xfId="0" applyFont="1" applyFill="1" applyBorder="1" applyAlignment="1">
      <alignmen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19" fillId="0" borderId="11" xfId="0" applyNumberFormat="1" applyFont="1" applyBorder="1" applyAlignment="1">
      <alignment horizontal="right" wrapText="1"/>
    </xf>
    <xf numFmtId="3" fontId="19" fillId="0" borderId="0" xfId="0" applyNumberFormat="1" applyFont="1" applyBorder="1" applyAlignment="1">
      <alignment horizontal="right" wrapText="1"/>
    </xf>
    <xf numFmtId="0" fontId="20" fillId="0" borderId="0" xfId="0" applyFont="1" applyBorder="1" applyAlignment="1">
      <alignmen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0" fontId="20" fillId="33" borderId="13" xfId="0" applyFont="1" applyFill="1" applyBorder="1" applyAlignment="1">
      <alignment wrapText="1"/>
    </xf>
    <xf numFmtId="0" fontId="19" fillId="0" borderId="11" xfId="0" applyFont="1" applyBorder="1" applyAlignment="1">
      <alignment horizontal="left" wrapText="1"/>
    </xf>
    <xf numFmtId="0" fontId="19" fillId="0" borderId="12" xfId="0" applyFont="1" applyBorder="1" applyAlignment="1">
      <alignment horizontal="left" wrapText="1"/>
    </xf>
    <xf numFmtId="3" fontId="19" fillId="0" borderId="12" xfId="0" applyNumberFormat="1" applyFont="1" applyBorder="1" applyAlignment="1">
      <alignment horizontal="right" wrapText="1"/>
    </xf>
    <xf numFmtId="0" fontId="20" fillId="0" borderId="12" xfId="0" applyFont="1" applyBorder="1" applyAlignment="1">
      <alignment wrapText="1"/>
    </xf>
    <xf numFmtId="3" fontId="20" fillId="0" borderId="12" xfId="0" applyNumberFormat="1" applyFont="1" applyBorder="1" applyAlignment="1">
      <alignment horizontal="right" wrapText="1"/>
    </xf>
    <xf numFmtId="15" fontId="16" fillId="0" borderId="0" xfId="0" applyNumberFormat="1" applyFont="1" applyAlignment="1">
      <alignment horizontal="center" vertical="center" wrapText="1"/>
    </xf>
    <xf numFmtId="0" fontId="0" fillId="0" borderId="0" xfId="0" applyAlignment="1">
      <alignment wrapText="1"/>
    </xf>
    <xf numFmtId="0" fontId="19" fillId="0" borderId="0" xfId="0" applyFont="1" applyAlignment="1">
      <alignment wrapText="1"/>
    </xf>
    <xf numFmtId="0" fontId="22" fillId="0" borderId="0" xfId="0" applyFont="1" applyAlignment="1">
      <alignment horizontal="left" wrapText="1"/>
    </xf>
    <xf numFmtId="0" fontId="20" fillId="0" borderId="10" xfId="0" applyFont="1" applyBorder="1" applyAlignment="1">
      <alignment wrapText="1"/>
    </xf>
    <xf numFmtId="3" fontId="19" fillId="33" borderId="0" xfId="0" applyNumberFormat="1" applyFont="1" applyFill="1" applyAlignment="1">
      <alignment horizontal="right" wrapText="1"/>
    </xf>
    <xf numFmtId="0" fontId="19" fillId="0" borderId="0" xfId="0" applyFont="1" applyAlignment="1">
      <alignment horizontal="left" wrapText="1"/>
    </xf>
    <xf numFmtId="0" fontId="19" fillId="33" borderId="10" xfId="0" applyFont="1" applyFill="1" applyBorder="1" applyAlignment="1">
      <alignment horizontal="left" wrapText="1"/>
    </xf>
    <xf numFmtId="0" fontId="19" fillId="0" borderId="11" xfId="0" applyFont="1" applyBorder="1" applyAlignment="1">
      <alignment horizontal="right" wrapText="1"/>
    </xf>
    <xf numFmtId="0" fontId="19" fillId="0" borderId="12" xfId="0" applyFont="1" applyBorder="1" applyAlignment="1">
      <alignment horizontal="right" wrapText="1"/>
    </xf>
    <xf numFmtId="0" fontId="19" fillId="0" borderId="10" xfId="0" applyFont="1" applyBorder="1" applyAlignment="1">
      <alignment horizontal="right" wrapText="1"/>
    </xf>
    <xf numFmtId="0" fontId="19" fillId="0" borderId="10" xfId="0" applyFont="1" applyBorder="1" applyAlignment="1">
      <alignment horizontal="left" wrapText="1"/>
    </xf>
    <xf numFmtId="3" fontId="19" fillId="33" borderId="11" xfId="0" applyNumberFormat="1" applyFont="1" applyFill="1" applyBorder="1" applyAlignment="1">
      <alignment horizontal="right" wrapText="1"/>
    </xf>
    <xf numFmtId="3" fontId="19"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19" fillId="33" borderId="11" xfId="0" applyFont="1" applyFill="1" applyBorder="1" applyAlignment="1">
      <alignment horizontal="left" wrapText="1"/>
    </xf>
    <xf numFmtId="0" fontId="19" fillId="33" borderId="12" xfId="0" applyFont="1" applyFill="1" applyBorder="1" applyAlignment="1">
      <alignment horizontal="left" wrapText="1"/>
    </xf>
    <xf numFmtId="0" fontId="19" fillId="33" borderId="11" xfId="0" applyFont="1" applyFill="1" applyBorder="1" applyAlignment="1">
      <alignment horizontal="right" wrapText="1"/>
    </xf>
    <xf numFmtId="0" fontId="19" fillId="33" borderId="12" xfId="0" applyFont="1" applyFill="1" applyBorder="1" applyAlignment="1">
      <alignment horizontal="right" wrapText="1"/>
    </xf>
    <xf numFmtId="0" fontId="25" fillId="0" borderId="0" xfId="0" applyFont="1" applyAlignment="1">
      <alignment horizontal="lef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10" xfId="0" applyFont="1" applyBorder="1" applyAlignment="1">
      <alignment horizontal="righ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19" fillId="0" borderId="13" xfId="0"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1.5703125" bestFit="1" customWidth="1"/>
  </cols>
  <sheetData>
    <row r="1" spans="1:2">
      <c r="A1" s="8" t="s">
        <v>0</v>
      </c>
      <c r="B1" s="1" t="s">
        <v>1</v>
      </c>
    </row>
    <row r="2" spans="1:2">
      <c r="A2" s="8"/>
      <c r="B2" s="2">
        <v>42126</v>
      </c>
    </row>
    <row r="3" spans="1:2" ht="30">
      <c r="A3" s="4" t="s">
        <v>2</v>
      </c>
      <c r="B3" s="5"/>
    </row>
    <row r="4" spans="1:2">
      <c r="A4" s="3" t="s">
        <v>3</v>
      </c>
      <c r="B4" s="5" t="s">
        <v>4</v>
      </c>
    </row>
    <row r="5" spans="1:2">
      <c r="A5" s="3" t="s">
        <v>5</v>
      </c>
      <c r="B5" s="5">
        <v>885639</v>
      </c>
    </row>
    <row r="6" spans="1:2">
      <c r="A6" s="3" t="s">
        <v>6</v>
      </c>
      <c r="B6" s="5">
        <f>--1-30</f>
        <v>-29</v>
      </c>
    </row>
    <row r="7" spans="1:2">
      <c r="A7" s="3" t="s">
        <v>7</v>
      </c>
      <c r="B7" s="5" t="s">
        <v>8</v>
      </c>
    </row>
    <row r="8" spans="1:2">
      <c r="A8" s="3" t="s">
        <v>9</v>
      </c>
      <c r="B8" s="5" t="s">
        <v>10</v>
      </c>
    </row>
    <row r="9" spans="1:2">
      <c r="A9" s="3" t="s">
        <v>11</v>
      </c>
      <c r="B9" s="5" t="s">
        <v>12</v>
      </c>
    </row>
    <row r="10" spans="1:2">
      <c r="A10" s="3" t="s">
        <v>13</v>
      </c>
      <c r="B10" s="6">
        <v>42126</v>
      </c>
    </row>
    <row r="11" spans="1:2">
      <c r="A11" s="3" t="s">
        <v>14</v>
      </c>
      <c r="B11" s="5">
        <v>2015</v>
      </c>
    </row>
    <row r="12" spans="1:2">
      <c r="A12" s="3" t="s">
        <v>15</v>
      </c>
      <c r="B12" s="5" t="s">
        <v>16</v>
      </c>
    </row>
    <row r="13" spans="1:2">
      <c r="A13" s="3" t="s">
        <v>17</v>
      </c>
      <c r="B13" s="5" t="b">
        <v>0</v>
      </c>
    </row>
    <row r="14" spans="1:2" ht="30">
      <c r="A14" s="3" t="s">
        <v>18</v>
      </c>
      <c r="B14" s="7">
        <v>197876457</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175</v>
      </c>
      <c r="B1" s="1" t="s">
        <v>1</v>
      </c>
    </row>
    <row r="2" spans="1:2">
      <c r="A2" s="8"/>
      <c r="B2" s="2">
        <v>42126</v>
      </c>
    </row>
    <row r="3" spans="1:2" ht="30">
      <c r="A3" s="4" t="s">
        <v>176</v>
      </c>
      <c r="B3" s="5"/>
    </row>
    <row r="4" spans="1:2">
      <c r="A4" s="13" t="s">
        <v>175</v>
      </c>
      <c r="B4" s="11" t="s">
        <v>175</v>
      </c>
    </row>
    <row r="5" spans="1:2">
      <c r="A5" s="13"/>
      <c r="B5" s="5"/>
    </row>
    <row r="6" spans="1:2" ht="90">
      <c r="A6" s="13"/>
      <c r="B6" s="12" t="s">
        <v>177</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1.5703125" bestFit="1" customWidth="1"/>
    <col min="2" max="2" width="36.5703125" bestFit="1" customWidth="1"/>
    <col min="4" max="4" width="2" bestFit="1" customWidth="1"/>
    <col min="5" max="5" width="4" bestFit="1" customWidth="1"/>
    <col min="8" max="8" width="2" bestFit="1" customWidth="1"/>
    <col min="9" max="9" width="4" bestFit="1" customWidth="1"/>
  </cols>
  <sheetData>
    <row r="1" spans="1:10" ht="15" customHeight="1">
      <c r="A1" s="8" t="s">
        <v>178</v>
      </c>
      <c r="B1" s="8" t="s">
        <v>1</v>
      </c>
      <c r="C1" s="8"/>
      <c r="D1" s="8"/>
      <c r="E1" s="8"/>
      <c r="F1" s="8"/>
      <c r="G1" s="8"/>
      <c r="H1" s="8"/>
      <c r="I1" s="8"/>
      <c r="J1" s="8"/>
    </row>
    <row r="2" spans="1:10" ht="15" customHeight="1">
      <c r="A2" s="8"/>
      <c r="B2" s="67">
        <v>42126</v>
      </c>
      <c r="C2" s="67"/>
      <c r="D2" s="67"/>
      <c r="E2" s="67"/>
      <c r="F2" s="67"/>
      <c r="G2" s="67"/>
      <c r="H2" s="67"/>
      <c r="I2" s="67"/>
      <c r="J2" s="67"/>
    </row>
    <row r="3" spans="1:10">
      <c r="A3" s="4" t="s">
        <v>179</v>
      </c>
      <c r="B3" s="68"/>
      <c r="C3" s="68"/>
      <c r="D3" s="68"/>
      <c r="E3" s="68"/>
      <c r="F3" s="68"/>
      <c r="G3" s="68"/>
      <c r="H3" s="68"/>
      <c r="I3" s="68"/>
      <c r="J3" s="68"/>
    </row>
    <row r="4" spans="1:10">
      <c r="A4" s="13" t="s">
        <v>180</v>
      </c>
      <c r="B4" s="69" t="s">
        <v>181</v>
      </c>
      <c r="C4" s="69"/>
      <c r="D4" s="69"/>
      <c r="E4" s="69"/>
      <c r="F4" s="69"/>
      <c r="G4" s="69"/>
      <c r="H4" s="69"/>
      <c r="I4" s="69"/>
      <c r="J4" s="69"/>
    </row>
    <row r="5" spans="1:10">
      <c r="A5" s="13"/>
      <c r="B5" s="22" t="s">
        <v>182</v>
      </c>
      <c r="C5" s="22"/>
      <c r="D5" s="22"/>
      <c r="E5" s="22"/>
      <c r="F5" s="22"/>
      <c r="G5" s="22"/>
      <c r="H5" s="22"/>
      <c r="I5" s="22"/>
      <c r="J5" s="22"/>
    </row>
    <row r="6" spans="1:10">
      <c r="A6" s="13"/>
      <c r="B6" s="21"/>
      <c r="C6" s="21"/>
      <c r="D6" s="21"/>
      <c r="E6" s="21"/>
      <c r="F6" s="21"/>
      <c r="G6" s="21"/>
      <c r="H6" s="21"/>
      <c r="I6" s="21"/>
      <c r="J6" s="21"/>
    </row>
    <row r="7" spans="1:10">
      <c r="A7" s="13"/>
      <c r="B7" s="14"/>
      <c r="C7" s="14"/>
      <c r="D7" s="14"/>
      <c r="E7" s="14"/>
      <c r="F7" s="14"/>
      <c r="G7" s="14"/>
      <c r="H7" s="14"/>
      <c r="I7" s="14"/>
      <c r="J7" s="14"/>
    </row>
    <row r="8" spans="1:10" ht="15.75" thickBot="1">
      <c r="A8" s="13"/>
      <c r="B8" s="15"/>
      <c r="C8" s="12"/>
      <c r="D8" s="23" t="s">
        <v>183</v>
      </c>
      <c r="E8" s="23"/>
      <c r="F8" s="23"/>
      <c r="G8" s="23"/>
      <c r="H8" s="23"/>
      <c r="I8" s="23"/>
      <c r="J8" s="23"/>
    </row>
    <row r="9" spans="1:10">
      <c r="A9" s="13"/>
      <c r="B9" s="70"/>
      <c r="C9" s="22"/>
      <c r="D9" s="34" t="s">
        <v>184</v>
      </c>
      <c r="E9" s="34"/>
      <c r="F9" s="34"/>
      <c r="G9" s="33"/>
      <c r="H9" s="34" t="s">
        <v>185</v>
      </c>
      <c r="I9" s="34"/>
      <c r="J9" s="34"/>
    </row>
    <row r="10" spans="1:10" ht="15.75" thickBot="1">
      <c r="A10" s="13"/>
      <c r="B10" s="70"/>
      <c r="C10" s="22"/>
      <c r="D10" s="23">
        <v>2015</v>
      </c>
      <c r="E10" s="23"/>
      <c r="F10" s="23"/>
      <c r="G10" s="22"/>
      <c r="H10" s="23">
        <v>2014</v>
      </c>
      <c r="I10" s="23"/>
      <c r="J10" s="23"/>
    </row>
    <row r="11" spans="1:10">
      <c r="A11" s="13"/>
      <c r="B11" s="15"/>
      <c r="C11" s="25" t="s">
        <v>186</v>
      </c>
      <c r="D11" s="25"/>
      <c r="E11" s="25"/>
      <c r="F11" s="25"/>
      <c r="G11" s="25"/>
      <c r="H11" s="25"/>
      <c r="I11" s="25"/>
      <c r="J11" s="25"/>
    </row>
    <row r="12" spans="1:10">
      <c r="A12" s="13"/>
      <c r="B12" s="35" t="s">
        <v>187</v>
      </c>
      <c r="C12" s="38"/>
      <c r="D12" s="39" t="s">
        <v>139</v>
      </c>
      <c r="E12" s="40">
        <v>127</v>
      </c>
      <c r="F12" s="38"/>
      <c r="G12" s="38"/>
      <c r="H12" s="37" t="s">
        <v>139</v>
      </c>
      <c r="I12" s="36">
        <v>125</v>
      </c>
      <c r="J12" s="38"/>
    </row>
    <row r="13" spans="1:10">
      <c r="A13" s="13"/>
      <c r="B13" s="35"/>
      <c r="C13" s="38"/>
      <c r="D13" s="39"/>
      <c r="E13" s="40"/>
      <c r="F13" s="38"/>
      <c r="G13" s="38"/>
      <c r="H13" s="37"/>
      <c r="I13" s="36"/>
      <c r="J13" s="38"/>
    </row>
    <row r="14" spans="1:10">
      <c r="A14" s="13"/>
      <c r="B14" s="18" t="s">
        <v>188</v>
      </c>
      <c r="C14" s="12"/>
      <c r="D14" s="22"/>
      <c r="E14" s="22"/>
      <c r="F14" s="22"/>
      <c r="G14" s="12"/>
      <c r="H14" s="22"/>
      <c r="I14" s="22"/>
      <c r="J14" s="22"/>
    </row>
    <row r="15" spans="1:10">
      <c r="A15" s="13"/>
      <c r="B15" s="88" t="s">
        <v>189</v>
      </c>
      <c r="C15" s="38"/>
      <c r="D15" s="40">
        <v>200</v>
      </c>
      <c r="E15" s="40"/>
      <c r="F15" s="38"/>
      <c r="G15" s="38"/>
      <c r="H15" s="36">
        <v>206</v>
      </c>
      <c r="I15" s="36"/>
      <c r="J15" s="38"/>
    </row>
    <row r="16" spans="1:10">
      <c r="A16" s="13"/>
      <c r="B16" s="88"/>
      <c r="C16" s="38"/>
      <c r="D16" s="40"/>
      <c r="E16" s="40"/>
      <c r="F16" s="38"/>
      <c r="G16" s="38"/>
      <c r="H16" s="36"/>
      <c r="I16" s="36"/>
      <c r="J16" s="38"/>
    </row>
    <row r="17" spans="1:10">
      <c r="A17" s="13"/>
      <c r="B17" s="89" t="s">
        <v>190</v>
      </c>
      <c r="C17" s="22"/>
      <c r="D17" s="44">
        <v>2</v>
      </c>
      <c r="E17" s="44"/>
      <c r="F17" s="22"/>
      <c r="G17" s="22"/>
      <c r="H17" s="42">
        <v>2</v>
      </c>
      <c r="I17" s="42"/>
      <c r="J17" s="22"/>
    </row>
    <row r="18" spans="1:10" ht="15.75" thickBot="1">
      <c r="A18" s="13"/>
      <c r="B18" s="89"/>
      <c r="C18" s="22"/>
      <c r="D18" s="77"/>
      <c r="E18" s="77"/>
      <c r="F18" s="71"/>
      <c r="G18" s="22"/>
      <c r="H18" s="90"/>
      <c r="I18" s="90"/>
      <c r="J18" s="71"/>
    </row>
    <row r="19" spans="1:10">
      <c r="A19" s="13"/>
      <c r="B19" s="88" t="s">
        <v>191</v>
      </c>
      <c r="C19" s="38"/>
      <c r="D19" s="85">
        <v>202</v>
      </c>
      <c r="E19" s="85"/>
      <c r="F19" s="81"/>
      <c r="G19" s="38"/>
      <c r="H19" s="91">
        <v>208</v>
      </c>
      <c r="I19" s="91"/>
      <c r="J19" s="81"/>
    </row>
    <row r="20" spans="1:10" ht="15.75" thickBot="1">
      <c r="A20" s="13"/>
      <c r="B20" s="88"/>
      <c r="C20" s="38"/>
      <c r="D20" s="86"/>
      <c r="E20" s="86"/>
      <c r="F20" s="82"/>
      <c r="G20" s="38"/>
      <c r="H20" s="92"/>
      <c r="I20" s="92"/>
      <c r="J20" s="82"/>
    </row>
    <row r="21" spans="1:10" ht="15.75" thickTop="1">
      <c r="A21" s="13"/>
      <c r="B21" s="41" t="s">
        <v>192</v>
      </c>
      <c r="C21" s="22"/>
      <c r="D21" s="93" t="s">
        <v>193</v>
      </c>
      <c r="E21" s="93"/>
      <c r="F21" s="94"/>
      <c r="G21" s="22"/>
      <c r="H21" s="95">
        <v>7</v>
      </c>
      <c r="I21" s="95"/>
      <c r="J21" s="94"/>
    </row>
    <row r="22" spans="1:10">
      <c r="A22" s="13"/>
      <c r="B22" s="41"/>
      <c r="C22" s="22"/>
      <c r="D22" s="44"/>
      <c r="E22" s="44"/>
      <c r="F22" s="22"/>
      <c r="G22" s="22"/>
      <c r="H22" s="42"/>
      <c r="I22" s="42"/>
      <c r="J22" s="22"/>
    </row>
    <row r="23" spans="1:10">
      <c r="A23" s="13"/>
      <c r="B23" s="12"/>
      <c r="C23" s="12"/>
      <c r="D23" s="22"/>
      <c r="E23" s="22"/>
      <c r="F23" s="22"/>
      <c r="G23" s="12"/>
      <c r="H23" s="22"/>
      <c r="I23" s="22"/>
      <c r="J23" s="22"/>
    </row>
  </sheetData>
  <mergeCells count="58">
    <mergeCell ref="J21:J22"/>
    <mergeCell ref="D23:F23"/>
    <mergeCell ref="H23:J23"/>
    <mergeCell ref="A1:A2"/>
    <mergeCell ref="B1:J1"/>
    <mergeCell ref="B2:J2"/>
    <mergeCell ref="B3:J3"/>
    <mergeCell ref="A4:A23"/>
    <mergeCell ref="B4:J4"/>
    <mergeCell ref="B5:J5"/>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D14:F14"/>
    <mergeCell ref="H14:J14"/>
    <mergeCell ref="B15:B16"/>
    <mergeCell ref="C15:C16"/>
    <mergeCell ref="D15:E16"/>
    <mergeCell ref="F15:F16"/>
    <mergeCell ref="G15:G16"/>
    <mergeCell ref="H15:I16"/>
    <mergeCell ref="J15:J16"/>
    <mergeCell ref="C11:J11"/>
    <mergeCell ref="B12:B13"/>
    <mergeCell ref="C12:C13"/>
    <mergeCell ref="D12:D13"/>
    <mergeCell ref="E12:E13"/>
    <mergeCell ref="F12:F13"/>
    <mergeCell ref="G12:G13"/>
    <mergeCell ref="H12:H13"/>
    <mergeCell ref="I12:I13"/>
    <mergeCell ref="J12:J13"/>
    <mergeCell ref="B6:J6"/>
    <mergeCell ref="D8:J8"/>
    <mergeCell ref="B9:B10"/>
    <mergeCell ref="C9:C10"/>
    <mergeCell ref="D9:F9"/>
    <mergeCell ref="D10:F10"/>
    <mergeCell ref="G9:G10"/>
    <mergeCell ref="H9:J9"/>
    <mergeCell ref="H10: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cols>
    <col min="1" max="1" width="29" bestFit="1" customWidth="1"/>
    <col min="2" max="2" width="23.5703125" bestFit="1" customWidth="1"/>
    <col min="3" max="3" width="5" customWidth="1"/>
    <col min="4" max="4" width="2.7109375" customWidth="1"/>
    <col min="6" max="6" width="7" customWidth="1"/>
    <col min="7" max="7" width="3.7109375" customWidth="1"/>
    <col min="9" max="9" width="2" customWidth="1"/>
    <col min="10" max="10" width="5.5703125" customWidth="1"/>
    <col min="11" max="11" width="1.5703125" customWidth="1"/>
    <col min="13" max="13" width="2" customWidth="1"/>
    <col min="14" max="14" width="5.5703125" customWidth="1"/>
    <col min="15" max="15" width="1.5703125" customWidth="1"/>
  </cols>
  <sheetData>
    <row r="1" spans="1:15" ht="15" customHeight="1">
      <c r="A1" s="8" t="s">
        <v>194</v>
      </c>
      <c r="B1" s="8" t="s">
        <v>1</v>
      </c>
      <c r="C1" s="8"/>
      <c r="D1" s="8"/>
      <c r="E1" s="8"/>
      <c r="F1" s="8"/>
      <c r="G1" s="8"/>
      <c r="H1" s="8"/>
      <c r="I1" s="8"/>
      <c r="J1" s="8"/>
      <c r="K1" s="8"/>
      <c r="L1" s="8"/>
      <c r="M1" s="8"/>
      <c r="N1" s="8"/>
      <c r="O1" s="8"/>
    </row>
    <row r="2" spans="1:15" ht="15" customHeight="1">
      <c r="A2" s="8"/>
      <c r="B2" s="67">
        <v>42126</v>
      </c>
      <c r="C2" s="67"/>
      <c r="D2" s="67"/>
      <c r="E2" s="67"/>
      <c r="F2" s="67"/>
      <c r="G2" s="67"/>
      <c r="H2" s="67"/>
      <c r="I2" s="67"/>
      <c r="J2" s="67"/>
      <c r="K2" s="67"/>
      <c r="L2" s="67"/>
      <c r="M2" s="67"/>
      <c r="N2" s="67"/>
      <c r="O2" s="67"/>
    </row>
    <row r="3" spans="1:15">
      <c r="A3" s="4" t="s">
        <v>195</v>
      </c>
      <c r="B3" s="68"/>
      <c r="C3" s="68"/>
      <c r="D3" s="68"/>
      <c r="E3" s="68"/>
      <c r="F3" s="68"/>
      <c r="G3" s="68"/>
      <c r="H3" s="68"/>
      <c r="I3" s="68"/>
      <c r="J3" s="68"/>
      <c r="K3" s="68"/>
      <c r="L3" s="68"/>
      <c r="M3" s="68"/>
      <c r="N3" s="68"/>
      <c r="O3" s="68"/>
    </row>
    <row r="4" spans="1:15">
      <c r="A4" s="13" t="s">
        <v>196</v>
      </c>
      <c r="B4" s="22" t="s">
        <v>130</v>
      </c>
      <c r="C4" s="22"/>
      <c r="D4" s="22"/>
      <c r="E4" s="22"/>
      <c r="F4" s="22"/>
      <c r="G4" s="22"/>
      <c r="H4" s="22"/>
      <c r="I4" s="22"/>
      <c r="J4" s="22"/>
      <c r="K4" s="22"/>
      <c r="L4" s="22"/>
      <c r="M4" s="22"/>
      <c r="N4" s="22"/>
      <c r="O4" s="22"/>
    </row>
    <row r="5" spans="1:15">
      <c r="A5" s="13"/>
      <c r="B5" s="21"/>
      <c r="C5" s="21"/>
      <c r="D5" s="21"/>
      <c r="E5" s="21"/>
      <c r="F5" s="21"/>
      <c r="G5" s="21"/>
      <c r="H5" s="21"/>
      <c r="I5" s="21"/>
      <c r="J5" s="21"/>
      <c r="K5" s="21"/>
      <c r="L5" s="21"/>
      <c r="M5" s="21"/>
      <c r="N5" s="21"/>
      <c r="O5" s="21"/>
    </row>
    <row r="6" spans="1:15">
      <c r="A6" s="13"/>
      <c r="B6" s="14"/>
      <c r="C6" s="14"/>
      <c r="D6" s="14"/>
      <c r="E6" s="14"/>
      <c r="F6" s="14"/>
      <c r="G6" s="14"/>
      <c r="H6" s="14"/>
      <c r="I6" s="14"/>
      <c r="J6" s="14"/>
      <c r="K6" s="14"/>
      <c r="L6" s="14"/>
      <c r="M6" s="14"/>
      <c r="N6" s="14"/>
      <c r="O6" s="14"/>
    </row>
    <row r="7" spans="1:15" ht="15.75" thickBot="1">
      <c r="A7" s="13"/>
      <c r="B7" s="15"/>
      <c r="C7" s="22"/>
      <c r="D7" s="22"/>
      <c r="E7" s="12"/>
      <c r="F7" s="22"/>
      <c r="G7" s="22"/>
      <c r="H7" s="12"/>
      <c r="I7" s="23" t="s">
        <v>131</v>
      </c>
      <c r="J7" s="23"/>
      <c r="K7" s="23"/>
      <c r="L7" s="23"/>
      <c r="M7" s="23"/>
      <c r="N7" s="23"/>
      <c r="O7" s="23"/>
    </row>
    <row r="8" spans="1:15">
      <c r="A8" s="13"/>
      <c r="B8" s="24" t="s">
        <v>132</v>
      </c>
      <c r="C8" s="25" t="s">
        <v>133</v>
      </c>
      <c r="D8" s="25"/>
      <c r="E8" s="22"/>
      <c r="F8" s="25" t="s">
        <v>135</v>
      </c>
      <c r="G8" s="25"/>
      <c r="H8" s="22"/>
      <c r="I8" s="27">
        <v>42126</v>
      </c>
      <c r="J8" s="27"/>
      <c r="K8" s="27"/>
      <c r="L8" s="27"/>
      <c r="M8" s="30">
        <v>41762</v>
      </c>
      <c r="N8" s="30"/>
      <c r="O8" s="30"/>
    </row>
    <row r="9" spans="1:15">
      <c r="A9" s="13"/>
      <c r="B9" s="24"/>
      <c r="C9" s="25" t="s">
        <v>134</v>
      </c>
      <c r="D9" s="25"/>
      <c r="E9" s="22"/>
      <c r="F9" s="25"/>
      <c r="G9" s="25"/>
      <c r="H9" s="22"/>
      <c r="I9" s="28" t="s">
        <v>136</v>
      </c>
      <c r="J9" s="28"/>
      <c r="K9" s="28"/>
      <c r="L9" s="28"/>
      <c r="M9" s="31"/>
      <c r="N9" s="31"/>
      <c r="O9" s="31"/>
    </row>
    <row r="10" spans="1:15" ht="15.75" thickBot="1">
      <c r="A10" s="13"/>
      <c r="B10" s="24"/>
      <c r="C10" s="26"/>
      <c r="D10" s="26"/>
      <c r="E10" s="22"/>
      <c r="F10" s="23"/>
      <c r="G10" s="23"/>
      <c r="H10" s="22"/>
      <c r="I10" s="29">
        <v>42035</v>
      </c>
      <c r="J10" s="29"/>
      <c r="K10" s="29"/>
      <c r="L10" s="29"/>
      <c r="M10" s="32"/>
      <c r="N10" s="32"/>
      <c r="O10" s="32"/>
    </row>
    <row r="11" spans="1:15">
      <c r="A11" s="13"/>
      <c r="B11" s="15"/>
      <c r="C11" s="33"/>
      <c r="D11" s="33"/>
      <c r="E11" s="12"/>
      <c r="F11" s="33"/>
      <c r="G11" s="33"/>
      <c r="H11" s="12"/>
      <c r="I11" s="34" t="s">
        <v>137</v>
      </c>
      <c r="J11" s="34"/>
      <c r="K11" s="34"/>
      <c r="L11" s="34"/>
      <c r="M11" s="34"/>
      <c r="N11" s="34"/>
      <c r="O11" s="34"/>
    </row>
    <row r="12" spans="1:15">
      <c r="A12" s="13"/>
      <c r="B12" s="35">
        <v>2017</v>
      </c>
      <c r="C12" s="36">
        <v>6.31</v>
      </c>
      <c r="D12" s="37" t="s">
        <v>138</v>
      </c>
      <c r="E12" s="38"/>
      <c r="F12" s="36">
        <v>6.25</v>
      </c>
      <c r="G12" s="37" t="s">
        <v>138</v>
      </c>
      <c r="H12" s="38"/>
      <c r="I12" s="39" t="s">
        <v>139</v>
      </c>
      <c r="J12" s="40">
        <v>650</v>
      </c>
      <c r="K12" s="38"/>
      <c r="L12" s="38"/>
      <c r="M12" s="37" t="s">
        <v>139</v>
      </c>
      <c r="N12" s="36">
        <v>650</v>
      </c>
      <c r="O12" s="38"/>
    </row>
    <row r="13" spans="1:15">
      <c r="A13" s="13"/>
      <c r="B13" s="35"/>
      <c r="C13" s="36"/>
      <c r="D13" s="37"/>
      <c r="E13" s="38"/>
      <c r="F13" s="36"/>
      <c r="G13" s="37"/>
      <c r="H13" s="38"/>
      <c r="I13" s="39"/>
      <c r="J13" s="40"/>
      <c r="K13" s="38"/>
      <c r="L13" s="38"/>
      <c r="M13" s="37"/>
      <c r="N13" s="36"/>
      <c r="O13" s="38"/>
    </row>
    <row r="14" spans="1:15">
      <c r="A14" s="13"/>
      <c r="B14" s="41">
        <v>2021</v>
      </c>
      <c r="C14" s="42">
        <v>4.8099999999999996</v>
      </c>
      <c r="D14" s="43" t="s">
        <v>138</v>
      </c>
      <c r="E14" s="22"/>
      <c r="F14" s="42">
        <v>4</v>
      </c>
      <c r="G14" s="43" t="s">
        <v>138</v>
      </c>
      <c r="H14" s="22"/>
      <c r="I14" s="44">
        <v>650</v>
      </c>
      <c r="J14" s="44"/>
      <c r="K14" s="22"/>
      <c r="L14" s="22"/>
      <c r="M14" s="42">
        <v>650</v>
      </c>
      <c r="N14" s="42"/>
      <c r="O14" s="22"/>
    </row>
    <row r="15" spans="1:15">
      <c r="A15" s="13"/>
      <c r="B15" s="41"/>
      <c r="C15" s="42"/>
      <c r="D15" s="43"/>
      <c r="E15" s="22"/>
      <c r="F15" s="42"/>
      <c r="G15" s="43"/>
      <c r="H15" s="22"/>
      <c r="I15" s="44"/>
      <c r="J15" s="44"/>
      <c r="K15" s="22"/>
      <c r="L15" s="22"/>
      <c r="M15" s="42"/>
      <c r="N15" s="42"/>
      <c r="O15" s="22"/>
    </row>
    <row r="16" spans="1:15">
      <c r="A16" s="13"/>
      <c r="B16" s="35">
        <v>2023</v>
      </c>
      <c r="C16" s="36">
        <v>3.25</v>
      </c>
      <c r="D16" s="37" t="s">
        <v>138</v>
      </c>
      <c r="E16" s="38"/>
      <c r="F16" s="36">
        <v>3.25</v>
      </c>
      <c r="G16" s="37" t="s">
        <v>138</v>
      </c>
      <c r="H16" s="38"/>
      <c r="I16" s="45">
        <v>350</v>
      </c>
      <c r="J16" s="45"/>
      <c r="K16" s="38"/>
      <c r="L16" s="38"/>
      <c r="M16" s="46">
        <v>350</v>
      </c>
      <c r="N16" s="46"/>
      <c r="O16" s="38"/>
    </row>
    <row r="17" spans="1:15">
      <c r="A17" s="13"/>
      <c r="B17" s="35"/>
      <c r="C17" s="36"/>
      <c r="D17" s="37"/>
      <c r="E17" s="38"/>
      <c r="F17" s="36"/>
      <c r="G17" s="37"/>
      <c r="H17" s="38"/>
      <c r="I17" s="45"/>
      <c r="J17" s="45"/>
      <c r="K17" s="38"/>
      <c r="L17" s="38"/>
      <c r="M17" s="46"/>
      <c r="N17" s="46"/>
      <c r="O17" s="38"/>
    </row>
    <row r="18" spans="1:15">
      <c r="A18" s="13"/>
      <c r="B18" s="41">
        <v>2023</v>
      </c>
      <c r="C18" s="42">
        <v>4.78</v>
      </c>
      <c r="D18" s="43" t="s">
        <v>138</v>
      </c>
      <c r="E18" s="22"/>
      <c r="F18" s="42">
        <v>4.75</v>
      </c>
      <c r="G18" s="43" t="s">
        <v>138</v>
      </c>
      <c r="H18" s="22"/>
      <c r="I18" s="44">
        <v>300</v>
      </c>
      <c r="J18" s="44"/>
      <c r="K18" s="22"/>
      <c r="L18" s="22"/>
      <c r="M18" s="47">
        <v>300</v>
      </c>
      <c r="N18" s="47"/>
      <c r="O18" s="22"/>
    </row>
    <row r="19" spans="1:15">
      <c r="A19" s="13"/>
      <c r="B19" s="41"/>
      <c r="C19" s="42"/>
      <c r="D19" s="43"/>
      <c r="E19" s="22"/>
      <c r="F19" s="42"/>
      <c r="G19" s="43"/>
      <c r="H19" s="22"/>
      <c r="I19" s="44"/>
      <c r="J19" s="44"/>
      <c r="K19" s="22"/>
      <c r="L19" s="22"/>
      <c r="M19" s="47"/>
      <c r="N19" s="47"/>
      <c r="O19" s="22"/>
    </row>
    <row r="20" spans="1:15">
      <c r="A20" s="13"/>
      <c r="B20" s="35">
        <v>2029</v>
      </c>
      <c r="C20" s="36">
        <v>7.36</v>
      </c>
      <c r="D20" s="37" t="s">
        <v>138</v>
      </c>
      <c r="E20" s="38"/>
      <c r="F20" s="36">
        <v>7.25</v>
      </c>
      <c r="G20" s="37" t="s">
        <v>138</v>
      </c>
      <c r="H20" s="38"/>
      <c r="I20" s="40">
        <v>200</v>
      </c>
      <c r="J20" s="40"/>
      <c r="K20" s="38"/>
      <c r="L20" s="38"/>
      <c r="M20" s="36">
        <v>200</v>
      </c>
      <c r="N20" s="36"/>
      <c r="O20" s="38"/>
    </row>
    <row r="21" spans="1:15">
      <c r="A21" s="13"/>
      <c r="B21" s="35"/>
      <c r="C21" s="36"/>
      <c r="D21" s="37"/>
      <c r="E21" s="38"/>
      <c r="F21" s="36"/>
      <c r="G21" s="37"/>
      <c r="H21" s="38"/>
      <c r="I21" s="40"/>
      <c r="J21" s="40"/>
      <c r="K21" s="38"/>
      <c r="L21" s="38"/>
      <c r="M21" s="36"/>
      <c r="N21" s="36"/>
      <c r="O21" s="38"/>
    </row>
    <row r="22" spans="1:15">
      <c r="A22" s="13"/>
      <c r="B22" s="41">
        <v>2033</v>
      </c>
      <c r="C22" s="42">
        <v>6.05</v>
      </c>
      <c r="D22" s="43" t="s">
        <v>138</v>
      </c>
      <c r="E22" s="22"/>
      <c r="F22" s="42">
        <v>6</v>
      </c>
      <c r="G22" s="43" t="s">
        <v>138</v>
      </c>
      <c r="H22" s="22"/>
      <c r="I22" s="44">
        <v>300</v>
      </c>
      <c r="J22" s="44"/>
      <c r="K22" s="22"/>
      <c r="L22" s="22"/>
      <c r="M22" s="42">
        <v>300</v>
      </c>
      <c r="N22" s="42"/>
      <c r="O22" s="22"/>
    </row>
    <row r="23" spans="1:15">
      <c r="A23" s="13"/>
      <c r="B23" s="41"/>
      <c r="C23" s="42"/>
      <c r="D23" s="43"/>
      <c r="E23" s="22"/>
      <c r="F23" s="42"/>
      <c r="G23" s="43"/>
      <c r="H23" s="22"/>
      <c r="I23" s="44"/>
      <c r="J23" s="44"/>
      <c r="K23" s="22"/>
      <c r="L23" s="22"/>
      <c r="M23" s="42"/>
      <c r="N23" s="42"/>
      <c r="O23" s="22"/>
    </row>
    <row r="24" spans="1:15">
      <c r="A24" s="13"/>
      <c r="B24" s="35">
        <v>2037</v>
      </c>
      <c r="C24" s="36">
        <v>6.89</v>
      </c>
      <c r="D24" s="37" t="s">
        <v>138</v>
      </c>
      <c r="E24" s="38"/>
      <c r="F24" s="36">
        <v>6.88</v>
      </c>
      <c r="G24" s="37" t="s">
        <v>138</v>
      </c>
      <c r="H24" s="38"/>
      <c r="I24" s="40">
        <v>350</v>
      </c>
      <c r="J24" s="40"/>
      <c r="K24" s="38"/>
      <c r="L24" s="38"/>
      <c r="M24" s="36">
        <v>350</v>
      </c>
      <c r="N24" s="36"/>
      <c r="O24" s="38"/>
    </row>
    <row r="25" spans="1:15" ht="15.75" thickBot="1">
      <c r="A25" s="13"/>
      <c r="B25" s="35"/>
      <c r="C25" s="48"/>
      <c r="D25" s="49"/>
      <c r="E25" s="38"/>
      <c r="F25" s="36"/>
      <c r="G25" s="37"/>
      <c r="H25" s="38"/>
      <c r="I25" s="50"/>
      <c r="J25" s="50"/>
      <c r="K25" s="51"/>
      <c r="L25" s="38"/>
      <c r="M25" s="48"/>
      <c r="N25" s="48"/>
      <c r="O25" s="51"/>
    </row>
    <row r="26" spans="1:15">
      <c r="A26" s="13"/>
      <c r="B26" s="22"/>
      <c r="C26" s="52">
        <v>5.54</v>
      </c>
      <c r="D26" s="54" t="s">
        <v>138</v>
      </c>
      <c r="E26" s="22"/>
      <c r="F26" s="22"/>
      <c r="G26" s="22"/>
      <c r="H26" s="22"/>
      <c r="I26" s="56">
        <v>2800</v>
      </c>
      <c r="J26" s="56"/>
      <c r="K26" s="33"/>
      <c r="L26" s="22"/>
      <c r="M26" s="59">
        <v>2800</v>
      </c>
      <c r="N26" s="59"/>
      <c r="O26" s="33"/>
    </row>
    <row r="27" spans="1:15" ht="15.75" thickBot="1">
      <c r="A27" s="13"/>
      <c r="B27" s="22"/>
      <c r="C27" s="53"/>
      <c r="D27" s="55"/>
      <c r="E27" s="22"/>
      <c r="F27" s="22"/>
      <c r="G27" s="22"/>
      <c r="H27" s="22"/>
      <c r="I27" s="57"/>
      <c r="J27" s="57"/>
      <c r="K27" s="58"/>
      <c r="L27" s="22"/>
      <c r="M27" s="60"/>
      <c r="N27" s="60"/>
      <c r="O27" s="58"/>
    </row>
    <row r="28" spans="1:15" ht="16.5" thickTop="1" thickBot="1">
      <c r="A28" s="13"/>
      <c r="B28" s="16" t="s">
        <v>140</v>
      </c>
      <c r="C28" s="61"/>
      <c r="D28" s="61"/>
      <c r="E28" s="17"/>
      <c r="F28" s="38"/>
      <c r="G28" s="38"/>
      <c r="H28" s="17"/>
      <c r="I28" s="50" t="s">
        <v>141</v>
      </c>
      <c r="J28" s="50"/>
      <c r="K28" s="19" t="s">
        <v>142</v>
      </c>
      <c r="L28" s="17"/>
      <c r="M28" s="48" t="s">
        <v>143</v>
      </c>
      <c r="N28" s="48"/>
      <c r="O28" s="20" t="s">
        <v>142</v>
      </c>
    </row>
    <row r="29" spans="1:15">
      <c r="A29" s="13"/>
      <c r="B29" s="41" t="s">
        <v>39</v>
      </c>
      <c r="C29" s="22"/>
      <c r="D29" s="22"/>
      <c r="E29" s="22"/>
      <c r="F29" s="22"/>
      <c r="G29" s="22"/>
      <c r="H29" s="22"/>
      <c r="I29" s="62" t="s">
        <v>139</v>
      </c>
      <c r="J29" s="56">
        <v>2793</v>
      </c>
      <c r="K29" s="33"/>
      <c r="L29" s="22"/>
      <c r="M29" s="54" t="s">
        <v>139</v>
      </c>
      <c r="N29" s="59">
        <v>2792</v>
      </c>
      <c r="O29" s="33"/>
    </row>
    <row r="30" spans="1:15" ht="15.75" thickBot="1">
      <c r="A30" s="13"/>
      <c r="B30" s="41"/>
      <c r="C30" s="22"/>
      <c r="D30" s="22"/>
      <c r="E30" s="22"/>
      <c r="F30" s="22"/>
      <c r="G30" s="22"/>
      <c r="H30" s="22"/>
      <c r="I30" s="63"/>
      <c r="J30" s="64"/>
      <c r="K30" s="65"/>
      <c r="L30" s="22"/>
      <c r="M30" s="55"/>
      <c r="N30" s="66"/>
      <c r="O30" s="65"/>
    </row>
    <row r="31" spans="1:15" ht="15.75" thickTop="1"/>
  </sheetData>
  <mergeCells count="137">
    <mergeCell ref="A1:A2"/>
    <mergeCell ref="B1:O1"/>
    <mergeCell ref="B2:O2"/>
    <mergeCell ref="B3:O3"/>
    <mergeCell ref="A4:A30"/>
    <mergeCell ref="B4:O4"/>
    <mergeCell ref="J29:J30"/>
    <mergeCell ref="K29:K30"/>
    <mergeCell ref="L29:L30"/>
    <mergeCell ref="M29:M30"/>
    <mergeCell ref="N29:N30"/>
    <mergeCell ref="O29:O30"/>
    <mergeCell ref="B29:B30"/>
    <mergeCell ref="C29:D30"/>
    <mergeCell ref="E29:E30"/>
    <mergeCell ref="F29:G30"/>
    <mergeCell ref="H29:H30"/>
    <mergeCell ref="I29:I30"/>
    <mergeCell ref="I26:J27"/>
    <mergeCell ref="K26:K27"/>
    <mergeCell ref="L26:L27"/>
    <mergeCell ref="M26:N27"/>
    <mergeCell ref="O26:O27"/>
    <mergeCell ref="C28:D28"/>
    <mergeCell ref="F28:G28"/>
    <mergeCell ref="I28:J28"/>
    <mergeCell ref="M28:N28"/>
    <mergeCell ref="B26:B27"/>
    <mergeCell ref="C26:C27"/>
    <mergeCell ref="D26:D27"/>
    <mergeCell ref="E26:E27"/>
    <mergeCell ref="F26:G27"/>
    <mergeCell ref="H26:H27"/>
    <mergeCell ref="H24:H25"/>
    <mergeCell ref="I24:J25"/>
    <mergeCell ref="K24:K25"/>
    <mergeCell ref="L24:L25"/>
    <mergeCell ref="M24:N25"/>
    <mergeCell ref="O24:O25"/>
    <mergeCell ref="B24:B25"/>
    <mergeCell ref="C24:C25"/>
    <mergeCell ref="D24:D25"/>
    <mergeCell ref="E24:E25"/>
    <mergeCell ref="F24:F25"/>
    <mergeCell ref="G24:G25"/>
    <mergeCell ref="H22:H23"/>
    <mergeCell ref="I22:J23"/>
    <mergeCell ref="K22:K23"/>
    <mergeCell ref="L22:L23"/>
    <mergeCell ref="M22:N23"/>
    <mergeCell ref="O22:O23"/>
    <mergeCell ref="B22:B23"/>
    <mergeCell ref="C22:C23"/>
    <mergeCell ref="D22:D23"/>
    <mergeCell ref="E22:E23"/>
    <mergeCell ref="F22:F23"/>
    <mergeCell ref="G22:G23"/>
    <mergeCell ref="H20:H21"/>
    <mergeCell ref="I20:J21"/>
    <mergeCell ref="K20:K21"/>
    <mergeCell ref="L20:L21"/>
    <mergeCell ref="M20:N21"/>
    <mergeCell ref="O20:O21"/>
    <mergeCell ref="B20:B21"/>
    <mergeCell ref="C20:C21"/>
    <mergeCell ref="D20:D21"/>
    <mergeCell ref="E20:E21"/>
    <mergeCell ref="F20:F21"/>
    <mergeCell ref="G20:G21"/>
    <mergeCell ref="H18:H19"/>
    <mergeCell ref="I18:J19"/>
    <mergeCell ref="K18:K19"/>
    <mergeCell ref="L18:L19"/>
    <mergeCell ref="M18:N19"/>
    <mergeCell ref="O18:O19"/>
    <mergeCell ref="B18:B19"/>
    <mergeCell ref="C18:C19"/>
    <mergeCell ref="D18:D19"/>
    <mergeCell ref="E18:E19"/>
    <mergeCell ref="F18:F19"/>
    <mergeCell ref="G18:G19"/>
    <mergeCell ref="H16:H17"/>
    <mergeCell ref="I16:J17"/>
    <mergeCell ref="K16:K17"/>
    <mergeCell ref="L16:L17"/>
    <mergeCell ref="M16:N17"/>
    <mergeCell ref="O16:O17"/>
    <mergeCell ref="K14:K15"/>
    <mergeCell ref="L14:L15"/>
    <mergeCell ref="M14:N15"/>
    <mergeCell ref="O14:O15"/>
    <mergeCell ref="B16:B17"/>
    <mergeCell ref="C16:C17"/>
    <mergeCell ref="D16:D17"/>
    <mergeCell ref="E16:E17"/>
    <mergeCell ref="F16:F17"/>
    <mergeCell ref="G16:G17"/>
    <mergeCell ref="N12:N13"/>
    <mergeCell ref="O12:O13"/>
    <mergeCell ref="B14:B15"/>
    <mergeCell ref="C14:C15"/>
    <mergeCell ref="D14:D15"/>
    <mergeCell ref="E14:E15"/>
    <mergeCell ref="F14:F15"/>
    <mergeCell ref="G14:G15"/>
    <mergeCell ref="H14:H15"/>
    <mergeCell ref="I14:J15"/>
    <mergeCell ref="H12:H13"/>
    <mergeCell ref="I12:I13"/>
    <mergeCell ref="J12:J13"/>
    <mergeCell ref="K12:K13"/>
    <mergeCell ref="L12:L13"/>
    <mergeCell ref="M12:M13"/>
    <mergeCell ref="B12:B13"/>
    <mergeCell ref="C12:C13"/>
    <mergeCell ref="D12:D13"/>
    <mergeCell ref="E12:E13"/>
    <mergeCell ref="F12:F13"/>
    <mergeCell ref="G12:G13"/>
    <mergeCell ref="H8:H10"/>
    <mergeCell ref="I8:L8"/>
    <mergeCell ref="I9:L9"/>
    <mergeCell ref="I10:L10"/>
    <mergeCell ref="M8:O10"/>
    <mergeCell ref="C11:D11"/>
    <mergeCell ref="F11:G11"/>
    <mergeCell ref="I11:O11"/>
    <mergeCell ref="B5:O5"/>
    <mergeCell ref="C7:D7"/>
    <mergeCell ref="F7:G7"/>
    <mergeCell ref="I7:O7"/>
    <mergeCell ref="B8:B10"/>
    <mergeCell ref="C8:D8"/>
    <mergeCell ref="C9:D9"/>
    <mergeCell ref="C10:D10"/>
    <mergeCell ref="E8:E10"/>
    <mergeCell ref="F8:G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showGridLines="0" workbookViewId="0"/>
  </sheetViews>
  <sheetFormatPr defaultRowHeight="15"/>
  <cols>
    <col min="1" max="1" width="36.5703125" bestFit="1" customWidth="1"/>
    <col min="2" max="2" width="36.5703125" customWidth="1"/>
    <col min="3" max="3" width="16.7109375" customWidth="1"/>
    <col min="4" max="4" width="4.140625" customWidth="1"/>
    <col min="5" max="5" width="25.140625" customWidth="1"/>
    <col min="6" max="6" width="5.140625" customWidth="1"/>
    <col min="7" max="7" width="16.42578125" customWidth="1"/>
    <col min="8" max="9" width="25.140625" customWidth="1"/>
  </cols>
  <sheetData>
    <row r="1" spans="1:9" ht="15" customHeight="1">
      <c r="A1" s="8" t="s">
        <v>197</v>
      </c>
      <c r="B1" s="8" t="s">
        <v>1</v>
      </c>
      <c r="C1" s="8"/>
      <c r="D1" s="8"/>
      <c r="E1" s="8"/>
      <c r="F1" s="8"/>
      <c r="G1" s="8"/>
      <c r="H1" s="8"/>
      <c r="I1" s="8"/>
    </row>
    <row r="2" spans="1:9" ht="15" customHeight="1">
      <c r="A2" s="8"/>
      <c r="B2" s="67">
        <v>42126</v>
      </c>
      <c r="C2" s="67"/>
      <c r="D2" s="67"/>
      <c r="E2" s="67"/>
      <c r="F2" s="67"/>
      <c r="G2" s="67"/>
      <c r="H2" s="67"/>
      <c r="I2" s="67"/>
    </row>
    <row r="3" spans="1:9" ht="45">
      <c r="A3" s="4" t="s">
        <v>146</v>
      </c>
      <c r="B3" s="68"/>
      <c r="C3" s="68"/>
      <c r="D3" s="68"/>
      <c r="E3" s="68"/>
      <c r="F3" s="68"/>
      <c r="G3" s="68"/>
      <c r="H3" s="68"/>
      <c r="I3" s="68"/>
    </row>
    <row r="4" spans="1:9">
      <c r="A4" s="13" t="s">
        <v>198</v>
      </c>
      <c r="B4" s="22" t="s">
        <v>149</v>
      </c>
      <c r="C4" s="22"/>
      <c r="D4" s="22"/>
      <c r="E4" s="22"/>
      <c r="F4" s="22"/>
      <c r="G4" s="22"/>
      <c r="H4" s="22"/>
      <c r="I4" s="22"/>
    </row>
    <row r="5" spans="1:9">
      <c r="A5" s="13"/>
      <c r="B5" s="21"/>
      <c r="C5" s="21"/>
      <c r="D5" s="21"/>
      <c r="E5" s="21"/>
      <c r="F5" s="21"/>
      <c r="G5" s="21"/>
      <c r="H5" s="21"/>
      <c r="I5" s="21"/>
    </row>
    <row r="6" spans="1:9">
      <c r="A6" s="13"/>
      <c r="B6" s="14"/>
      <c r="C6" s="14"/>
      <c r="D6" s="14"/>
      <c r="E6" s="14"/>
      <c r="F6" s="14"/>
      <c r="G6" s="14"/>
      <c r="H6" s="14"/>
      <c r="I6" s="14"/>
    </row>
    <row r="7" spans="1:9">
      <c r="A7" s="13"/>
      <c r="B7" s="70"/>
      <c r="C7" s="25" t="s">
        <v>150</v>
      </c>
      <c r="D7" s="25"/>
      <c r="E7" s="22"/>
      <c r="F7" s="25" t="s">
        <v>151</v>
      </c>
      <c r="G7" s="25"/>
      <c r="H7" s="25"/>
      <c r="I7" s="22"/>
    </row>
    <row r="8" spans="1:9">
      <c r="A8" s="13"/>
      <c r="B8" s="70"/>
      <c r="C8" s="25"/>
      <c r="D8" s="25"/>
      <c r="E8" s="22"/>
      <c r="F8" s="25" t="s">
        <v>152</v>
      </c>
      <c r="G8" s="25"/>
      <c r="H8" s="25"/>
      <c r="I8" s="22"/>
    </row>
    <row r="9" spans="1:9">
      <c r="A9" s="13"/>
      <c r="B9" s="70"/>
      <c r="C9" s="25"/>
      <c r="D9" s="25"/>
      <c r="E9" s="22"/>
      <c r="F9" s="25" t="s">
        <v>153</v>
      </c>
      <c r="G9" s="25"/>
      <c r="H9" s="25"/>
      <c r="I9" s="22"/>
    </row>
    <row r="10" spans="1:9" ht="15.75" thickBot="1">
      <c r="A10" s="13"/>
      <c r="B10" s="70"/>
      <c r="C10" s="23"/>
      <c r="D10" s="23"/>
      <c r="E10" s="71"/>
      <c r="F10" s="23" t="s">
        <v>154</v>
      </c>
      <c r="G10" s="23"/>
      <c r="H10" s="23"/>
      <c r="I10" s="71"/>
    </row>
    <row r="11" spans="1:9">
      <c r="A11" s="13"/>
      <c r="B11" s="15"/>
      <c r="C11" s="34" t="s">
        <v>155</v>
      </c>
      <c r="D11" s="34"/>
      <c r="E11" s="34"/>
      <c r="F11" s="34"/>
      <c r="G11" s="34"/>
      <c r="H11" s="34"/>
      <c r="I11" s="34"/>
    </row>
    <row r="12" spans="1:9">
      <c r="A12" s="13"/>
      <c r="B12" s="35" t="s">
        <v>156</v>
      </c>
      <c r="C12" s="72">
        <v>6211</v>
      </c>
      <c r="D12" s="38"/>
      <c r="E12" s="38"/>
      <c r="F12" s="39" t="s">
        <v>139</v>
      </c>
      <c r="G12" s="40">
        <v>52.95</v>
      </c>
      <c r="H12" s="38"/>
      <c r="I12" s="38"/>
    </row>
    <row r="13" spans="1:9">
      <c r="A13" s="13"/>
      <c r="B13" s="35"/>
      <c r="C13" s="72"/>
      <c r="D13" s="38"/>
      <c r="E13" s="38"/>
      <c r="F13" s="39"/>
      <c r="G13" s="40"/>
      <c r="H13" s="38"/>
      <c r="I13" s="38"/>
    </row>
    <row r="14" spans="1:9">
      <c r="A14" s="13"/>
      <c r="B14" s="41" t="s">
        <v>157</v>
      </c>
      <c r="C14" s="44" t="s">
        <v>158</v>
      </c>
      <c r="D14" s="73" t="s">
        <v>142</v>
      </c>
      <c r="E14" s="22"/>
      <c r="F14" s="44">
        <v>53.38</v>
      </c>
      <c r="G14" s="44"/>
      <c r="H14" s="22"/>
      <c r="I14" s="22"/>
    </row>
    <row r="15" spans="1:9">
      <c r="A15" s="13"/>
      <c r="B15" s="41"/>
      <c r="C15" s="44"/>
      <c r="D15" s="73"/>
      <c r="E15" s="22"/>
      <c r="F15" s="44"/>
      <c r="G15" s="44"/>
      <c r="H15" s="22"/>
      <c r="I15" s="22"/>
    </row>
    <row r="16" spans="1:9">
      <c r="A16" s="13"/>
      <c r="B16" s="35" t="s">
        <v>159</v>
      </c>
      <c r="C16" s="40" t="s">
        <v>160</v>
      </c>
      <c r="D16" s="39" t="s">
        <v>142</v>
      </c>
      <c r="E16" s="38"/>
      <c r="F16" s="40">
        <v>51.82</v>
      </c>
      <c r="G16" s="40"/>
      <c r="H16" s="38"/>
      <c r="I16" s="38"/>
    </row>
    <row r="17" spans="1:9" ht="15.75" thickBot="1">
      <c r="A17" s="13"/>
      <c r="B17" s="35"/>
      <c r="C17" s="50"/>
      <c r="D17" s="74"/>
      <c r="E17" s="38"/>
      <c r="F17" s="50"/>
      <c r="G17" s="50"/>
      <c r="H17" s="51"/>
      <c r="I17" s="38"/>
    </row>
    <row r="18" spans="1:9">
      <c r="A18" s="13"/>
      <c r="B18" s="41" t="s">
        <v>161</v>
      </c>
      <c r="C18" s="56">
        <v>3618</v>
      </c>
      <c r="D18" s="33"/>
      <c r="E18" s="22"/>
      <c r="F18" s="62" t="s">
        <v>139</v>
      </c>
      <c r="G18" s="75">
        <v>52.68</v>
      </c>
      <c r="H18" s="33"/>
      <c r="I18" s="22"/>
    </row>
    <row r="19" spans="1:9" ht="15.75" thickBot="1">
      <c r="A19" s="13"/>
      <c r="B19" s="41"/>
      <c r="C19" s="64"/>
      <c r="D19" s="65"/>
      <c r="E19" s="22"/>
      <c r="F19" s="63"/>
      <c r="G19" s="76"/>
      <c r="H19" s="65"/>
      <c r="I19" s="22"/>
    </row>
    <row r="20" spans="1:9" ht="15.75" thickTop="1">
      <c r="A20" s="13"/>
      <c r="B20" s="68"/>
      <c r="C20" s="68"/>
      <c r="D20" s="68"/>
      <c r="E20" s="68"/>
      <c r="F20" s="68"/>
      <c r="G20" s="68"/>
      <c r="H20" s="68"/>
      <c r="I20" s="68"/>
    </row>
    <row r="21" spans="1:9">
      <c r="A21" s="13"/>
      <c r="B21" s="87" t="s">
        <v>162</v>
      </c>
      <c r="C21" s="87"/>
      <c r="D21" s="87"/>
      <c r="E21" s="87"/>
      <c r="F21" s="87"/>
      <c r="G21" s="87"/>
      <c r="H21" s="87"/>
      <c r="I21" s="87"/>
    </row>
    <row r="22" spans="1:9">
      <c r="A22" s="13"/>
      <c r="B22" s="68"/>
      <c r="C22" s="68"/>
      <c r="D22" s="68"/>
      <c r="E22" s="68"/>
      <c r="F22" s="68"/>
      <c r="G22" s="68"/>
      <c r="H22" s="68"/>
      <c r="I22" s="68"/>
    </row>
    <row r="23" spans="1:9">
      <c r="A23" s="13"/>
      <c r="B23" s="22" t="s">
        <v>163</v>
      </c>
      <c r="C23" s="22"/>
      <c r="D23" s="22"/>
      <c r="E23" s="22"/>
      <c r="F23" s="22"/>
      <c r="G23" s="22"/>
      <c r="H23" s="22"/>
      <c r="I23" s="22"/>
    </row>
    <row r="24" spans="1:9">
      <c r="A24" s="13"/>
      <c r="B24" s="21"/>
      <c r="C24" s="21"/>
      <c r="D24" s="21"/>
      <c r="E24" s="21"/>
      <c r="F24" s="21"/>
      <c r="G24" s="21"/>
      <c r="H24" s="21"/>
      <c r="I24" s="21"/>
    </row>
    <row r="25" spans="1:9">
      <c r="A25" s="13"/>
      <c r="B25" s="14"/>
      <c r="C25" s="14"/>
      <c r="D25" s="14"/>
      <c r="E25" s="14"/>
      <c r="F25" s="14"/>
      <c r="G25" s="14"/>
      <c r="H25" s="14"/>
      <c r="I25" s="14"/>
    </row>
    <row r="26" spans="1:9">
      <c r="A26" s="13"/>
      <c r="B26" s="70"/>
      <c r="C26" s="25" t="s">
        <v>150</v>
      </c>
      <c r="D26" s="25"/>
      <c r="E26" s="22"/>
      <c r="F26" s="25" t="s">
        <v>151</v>
      </c>
      <c r="G26" s="25"/>
      <c r="H26" s="25"/>
      <c r="I26" s="22"/>
    </row>
    <row r="27" spans="1:9">
      <c r="A27" s="13"/>
      <c r="B27" s="70"/>
      <c r="C27" s="25"/>
      <c r="D27" s="25"/>
      <c r="E27" s="22"/>
      <c r="F27" s="25" t="s">
        <v>152</v>
      </c>
      <c r="G27" s="25"/>
      <c r="H27" s="25"/>
      <c r="I27" s="22"/>
    </row>
    <row r="28" spans="1:9">
      <c r="A28" s="13"/>
      <c r="B28" s="70"/>
      <c r="C28" s="25"/>
      <c r="D28" s="25"/>
      <c r="E28" s="22"/>
      <c r="F28" s="25" t="s">
        <v>164</v>
      </c>
      <c r="G28" s="25"/>
      <c r="H28" s="25"/>
      <c r="I28" s="22"/>
    </row>
    <row r="29" spans="1:9">
      <c r="A29" s="13"/>
      <c r="B29" s="70"/>
      <c r="C29" s="25"/>
      <c r="D29" s="25"/>
      <c r="E29" s="22"/>
      <c r="F29" s="25" t="s">
        <v>165</v>
      </c>
      <c r="G29" s="25"/>
      <c r="H29" s="25"/>
      <c r="I29" s="22"/>
    </row>
    <row r="30" spans="1:9" ht="15.75" thickBot="1">
      <c r="A30" s="13"/>
      <c r="B30" s="70"/>
      <c r="C30" s="23"/>
      <c r="D30" s="23"/>
      <c r="E30" s="71"/>
      <c r="F30" s="23" t="s">
        <v>166</v>
      </c>
      <c r="G30" s="23"/>
      <c r="H30" s="23"/>
      <c r="I30" s="71"/>
    </row>
    <row r="31" spans="1:9">
      <c r="A31" s="13"/>
      <c r="B31" s="15"/>
      <c r="C31" s="34" t="s">
        <v>155</v>
      </c>
      <c r="D31" s="34"/>
      <c r="E31" s="34"/>
      <c r="F31" s="34"/>
      <c r="G31" s="34"/>
      <c r="H31" s="34"/>
      <c r="I31" s="34"/>
    </row>
    <row r="32" spans="1:9">
      <c r="A32" s="13"/>
      <c r="B32" s="35" t="s">
        <v>156</v>
      </c>
      <c r="C32" s="72">
        <v>2431</v>
      </c>
      <c r="D32" s="38"/>
      <c r="E32" s="38"/>
      <c r="F32" s="39" t="s">
        <v>139</v>
      </c>
      <c r="G32" s="40">
        <v>52.29</v>
      </c>
      <c r="H32" s="38"/>
      <c r="I32" s="38"/>
    </row>
    <row r="33" spans="1:9">
      <c r="A33" s="13"/>
      <c r="B33" s="35"/>
      <c r="C33" s="72"/>
      <c r="D33" s="38"/>
      <c r="E33" s="38"/>
      <c r="F33" s="39"/>
      <c r="G33" s="40"/>
      <c r="H33" s="38"/>
      <c r="I33" s="38"/>
    </row>
    <row r="34" spans="1:9">
      <c r="A34" s="13"/>
      <c r="B34" s="41" t="s">
        <v>167</v>
      </c>
      <c r="C34" s="44">
        <v>534</v>
      </c>
      <c r="D34" s="22"/>
      <c r="E34" s="22"/>
      <c r="F34" s="44">
        <v>75.8</v>
      </c>
      <c r="G34" s="44"/>
      <c r="H34" s="22"/>
      <c r="I34" s="22"/>
    </row>
    <row r="35" spans="1:9">
      <c r="A35" s="13"/>
      <c r="B35" s="41"/>
      <c r="C35" s="44"/>
      <c r="D35" s="22"/>
      <c r="E35" s="22"/>
      <c r="F35" s="44"/>
      <c r="G35" s="44"/>
      <c r="H35" s="22"/>
      <c r="I35" s="22"/>
    </row>
    <row r="36" spans="1:9">
      <c r="A36" s="13"/>
      <c r="B36" s="35" t="s">
        <v>168</v>
      </c>
      <c r="C36" s="40" t="s">
        <v>169</v>
      </c>
      <c r="D36" s="39" t="s">
        <v>142</v>
      </c>
      <c r="E36" s="38"/>
      <c r="F36" s="40">
        <v>52.47</v>
      </c>
      <c r="G36" s="40"/>
      <c r="H36" s="38"/>
      <c r="I36" s="38"/>
    </row>
    <row r="37" spans="1:9">
      <c r="A37" s="13"/>
      <c r="B37" s="35"/>
      <c r="C37" s="40"/>
      <c r="D37" s="39"/>
      <c r="E37" s="38"/>
      <c r="F37" s="40"/>
      <c r="G37" s="40"/>
      <c r="H37" s="38"/>
      <c r="I37" s="38"/>
    </row>
    <row r="38" spans="1:9">
      <c r="A38" s="13"/>
      <c r="B38" s="41" t="s">
        <v>170</v>
      </c>
      <c r="C38" s="44" t="s">
        <v>171</v>
      </c>
      <c r="D38" s="73" t="s">
        <v>142</v>
      </c>
      <c r="E38" s="22"/>
      <c r="F38" s="44">
        <v>52.52</v>
      </c>
      <c r="G38" s="44"/>
      <c r="H38" s="22"/>
      <c r="I38" s="22"/>
    </row>
    <row r="39" spans="1:9" ht="15.75" thickBot="1">
      <c r="A39" s="13"/>
      <c r="B39" s="41"/>
      <c r="C39" s="77"/>
      <c r="D39" s="78"/>
      <c r="E39" s="22"/>
      <c r="F39" s="77"/>
      <c r="G39" s="77"/>
      <c r="H39" s="71"/>
      <c r="I39" s="22"/>
    </row>
    <row r="40" spans="1:9">
      <c r="A40" s="13"/>
      <c r="B40" s="35" t="s">
        <v>161</v>
      </c>
      <c r="C40" s="79">
        <v>2306</v>
      </c>
      <c r="D40" s="81"/>
      <c r="E40" s="38"/>
      <c r="F40" s="83" t="s">
        <v>139</v>
      </c>
      <c r="G40" s="85">
        <v>57.52</v>
      </c>
      <c r="H40" s="81"/>
      <c r="I40" s="38"/>
    </row>
    <row r="41" spans="1:9" ht="15.75" thickBot="1">
      <c r="A41" s="13"/>
      <c r="B41" s="35"/>
      <c r="C41" s="80"/>
      <c r="D41" s="82"/>
      <c r="E41" s="38"/>
      <c r="F41" s="84"/>
      <c r="G41" s="86"/>
      <c r="H41" s="82"/>
      <c r="I41" s="38"/>
    </row>
    <row r="42" spans="1:9" ht="15.75" thickTop="1">
      <c r="A42" s="13"/>
      <c r="B42" s="68"/>
      <c r="C42" s="68"/>
      <c r="D42" s="68"/>
      <c r="E42" s="68"/>
      <c r="F42" s="68"/>
      <c r="G42" s="68"/>
      <c r="H42" s="68"/>
      <c r="I42" s="68"/>
    </row>
    <row r="43" spans="1:9">
      <c r="A43" s="13"/>
      <c r="B43" s="87" t="s">
        <v>172</v>
      </c>
      <c r="C43" s="87"/>
      <c r="D43" s="87"/>
      <c r="E43" s="87"/>
      <c r="F43" s="87"/>
      <c r="G43" s="87"/>
      <c r="H43" s="87"/>
      <c r="I43" s="87"/>
    </row>
    <row r="44" spans="1:9">
      <c r="A44" s="13"/>
      <c r="B44" s="68"/>
      <c r="C44" s="68"/>
      <c r="D44" s="68"/>
      <c r="E44" s="68"/>
      <c r="F44" s="68"/>
      <c r="G44" s="68"/>
      <c r="H44" s="68"/>
      <c r="I44" s="68"/>
    </row>
    <row r="45" spans="1:9" ht="38.25" customHeight="1">
      <c r="A45" s="13"/>
      <c r="B45" s="43" t="s">
        <v>173</v>
      </c>
      <c r="C45" s="43"/>
      <c r="D45" s="43"/>
      <c r="E45" s="43"/>
      <c r="F45" s="43"/>
      <c r="G45" s="43"/>
      <c r="H45" s="43"/>
      <c r="I45" s="43"/>
    </row>
    <row r="46" spans="1:9">
      <c r="A46" s="13"/>
      <c r="B46" s="68"/>
      <c r="C46" s="68"/>
      <c r="D46" s="68"/>
      <c r="E46" s="68"/>
      <c r="F46" s="68"/>
      <c r="G46" s="68"/>
      <c r="H46" s="68"/>
      <c r="I46" s="68"/>
    </row>
    <row r="47" spans="1:9" ht="38.25" customHeight="1">
      <c r="A47" s="13"/>
      <c r="B47" s="43" t="s">
        <v>174</v>
      </c>
      <c r="C47" s="43"/>
      <c r="D47" s="43"/>
      <c r="E47" s="43"/>
      <c r="F47" s="43"/>
      <c r="G47" s="43"/>
      <c r="H47" s="43"/>
      <c r="I47" s="43"/>
    </row>
  </sheetData>
  <mergeCells count="104">
    <mergeCell ref="B46:I46"/>
    <mergeCell ref="B47:I47"/>
    <mergeCell ref="B22:I22"/>
    <mergeCell ref="B23:I23"/>
    <mergeCell ref="B42:I42"/>
    <mergeCell ref="B43:I43"/>
    <mergeCell ref="B44:I44"/>
    <mergeCell ref="B45:I45"/>
    <mergeCell ref="H40:H41"/>
    <mergeCell ref="I40:I41"/>
    <mergeCell ref="A1:A2"/>
    <mergeCell ref="B1:I1"/>
    <mergeCell ref="B2:I2"/>
    <mergeCell ref="B3:I3"/>
    <mergeCell ref="A4:A47"/>
    <mergeCell ref="B4:I4"/>
    <mergeCell ref="B20:I20"/>
    <mergeCell ref="B21:I21"/>
    <mergeCell ref="B40:B41"/>
    <mergeCell ref="C40:C41"/>
    <mergeCell ref="D40:D41"/>
    <mergeCell ref="E40:E41"/>
    <mergeCell ref="F40:F41"/>
    <mergeCell ref="G40:G41"/>
    <mergeCell ref="I36:I37"/>
    <mergeCell ref="B38:B39"/>
    <mergeCell ref="C38:C39"/>
    <mergeCell ref="D38:D39"/>
    <mergeCell ref="E38:E39"/>
    <mergeCell ref="F38:G39"/>
    <mergeCell ref="H38:H39"/>
    <mergeCell ref="I38:I39"/>
    <mergeCell ref="B36:B37"/>
    <mergeCell ref="C36:C37"/>
    <mergeCell ref="D36:D37"/>
    <mergeCell ref="E36:E37"/>
    <mergeCell ref="F36:G37"/>
    <mergeCell ref="H36:H37"/>
    <mergeCell ref="I32:I33"/>
    <mergeCell ref="B34:B35"/>
    <mergeCell ref="C34:C35"/>
    <mergeCell ref="D34:D35"/>
    <mergeCell ref="E34:E35"/>
    <mergeCell ref="F34:G35"/>
    <mergeCell ref="H34:H35"/>
    <mergeCell ref="I34:I35"/>
    <mergeCell ref="F30:H30"/>
    <mergeCell ref="I26:I30"/>
    <mergeCell ref="C31:I31"/>
    <mergeCell ref="B32:B33"/>
    <mergeCell ref="C32:C33"/>
    <mergeCell ref="D32:D33"/>
    <mergeCell ref="E32:E33"/>
    <mergeCell ref="F32:F33"/>
    <mergeCell ref="G32:G33"/>
    <mergeCell ref="H32:H33"/>
    <mergeCell ref="H18:H19"/>
    <mergeCell ref="I18:I19"/>
    <mergeCell ref="B24:I24"/>
    <mergeCell ref="B26:B30"/>
    <mergeCell ref="C26:D30"/>
    <mergeCell ref="E26:E30"/>
    <mergeCell ref="F26:H26"/>
    <mergeCell ref="F27:H27"/>
    <mergeCell ref="F28:H28"/>
    <mergeCell ref="F29:H29"/>
    <mergeCell ref="B18:B19"/>
    <mergeCell ref="C18:C19"/>
    <mergeCell ref="D18:D19"/>
    <mergeCell ref="E18:E19"/>
    <mergeCell ref="F18:F19"/>
    <mergeCell ref="G18:G19"/>
    <mergeCell ref="I14:I15"/>
    <mergeCell ref="B16:B17"/>
    <mergeCell ref="C16:C17"/>
    <mergeCell ref="D16:D17"/>
    <mergeCell ref="E16:E17"/>
    <mergeCell ref="F16:G17"/>
    <mergeCell ref="H16:H17"/>
    <mergeCell ref="I16:I17"/>
    <mergeCell ref="B14:B15"/>
    <mergeCell ref="C14:C15"/>
    <mergeCell ref="D14:D15"/>
    <mergeCell ref="E14:E15"/>
    <mergeCell ref="F14:G15"/>
    <mergeCell ref="H14:H15"/>
    <mergeCell ref="C11:I11"/>
    <mergeCell ref="B12:B13"/>
    <mergeCell ref="C12:C13"/>
    <mergeCell ref="D12:D13"/>
    <mergeCell ref="E12:E13"/>
    <mergeCell ref="F12:F13"/>
    <mergeCell ref="G12:G13"/>
    <mergeCell ref="H12:H13"/>
    <mergeCell ref="I12:I13"/>
    <mergeCell ref="B5:I5"/>
    <mergeCell ref="B7:B10"/>
    <mergeCell ref="C7:D10"/>
    <mergeCell ref="E7:E10"/>
    <mergeCell ref="F7:H7"/>
    <mergeCell ref="F8:H8"/>
    <mergeCell ref="F9:H9"/>
    <mergeCell ref="F10:H10"/>
    <mergeCell ref="I7: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4" max="4" width="2" bestFit="1" customWidth="1"/>
    <col min="5" max="5" width="4" bestFit="1" customWidth="1"/>
    <col min="8" max="8" width="2" bestFit="1" customWidth="1"/>
    <col min="9" max="9" width="4" bestFit="1" customWidth="1"/>
  </cols>
  <sheetData>
    <row r="1" spans="1:10" ht="15" customHeight="1">
      <c r="A1" s="8" t="s">
        <v>199</v>
      </c>
      <c r="B1" s="8" t="s">
        <v>1</v>
      </c>
      <c r="C1" s="8"/>
      <c r="D1" s="8"/>
      <c r="E1" s="8"/>
      <c r="F1" s="8"/>
      <c r="G1" s="8"/>
      <c r="H1" s="8"/>
      <c r="I1" s="8"/>
      <c r="J1" s="8"/>
    </row>
    <row r="2" spans="1:10" ht="15" customHeight="1">
      <c r="A2" s="8"/>
      <c r="B2" s="67">
        <v>42126</v>
      </c>
      <c r="C2" s="67"/>
      <c r="D2" s="67"/>
      <c r="E2" s="67"/>
      <c r="F2" s="67"/>
      <c r="G2" s="67"/>
      <c r="H2" s="67"/>
      <c r="I2" s="67"/>
      <c r="J2" s="67"/>
    </row>
    <row r="3" spans="1:10">
      <c r="A3" s="4" t="s">
        <v>179</v>
      </c>
      <c r="B3" s="68"/>
      <c r="C3" s="68"/>
      <c r="D3" s="68"/>
      <c r="E3" s="68"/>
      <c r="F3" s="68"/>
      <c r="G3" s="68"/>
      <c r="H3" s="68"/>
      <c r="I3" s="68"/>
      <c r="J3" s="68"/>
    </row>
    <row r="4" spans="1:10">
      <c r="A4" s="13" t="s">
        <v>200</v>
      </c>
      <c r="B4" s="22" t="s">
        <v>182</v>
      </c>
      <c r="C4" s="22"/>
      <c r="D4" s="22"/>
      <c r="E4" s="22"/>
      <c r="F4" s="22"/>
      <c r="G4" s="22"/>
      <c r="H4" s="22"/>
      <c r="I4" s="22"/>
      <c r="J4" s="22"/>
    </row>
    <row r="5" spans="1:10">
      <c r="A5" s="13"/>
      <c r="B5" s="21"/>
      <c r="C5" s="21"/>
      <c r="D5" s="21"/>
      <c r="E5" s="21"/>
      <c r="F5" s="21"/>
      <c r="G5" s="21"/>
      <c r="H5" s="21"/>
      <c r="I5" s="21"/>
      <c r="J5" s="21"/>
    </row>
    <row r="6" spans="1:10">
      <c r="A6" s="13"/>
      <c r="B6" s="14"/>
      <c r="C6" s="14"/>
      <c r="D6" s="14"/>
      <c r="E6" s="14"/>
      <c r="F6" s="14"/>
      <c r="G6" s="14"/>
      <c r="H6" s="14"/>
      <c r="I6" s="14"/>
      <c r="J6" s="14"/>
    </row>
    <row r="7" spans="1:10" ht="15.75" thickBot="1">
      <c r="A7" s="13"/>
      <c r="B7" s="15"/>
      <c r="C7" s="12"/>
      <c r="D7" s="23" t="s">
        <v>183</v>
      </c>
      <c r="E7" s="23"/>
      <c r="F7" s="23"/>
      <c r="G7" s="23"/>
      <c r="H7" s="23"/>
      <c r="I7" s="23"/>
      <c r="J7" s="23"/>
    </row>
    <row r="8" spans="1:10">
      <c r="A8" s="13"/>
      <c r="B8" s="70"/>
      <c r="C8" s="22"/>
      <c r="D8" s="34" t="s">
        <v>184</v>
      </c>
      <c r="E8" s="34"/>
      <c r="F8" s="34"/>
      <c r="G8" s="33"/>
      <c r="H8" s="34" t="s">
        <v>185</v>
      </c>
      <c r="I8" s="34"/>
      <c r="J8" s="34"/>
    </row>
    <row r="9" spans="1:10" ht="15.75" thickBot="1">
      <c r="A9" s="13"/>
      <c r="B9" s="70"/>
      <c r="C9" s="22"/>
      <c r="D9" s="23">
        <v>2015</v>
      </c>
      <c r="E9" s="23"/>
      <c r="F9" s="23"/>
      <c r="G9" s="22"/>
      <c r="H9" s="23">
        <v>2014</v>
      </c>
      <c r="I9" s="23"/>
      <c r="J9" s="23"/>
    </row>
    <row r="10" spans="1:10">
      <c r="A10" s="13"/>
      <c r="B10" s="15"/>
      <c r="C10" s="25" t="s">
        <v>186</v>
      </c>
      <c r="D10" s="25"/>
      <c r="E10" s="25"/>
      <c r="F10" s="25"/>
      <c r="G10" s="25"/>
      <c r="H10" s="25"/>
      <c r="I10" s="25"/>
      <c r="J10" s="25"/>
    </row>
    <row r="11" spans="1:10">
      <c r="A11" s="13"/>
      <c r="B11" s="35" t="s">
        <v>187</v>
      </c>
      <c r="C11" s="38"/>
      <c r="D11" s="39" t="s">
        <v>139</v>
      </c>
      <c r="E11" s="40">
        <v>127</v>
      </c>
      <c r="F11" s="38"/>
      <c r="G11" s="38"/>
      <c r="H11" s="37" t="s">
        <v>139</v>
      </c>
      <c r="I11" s="36">
        <v>125</v>
      </c>
      <c r="J11" s="38"/>
    </row>
    <row r="12" spans="1:10">
      <c r="A12" s="13"/>
      <c r="B12" s="35"/>
      <c r="C12" s="38"/>
      <c r="D12" s="39"/>
      <c r="E12" s="40"/>
      <c r="F12" s="38"/>
      <c r="G12" s="38"/>
      <c r="H12" s="37"/>
      <c r="I12" s="36"/>
      <c r="J12" s="38"/>
    </row>
    <row r="13" spans="1:10">
      <c r="A13" s="13"/>
      <c r="B13" s="18" t="s">
        <v>188</v>
      </c>
      <c r="C13" s="12"/>
      <c r="D13" s="22"/>
      <c r="E13" s="22"/>
      <c r="F13" s="22"/>
      <c r="G13" s="12"/>
      <c r="H13" s="22"/>
      <c r="I13" s="22"/>
      <c r="J13" s="22"/>
    </row>
    <row r="14" spans="1:10">
      <c r="A14" s="13"/>
      <c r="B14" s="88" t="s">
        <v>189</v>
      </c>
      <c r="C14" s="38"/>
      <c r="D14" s="40">
        <v>200</v>
      </c>
      <c r="E14" s="40"/>
      <c r="F14" s="38"/>
      <c r="G14" s="38"/>
      <c r="H14" s="36">
        <v>206</v>
      </c>
      <c r="I14" s="36"/>
      <c r="J14" s="38"/>
    </row>
    <row r="15" spans="1:10">
      <c r="A15" s="13"/>
      <c r="B15" s="88"/>
      <c r="C15" s="38"/>
      <c r="D15" s="40"/>
      <c r="E15" s="40"/>
      <c r="F15" s="38"/>
      <c r="G15" s="38"/>
      <c r="H15" s="36"/>
      <c r="I15" s="36"/>
      <c r="J15" s="38"/>
    </row>
    <row r="16" spans="1:10">
      <c r="A16" s="13"/>
      <c r="B16" s="89" t="s">
        <v>190</v>
      </c>
      <c r="C16" s="22"/>
      <c r="D16" s="44">
        <v>2</v>
      </c>
      <c r="E16" s="44"/>
      <c r="F16" s="22"/>
      <c r="G16" s="22"/>
      <c r="H16" s="42">
        <v>2</v>
      </c>
      <c r="I16" s="42"/>
      <c r="J16" s="22"/>
    </row>
    <row r="17" spans="1:10" ht="15.75" thickBot="1">
      <c r="A17" s="13"/>
      <c r="B17" s="89"/>
      <c r="C17" s="22"/>
      <c r="D17" s="77"/>
      <c r="E17" s="77"/>
      <c r="F17" s="71"/>
      <c r="G17" s="22"/>
      <c r="H17" s="90"/>
      <c r="I17" s="90"/>
      <c r="J17" s="71"/>
    </row>
    <row r="18" spans="1:10">
      <c r="A18" s="13"/>
      <c r="B18" s="88" t="s">
        <v>191</v>
      </c>
      <c r="C18" s="38"/>
      <c r="D18" s="85">
        <v>202</v>
      </c>
      <c r="E18" s="85"/>
      <c r="F18" s="81"/>
      <c r="G18" s="38"/>
      <c r="H18" s="91">
        <v>208</v>
      </c>
      <c r="I18" s="91"/>
      <c r="J18" s="81"/>
    </row>
    <row r="19" spans="1:10" ht="15.75" thickBot="1">
      <c r="A19" s="13"/>
      <c r="B19" s="88"/>
      <c r="C19" s="38"/>
      <c r="D19" s="86"/>
      <c r="E19" s="86"/>
      <c r="F19" s="82"/>
      <c r="G19" s="38"/>
      <c r="H19" s="92"/>
      <c r="I19" s="92"/>
      <c r="J19" s="82"/>
    </row>
    <row r="20" spans="1:10" ht="15.75" thickTop="1">
      <c r="A20" s="13"/>
      <c r="B20" s="41" t="s">
        <v>192</v>
      </c>
      <c r="C20" s="22"/>
      <c r="D20" s="93" t="s">
        <v>193</v>
      </c>
      <c r="E20" s="93"/>
      <c r="F20" s="94"/>
      <c r="G20" s="22"/>
      <c r="H20" s="95">
        <v>7</v>
      </c>
      <c r="I20" s="95"/>
      <c r="J20" s="94"/>
    </row>
    <row r="21" spans="1:10">
      <c r="A21" s="13"/>
      <c r="B21" s="41"/>
      <c r="C21" s="22"/>
      <c r="D21" s="44"/>
      <c r="E21" s="44"/>
      <c r="F21" s="22"/>
      <c r="G21" s="22"/>
      <c r="H21" s="42"/>
      <c r="I21" s="42"/>
      <c r="J21" s="22"/>
    </row>
    <row r="22" spans="1:10">
      <c r="A22" s="13"/>
      <c r="B22" s="12"/>
      <c r="C22" s="12"/>
      <c r="D22" s="22"/>
      <c r="E22" s="22"/>
      <c r="F22" s="22"/>
      <c r="G22" s="12"/>
      <c r="H22" s="22"/>
      <c r="I22" s="22"/>
      <c r="J22" s="22"/>
    </row>
  </sheetData>
  <mergeCells count="57">
    <mergeCell ref="J20:J21"/>
    <mergeCell ref="D22:F22"/>
    <mergeCell ref="H22:J22"/>
    <mergeCell ref="A1:A2"/>
    <mergeCell ref="B1:J1"/>
    <mergeCell ref="B2:J2"/>
    <mergeCell ref="B3:J3"/>
    <mergeCell ref="A4:A22"/>
    <mergeCell ref="B4:J4"/>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D13:F13"/>
    <mergeCell ref="H13:J13"/>
    <mergeCell ref="B14:B15"/>
    <mergeCell ref="C14:C15"/>
    <mergeCell ref="D14:E15"/>
    <mergeCell ref="F14:F15"/>
    <mergeCell ref="G14:G15"/>
    <mergeCell ref="H14:I15"/>
    <mergeCell ref="J14:J15"/>
    <mergeCell ref="C10:J10"/>
    <mergeCell ref="B11:B12"/>
    <mergeCell ref="C11:C12"/>
    <mergeCell ref="D11:D12"/>
    <mergeCell ref="E11:E12"/>
    <mergeCell ref="F11:F12"/>
    <mergeCell ref="G11:G12"/>
    <mergeCell ref="H11:H12"/>
    <mergeCell ref="I11:I12"/>
    <mergeCell ref="J11:J12"/>
    <mergeCell ref="B5:J5"/>
    <mergeCell ref="D7:J7"/>
    <mergeCell ref="B8:B9"/>
    <mergeCell ref="C8:C9"/>
    <mergeCell ref="D8:F8"/>
    <mergeCell ref="D9:F9"/>
    <mergeCell ref="G8:G9"/>
    <mergeCell ref="H8:J8"/>
    <mergeCell ref="H9:J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6.42578125" bestFit="1" customWidth="1"/>
    <col min="3" max="3" width="9.28515625" bestFit="1" customWidth="1"/>
  </cols>
  <sheetData>
    <row r="1" spans="1:3" ht="30">
      <c r="A1" s="1" t="s">
        <v>201</v>
      </c>
      <c r="B1" s="1" t="s">
        <v>202</v>
      </c>
      <c r="C1" s="1"/>
    </row>
    <row r="2" spans="1:3">
      <c r="A2" s="1" t="s">
        <v>90</v>
      </c>
      <c r="B2" s="1" t="s">
        <v>20</v>
      </c>
      <c r="C2" s="2">
        <v>42126</v>
      </c>
    </row>
    <row r="3" spans="1:3" ht="30">
      <c r="A3" s="4" t="s">
        <v>203</v>
      </c>
      <c r="B3" s="5"/>
      <c r="C3" s="5"/>
    </row>
    <row r="4" spans="1:3">
      <c r="A4" s="3" t="s">
        <v>204</v>
      </c>
      <c r="B4" s="5"/>
      <c r="C4" s="9">
        <v>12</v>
      </c>
    </row>
    <row r="5" spans="1:3" ht="30">
      <c r="A5" s="3" t="s">
        <v>205</v>
      </c>
      <c r="B5" s="5">
        <v>43</v>
      </c>
      <c r="C5" s="5"/>
    </row>
    <row r="6" spans="1:3">
      <c r="A6" s="3" t="s">
        <v>206</v>
      </c>
      <c r="B6" s="5"/>
      <c r="C6" s="9">
        <v>24</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4" width="14.28515625" bestFit="1" customWidth="1"/>
  </cols>
  <sheetData>
    <row r="1" spans="1:4" ht="30">
      <c r="A1" s="1" t="s">
        <v>207</v>
      </c>
      <c r="B1" s="2">
        <v>42126</v>
      </c>
      <c r="C1" s="1" t="s">
        <v>20</v>
      </c>
      <c r="D1" s="2">
        <v>41762</v>
      </c>
    </row>
    <row r="2" spans="1:4">
      <c r="A2" s="4" t="s">
        <v>208</v>
      </c>
      <c r="B2" s="5"/>
      <c r="C2" s="5"/>
      <c r="D2" s="5"/>
    </row>
    <row r="3" spans="1:4">
      <c r="A3" s="3" t="s">
        <v>77</v>
      </c>
      <c r="B3" s="9">
        <v>3100000000</v>
      </c>
      <c r="C3" s="9">
        <v>3100000000</v>
      </c>
      <c r="D3" s="9">
        <v>3100000000</v>
      </c>
    </row>
    <row r="4" spans="1:4">
      <c r="A4" s="3" t="s">
        <v>140</v>
      </c>
      <c r="B4" s="7">
        <v>-7000000</v>
      </c>
      <c r="C4" s="7">
        <v>-7000000</v>
      </c>
      <c r="D4" s="7">
        <v>-8000000</v>
      </c>
    </row>
    <row r="5" spans="1:4">
      <c r="A5" s="3" t="s">
        <v>39</v>
      </c>
      <c r="B5" s="7">
        <v>2793000000</v>
      </c>
      <c r="C5" s="7">
        <v>2793000000</v>
      </c>
      <c r="D5" s="7">
        <v>2792000000</v>
      </c>
    </row>
    <row r="6" spans="1:4">
      <c r="A6" s="3" t="s">
        <v>209</v>
      </c>
      <c r="B6" s="5"/>
      <c r="C6" s="5"/>
      <c r="D6" s="5"/>
    </row>
    <row r="7" spans="1:4">
      <c r="A7" s="4" t="s">
        <v>208</v>
      </c>
      <c r="B7" s="5"/>
      <c r="C7" s="5"/>
      <c r="D7" s="5"/>
    </row>
    <row r="8" spans="1:4">
      <c r="A8" s="3" t="s">
        <v>210</v>
      </c>
      <c r="B8" s="96">
        <v>5.5399999999999998E-2</v>
      </c>
      <c r="C8" s="96">
        <v>5.5399999999999998E-2</v>
      </c>
      <c r="D8" s="96">
        <v>5.5399999999999998E-2</v>
      </c>
    </row>
    <row r="9" spans="1:4">
      <c r="A9" s="3" t="s">
        <v>211</v>
      </c>
      <c r="B9" s="7">
        <v>2800000000</v>
      </c>
      <c r="C9" s="7">
        <v>2800000000</v>
      </c>
      <c r="D9" s="7">
        <v>2800000000</v>
      </c>
    </row>
    <row r="10" spans="1:4" ht="60">
      <c r="A10" s="3" t="s">
        <v>212</v>
      </c>
      <c r="B10" s="5"/>
      <c r="C10" s="5"/>
      <c r="D10" s="5"/>
    </row>
    <row r="11" spans="1:4">
      <c r="A11" s="4" t="s">
        <v>208</v>
      </c>
      <c r="B11" s="5"/>
      <c r="C11" s="5"/>
      <c r="D11" s="5"/>
    </row>
    <row r="12" spans="1:4" ht="30">
      <c r="A12" s="3" t="s">
        <v>213</v>
      </c>
      <c r="B12" s="96">
        <v>4.7500000000000001E-2</v>
      </c>
      <c r="C12" s="5"/>
      <c r="D12" s="5"/>
    </row>
    <row r="13" spans="1:4">
      <c r="A13" s="3" t="s">
        <v>214</v>
      </c>
      <c r="B13" s="5"/>
      <c r="C13" s="5"/>
      <c r="D13" s="5"/>
    </row>
    <row r="14" spans="1:4">
      <c r="A14" s="4" t="s">
        <v>208</v>
      </c>
      <c r="B14" s="5"/>
      <c r="C14" s="5"/>
      <c r="D14" s="5"/>
    </row>
    <row r="15" spans="1:4">
      <c r="A15" s="3" t="s">
        <v>210</v>
      </c>
      <c r="B15" s="96">
        <v>6.3100000000000003E-2</v>
      </c>
      <c r="C15" s="96">
        <v>6.3100000000000003E-2</v>
      </c>
      <c r="D15" s="96">
        <v>6.3100000000000003E-2</v>
      </c>
    </row>
    <row r="16" spans="1:4" ht="30">
      <c r="A16" s="3" t="s">
        <v>213</v>
      </c>
      <c r="B16" s="96">
        <v>6.25E-2</v>
      </c>
      <c r="C16" s="96">
        <v>6.25E-2</v>
      </c>
      <c r="D16" s="96">
        <v>6.25E-2</v>
      </c>
    </row>
    <row r="17" spans="1:4">
      <c r="A17" s="3" t="s">
        <v>211</v>
      </c>
      <c r="B17" s="7">
        <v>650000000</v>
      </c>
      <c r="C17" s="7">
        <v>650000000</v>
      </c>
      <c r="D17" s="7">
        <v>650000000</v>
      </c>
    </row>
    <row r="18" spans="1:4">
      <c r="A18" s="3" t="s">
        <v>215</v>
      </c>
      <c r="B18" s="5"/>
      <c r="C18" s="5"/>
      <c r="D18" s="5"/>
    </row>
    <row r="19" spans="1:4">
      <c r="A19" s="4" t="s">
        <v>208</v>
      </c>
      <c r="B19" s="5"/>
      <c r="C19" s="5"/>
      <c r="D19" s="5"/>
    </row>
    <row r="20" spans="1:4">
      <c r="A20" s="3" t="s">
        <v>210</v>
      </c>
      <c r="B20" s="96">
        <v>4.8099999999999997E-2</v>
      </c>
      <c r="C20" s="96">
        <v>4.8099999999999997E-2</v>
      </c>
      <c r="D20" s="96">
        <v>4.8099999999999997E-2</v>
      </c>
    </row>
    <row r="21" spans="1:4" ht="30">
      <c r="A21" s="3" t="s">
        <v>213</v>
      </c>
      <c r="B21" s="96">
        <v>0.04</v>
      </c>
      <c r="C21" s="96">
        <v>0.04</v>
      </c>
      <c r="D21" s="96">
        <v>0.04</v>
      </c>
    </row>
    <row r="22" spans="1:4">
      <c r="A22" s="3" t="s">
        <v>211</v>
      </c>
      <c r="B22" s="7">
        <v>650000000</v>
      </c>
      <c r="C22" s="7">
        <v>650000000</v>
      </c>
      <c r="D22" s="7">
        <v>650000000</v>
      </c>
    </row>
    <row r="23" spans="1:4">
      <c r="A23" s="3" t="s">
        <v>216</v>
      </c>
      <c r="B23" s="5"/>
      <c r="C23" s="5"/>
      <c r="D23" s="5"/>
    </row>
    <row r="24" spans="1:4">
      <c r="A24" s="4" t="s">
        <v>208</v>
      </c>
      <c r="B24" s="5"/>
      <c r="C24" s="5"/>
      <c r="D24" s="5"/>
    </row>
    <row r="25" spans="1:4">
      <c r="A25" s="3" t="s">
        <v>210</v>
      </c>
      <c r="B25" s="96">
        <v>3.2500000000000001E-2</v>
      </c>
      <c r="C25" s="96">
        <v>3.2500000000000001E-2</v>
      </c>
      <c r="D25" s="96">
        <v>3.2500000000000001E-2</v>
      </c>
    </row>
    <row r="26" spans="1:4" ht="30">
      <c r="A26" s="3" t="s">
        <v>213</v>
      </c>
      <c r="B26" s="96">
        <v>3.2500000000000001E-2</v>
      </c>
      <c r="C26" s="96">
        <v>3.2500000000000001E-2</v>
      </c>
      <c r="D26" s="96">
        <v>3.2500000000000001E-2</v>
      </c>
    </row>
    <row r="27" spans="1:4">
      <c r="A27" s="3" t="s">
        <v>211</v>
      </c>
      <c r="B27" s="7">
        <v>350000000</v>
      </c>
      <c r="C27" s="7">
        <v>350000000</v>
      </c>
      <c r="D27" s="7">
        <v>350000000</v>
      </c>
    </row>
    <row r="28" spans="1:4" ht="45">
      <c r="A28" s="3" t="s">
        <v>217</v>
      </c>
      <c r="B28" s="5"/>
      <c r="C28" s="5"/>
      <c r="D28" s="5"/>
    </row>
    <row r="29" spans="1:4">
      <c r="A29" s="4" t="s">
        <v>208</v>
      </c>
      <c r="B29" s="5"/>
      <c r="C29" s="5"/>
      <c r="D29" s="5"/>
    </row>
    <row r="30" spans="1:4">
      <c r="A30" s="3" t="s">
        <v>210</v>
      </c>
      <c r="B30" s="96">
        <v>4.7800000000000002E-2</v>
      </c>
      <c r="C30" s="96">
        <v>4.7800000000000002E-2</v>
      </c>
      <c r="D30" s="96">
        <v>4.7800000000000002E-2</v>
      </c>
    </row>
    <row r="31" spans="1:4">
      <c r="A31" s="3" t="s">
        <v>211</v>
      </c>
      <c r="B31" s="7">
        <v>300000000</v>
      </c>
      <c r="C31" s="5"/>
      <c r="D31" s="7">
        <v>300000000</v>
      </c>
    </row>
    <row r="32" spans="1:4">
      <c r="A32" s="3" t="s">
        <v>218</v>
      </c>
      <c r="B32" s="5"/>
      <c r="C32" s="5"/>
      <c r="D32" s="5"/>
    </row>
    <row r="33" spans="1:4">
      <c r="A33" s="4" t="s">
        <v>208</v>
      </c>
      <c r="B33" s="5"/>
      <c r="C33" s="5"/>
      <c r="D33" s="5"/>
    </row>
    <row r="34" spans="1:4">
      <c r="A34" s="3" t="s">
        <v>210</v>
      </c>
      <c r="B34" s="96">
        <v>7.3599999999999999E-2</v>
      </c>
      <c r="C34" s="96">
        <v>7.3599999999999999E-2</v>
      </c>
      <c r="D34" s="96">
        <v>7.3599999999999999E-2</v>
      </c>
    </row>
    <row r="35" spans="1:4" ht="30">
      <c r="A35" s="3" t="s">
        <v>213</v>
      </c>
      <c r="B35" s="96">
        <v>7.2499999999999995E-2</v>
      </c>
      <c r="C35" s="96">
        <v>7.2499999999999995E-2</v>
      </c>
      <c r="D35" s="96">
        <v>7.2499999999999995E-2</v>
      </c>
    </row>
    <row r="36" spans="1:4">
      <c r="A36" s="3" t="s">
        <v>211</v>
      </c>
      <c r="B36" s="7">
        <v>200000000</v>
      </c>
      <c r="C36" s="7">
        <v>200000000</v>
      </c>
      <c r="D36" s="7">
        <v>200000000</v>
      </c>
    </row>
    <row r="37" spans="1:4">
      <c r="A37" s="3" t="s">
        <v>219</v>
      </c>
      <c r="B37" s="5"/>
      <c r="C37" s="5"/>
      <c r="D37" s="5"/>
    </row>
    <row r="38" spans="1:4">
      <c r="A38" s="4" t="s">
        <v>208</v>
      </c>
      <c r="B38" s="5"/>
      <c r="C38" s="5"/>
      <c r="D38" s="5"/>
    </row>
    <row r="39" spans="1:4">
      <c r="A39" s="3" t="s">
        <v>210</v>
      </c>
      <c r="B39" s="96">
        <v>6.0499999999999998E-2</v>
      </c>
      <c r="C39" s="96">
        <v>6.0499999999999998E-2</v>
      </c>
      <c r="D39" s="96">
        <v>6.0499999999999998E-2</v>
      </c>
    </row>
    <row r="40" spans="1:4" ht="30">
      <c r="A40" s="3" t="s">
        <v>213</v>
      </c>
      <c r="B40" s="96">
        <v>0.06</v>
      </c>
      <c r="C40" s="96">
        <v>0.06</v>
      </c>
      <c r="D40" s="96">
        <v>0.06</v>
      </c>
    </row>
    <row r="41" spans="1:4">
      <c r="A41" s="3" t="s">
        <v>211</v>
      </c>
      <c r="B41" s="7">
        <v>300000000</v>
      </c>
      <c r="C41" s="7">
        <v>300000000</v>
      </c>
      <c r="D41" s="7">
        <v>300000000</v>
      </c>
    </row>
    <row r="42" spans="1:4">
      <c r="A42" s="3" t="s">
        <v>220</v>
      </c>
      <c r="B42" s="5"/>
      <c r="C42" s="5"/>
      <c r="D42" s="5"/>
    </row>
    <row r="43" spans="1:4">
      <c r="A43" s="4" t="s">
        <v>208</v>
      </c>
      <c r="B43" s="5"/>
      <c r="C43" s="5"/>
      <c r="D43" s="5"/>
    </row>
    <row r="44" spans="1:4">
      <c r="A44" s="3" t="s">
        <v>210</v>
      </c>
      <c r="B44" s="96">
        <v>6.8900000000000003E-2</v>
      </c>
      <c r="C44" s="96">
        <v>6.8900000000000003E-2</v>
      </c>
      <c r="D44" s="96">
        <v>6.8900000000000003E-2</v>
      </c>
    </row>
    <row r="45" spans="1:4" ht="30">
      <c r="A45" s="3" t="s">
        <v>213</v>
      </c>
      <c r="B45" s="96">
        <v>6.88E-2</v>
      </c>
      <c r="C45" s="96">
        <v>6.88E-2</v>
      </c>
      <c r="D45" s="96">
        <v>6.88E-2</v>
      </c>
    </row>
    <row r="46" spans="1:4">
      <c r="A46" s="3" t="s">
        <v>211</v>
      </c>
      <c r="B46" s="9">
        <v>350000000</v>
      </c>
      <c r="C46" s="9">
        <v>350000000</v>
      </c>
      <c r="D46" s="9">
        <v>350000000</v>
      </c>
    </row>
    <row r="47" spans="1:4" ht="60">
      <c r="A47" s="3" t="s">
        <v>221</v>
      </c>
      <c r="B47" s="5"/>
      <c r="C47" s="5"/>
      <c r="D47" s="5"/>
    </row>
    <row r="48" spans="1:4">
      <c r="A48" s="4" t="s">
        <v>208</v>
      </c>
      <c r="B48" s="5"/>
      <c r="C48" s="5"/>
      <c r="D48" s="5"/>
    </row>
    <row r="49" spans="1:4" ht="30">
      <c r="A49" s="3" t="s">
        <v>213</v>
      </c>
      <c r="B49" s="5"/>
      <c r="C49" s="96">
        <v>4.7500000000000001E-2</v>
      </c>
      <c r="D49" s="96">
        <v>4.7500000000000001E-2</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4" width="14.28515625" bestFit="1" customWidth="1"/>
    <col min="5" max="5" width="12.5703125" bestFit="1" customWidth="1"/>
  </cols>
  <sheetData>
    <row r="1" spans="1:5" ht="30">
      <c r="A1" s="1" t="s">
        <v>222</v>
      </c>
      <c r="B1" s="2">
        <v>42126</v>
      </c>
      <c r="C1" s="1" t="s">
        <v>20</v>
      </c>
      <c r="D1" s="2">
        <v>41762</v>
      </c>
      <c r="E1" s="1" t="s">
        <v>223</v>
      </c>
    </row>
    <row r="2" spans="1:5" ht="45">
      <c r="A2" s="4" t="s">
        <v>224</v>
      </c>
      <c r="B2" s="5"/>
      <c r="C2" s="5"/>
      <c r="D2" s="5"/>
      <c r="E2" s="5"/>
    </row>
    <row r="3" spans="1:5" ht="30">
      <c r="A3" s="3" t="s">
        <v>225</v>
      </c>
      <c r="B3" s="9">
        <v>1195000000</v>
      </c>
      <c r="C3" s="9">
        <v>1407000000</v>
      </c>
      <c r="D3" s="9">
        <v>717000000</v>
      </c>
      <c r="E3" s="9">
        <v>971000000</v>
      </c>
    </row>
    <row r="4" spans="1:5" ht="30">
      <c r="A4" s="3" t="s">
        <v>226</v>
      </c>
      <c r="B4" s="7">
        <v>2793000000</v>
      </c>
      <c r="C4" s="7">
        <v>2793000000</v>
      </c>
      <c r="D4" s="7">
        <v>2792000000</v>
      </c>
      <c r="E4" s="5"/>
    </row>
    <row r="5" spans="1:5">
      <c r="A5" s="3" t="s">
        <v>227</v>
      </c>
      <c r="B5" s="9">
        <v>3100000000</v>
      </c>
      <c r="C5" s="9">
        <v>3100000000</v>
      </c>
      <c r="D5" s="9">
        <v>3100000000</v>
      </c>
      <c r="E5" s="5"/>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2" width="15.42578125" bestFit="1" customWidth="1"/>
    <col min="3" max="3" width="12.5703125" bestFit="1" customWidth="1"/>
    <col min="4" max="4" width="11.85546875" bestFit="1" customWidth="1"/>
  </cols>
  <sheetData>
    <row r="1" spans="1:4" ht="30" customHeight="1">
      <c r="A1" s="8" t="s">
        <v>228</v>
      </c>
      <c r="B1" s="1" t="s">
        <v>1</v>
      </c>
      <c r="C1" s="1"/>
      <c r="D1" s="1"/>
    </row>
    <row r="2" spans="1:4">
      <c r="A2" s="8"/>
      <c r="B2" s="2">
        <v>42126</v>
      </c>
      <c r="C2" s="1" t="s">
        <v>229</v>
      </c>
      <c r="D2" s="1" t="s">
        <v>20</v>
      </c>
    </row>
    <row r="3" spans="1:4" ht="45">
      <c r="A3" s="4" t="s">
        <v>230</v>
      </c>
      <c r="B3" s="5"/>
      <c r="C3" s="5"/>
      <c r="D3" s="5"/>
    </row>
    <row r="4" spans="1:4">
      <c r="A4" s="3" t="s">
        <v>231</v>
      </c>
      <c r="B4" s="5"/>
      <c r="C4" s="10">
        <v>86.87</v>
      </c>
      <c r="D4" s="5"/>
    </row>
    <row r="5" spans="1:4" ht="60">
      <c r="A5" s="3" t="s">
        <v>232</v>
      </c>
      <c r="B5" s="7">
        <v>2306000</v>
      </c>
      <c r="C5" s="5"/>
      <c r="D5" s="7">
        <v>2431000</v>
      </c>
    </row>
    <row r="6" spans="1:4" ht="60">
      <c r="A6" s="3" t="s">
        <v>233</v>
      </c>
      <c r="B6" s="5"/>
      <c r="C6" s="5"/>
      <c r="D6" s="7">
        <v>6211000</v>
      </c>
    </row>
    <row r="7" spans="1:4" ht="45">
      <c r="A7" s="3" t="s">
        <v>234</v>
      </c>
      <c r="B7" s="7">
        <v>534000</v>
      </c>
      <c r="C7" s="5"/>
      <c r="D7" s="5"/>
    </row>
    <row r="8" spans="1:4" ht="75">
      <c r="A8" s="3" t="s">
        <v>235</v>
      </c>
      <c r="B8" s="10">
        <v>75.8</v>
      </c>
      <c r="C8" s="5"/>
      <c r="D8" s="5"/>
    </row>
    <row r="9" spans="1:4" ht="75">
      <c r="A9" s="3" t="s">
        <v>236</v>
      </c>
      <c r="B9" s="5"/>
      <c r="C9" s="5"/>
      <c r="D9" s="10">
        <v>52.95</v>
      </c>
    </row>
    <row r="10" spans="1:4" ht="45">
      <c r="A10" s="3" t="s">
        <v>237</v>
      </c>
      <c r="B10" s="7">
        <v>-2536000</v>
      </c>
      <c r="C10" s="5"/>
      <c r="D10" s="5"/>
    </row>
    <row r="11" spans="1:4" ht="75">
      <c r="A11" s="3" t="s">
        <v>238</v>
      </c>
      <c r="B11" s="10">
        <v>53.38</v>
      </c>
      <c r="C11" s="5"/>
      <c r="D11" s="5"/>
    </row>
    <row r="12" spans="1:4" ht="45">
      <c r="A12" s="3" t="s">
        <v>239</v>
      </c>
      <c r="B12" s="7">
        <v>-57000</v>
      </c>
      <c r="C12" s="5"/>
      <c r="D12" s="5"/>
    </row>
    <row r="13" spans="1:4" ht="75">
      <c r="A13" s="3" t="s">
        <v>240</v>
      </c>
      <c r="B13" s="10">
        <v>51.82</v>
      </c>
      <c r="C13" s="5"/>
      <c r="D13" s="5"/>
    </row>
    <row r="14" spans="1:4" ht="45">
      <c r="A14" s="3" t="s">
        <v>241</v>
      </c>
      <c r="B14" s="7">
        <v>3618000</v>
      </c>
      <c r="C14" s="5"/>
      <c r="D14" s="5"/>
    </row>
    <row r="15" spans="1:4" ht="60">
      <c r="A15" s="3" t="s">
        <v>242</v>
      </c>
      <c r="B15" s="10">
        <v>52.68</v>
      </c>
      <c r="C15" s="5"/>
      <c r="D15" s="5"/>
    </row>
    <row r="16" spans="1:4" ht="75">
      <c r="A16" s="3" t="s">
        <v>243</v>
      </c>
      <c r="B16" s="10">
        <v>57.52</v>
      </c>
      <c r="C16" s="5"/>
      <c r="D16" s="10">
        <v>52.29</v>
      </c>
    </row>
    <row r="17" spans="1:4" ht="60">
      <c r="A17" s="3" t="s">
        <v>244</v>
      </c>
      <c r="B17" s="7">
        <v>-564000</v>
      </c>
      <c r="C17" s="5"/>
      <c r="D17" s="5"/>
    </row>
    <row r="18" spans="1:4" ht="75">
      <c r="A18" s="3" t="s">
        <v>245</v>
      </c>
      <c r="B18" s="10">
        <v>52.47</v>
      </c>
      <c r="C18" s="5"/>
      <c r="D18" s="5"/>
    </row>
    <row r="19" spans="1:4" ht="60">
      <c r="A19" s="3" t="s">
        <v>246</v>
      </c>
      <c r="B19" s="7">
        <v>-95000</v>
      </c>
      <c r="C19" s="5"/>
      <c r="D19" s="5"/>
    </row>
    <row r="20" spans="1:4" ht="75">
      <c r="A20" s="3" t="s">
        <v>247</v>
      </c>
      <c r="B20" s="10">
        <v>52.52</v>
      </c>
      <c r="C20" s="5"/>
      <c r="D20" s="5"/>
    </row>
    <row r="21" spans="1:4">
      <c r="A21" s="3" t="s">
        <v>248</v>
      </c>
      <c r="B21" s="5"/>
      <c r="C21" s="7">
        <v>131000</v>
      </c>
      <c r="D21" s="5"/>
    </row>
  </sheetData>
  <mergeCells count="1">
    <mergeCell ref="A1:A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9.28515625" bestFit="1" customWidth="1"/>
  </cols>
  <sheetData>
    <row r="1" spans="1:3" ht="15" customHeight="1">
      <c r="A1" s="1" t="s">
        <v>249</v>
      </c>
      <c r="B1" s="8" t="s">
        <v>1</v>
      </c>
      <c r="C1" s="8"/>
    </row>
    <row r="2" spans="1:3">
      <c r="A2" s="1" t="s">
        <v>90</v>
      </c>
      <c r="B2" s="2">
        <v>42126</v>
      </c>
      <c r="C2" s="2">
        <v>41762</v>
      </c>
    </row>
    <row r="3" spans="1:3">
      <c r="A3" s="4" t="s">
        <v>179</v>
      </c>
      <c r="B3" s="5"/>
      <c r="C3" s="5"/>
    </row>
    <row r="4" spans="1:3">
      <c r="A4" s="3" t="s">
        <v>62</v>
      </c>
      <c r="B4" s="9">
        <v>127</v>
      </c>
      <c r="C4" s="9">
        <v>125</v>
      </c>
    </row>
    <row r="5" spans="1:3">
      <c r="A5" s="3" t="s">
        <v>189</v>
      </c>
      <c r="B5" s="5">
        <v>200</v>
      </c>
      <c r="C5" s="5">
        <v>206</v>
      </c>
    </row>
    <row r="6" spans="1:3" ht="30">
      <c r="A6" s="3" t="s">
        <v>190</v>
      </c>
      <c r="B6" s="5">
        <v>2</v>
      </c>
      <c r="C6" s="5">
        <v>2</v>
      </c>
    </row>
    <row r="7" spans="1:3">
      <c r="A7" s="3" t="s">
        <v>191</v>
      </c>
      <c r="B7" s="5">
        <v>202</v>
      </c>
      <c r="C7" s="5">
        <v>208</v>
      </c>
    </row>
    <row r="8" spans="1:3">
      <c r="A8" s="3" t="s">
        <v>192</v>
      </c>
      <c r="B8" s="5">
        <v>0</v>
      </c>
      <c r="C8" s="5">
        <v>7</v>
      </c>
    </row>
  </sheetData>
  <mergeCells count="1">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5.28515625" bestFit="1" customWidth="1"/>
  </cols>
  <sheetData>
    <row r="1" spans="1:4" ht="30">
      <c r="A1" s="1" t="s">
        <v>19</v>
      </c>
      <c r="B1" s="2">
        <v>42126</v>
      </c>
      <c r="C1" s="1" t="s">
        <v>20</v>
      </c>
      <c r="D1" s="2">
        <v>41762</v>
      </c>
    </row>
    <row r="2" spans="1:4">
      <c r="A2" s="4" t="s">
        <v>21</v>
      </c>
      <c r="B2" s="5"/>
      <c r="C2" s="5"/>
      <c r="D2" s="5"/>
    </row>
    <row r="3" spans="1:4">
      <c r="A3" s="3" t="s">
        <v>22</v>
      </c>
      <c r="B3" s="9">
        <v>1195000000</v>
      </c>
      <c r="C3" s="9">
        <v>1407000000</v>
      </c>
      <c r="D3" s="9">
        <v>717000000</v>
      </c>
    </row>
    <row r="4" spans="1:4">
      <c r="A4" s="3" t="s">
        <v>23</v>
      </c>
      <c r="B4" s="7">
        <v>4165000000</v>
      </c>
      <c r="C4" s="7">
        <v>3814000000</v>
      </c>
      <c r="D4" s="7">
        <v>3981000000</v>
      </c>
    </row>
    <row r="5" spans="1:4">
      <c r="A5" s="3" t="s">
        <v>24</v>
      </c>
      <c r="B5" s="5" t="s">
        <v>25</v>
      </c>
      <c r="C5" s="5">
        <v>0</v>
      </c>
      <c r="D5" s="5" t="s">
        <v>25</v>
      </c>
    </row>
    <row r="6" spans="1:4">
      <c r="A6" s="3" t="s">
        <v>26</v>
      </c>
      <c r="B6" s="7">
        <v>129000000</v>
      </c>
      <c r="C6" s="7">
        <v>116000000</v>
      </c>
      <c r="D6" s="7">
        <v>137000000</v>
      </c>
    </row>
    <row r="7" spans="1:4">
      <c r="A7" s="3" t="s">
        <v>27</v>
      </c>
      <c r="B7" s="7">
        <v>340000000</v>
      </c>
      <c r="C7" s="7">
        <v>361000000</v>
      </c>
      <c r="D7" s="7">
        <v>304000000</v>
      </c>
    </row>
    <row r="8" spans="1:4">
      <c r="A8" s="3" t="s">
        <v>28</v>
      </c>
      <c r="B8" s="7">
        <v>5829000000</v>
      </c>
      <c r="C8" s="7">
        <v>5698000000</v>
      </c>
      <c r="D8" s="7">
        <v>5139000000</v>
      </c>
    </row>
    <row r="9" spans="1:4">
      <c r="A9" s="3" t="s">
        <v>29</v>
      </c>
      <c r="B9" s="7">
        <v>8518000000</v>
      </c>
      <c r="C9" s="7">
        <v>8515000000</v>
      </c>
      <c r="D9" s="7">
        <v>8677000000</v>
      </c>
    </row>
    <row r="10" spans="1:4">
      <c r="A10" s="3" t="s">
        <v>30</v>
      </c>
      <c r="B10" s="7">
        <v>3100000000</v>
      </c>
      <c r="C10" s="7">
        <v>3100000000</v>
      </c>
      <c r="D10" s="7">
        <v>3100000000</v>
      </c>
    </row>
    <row r="11" spans="1:4">
      <c r="A11" s="3" t="s">
        <v>31</v>
      </c>
      <c r="B11" s="7">
        <v>216000000</v>
      </c>
      <c r="C11" s="7">
        <v>218000000</v>
      </c>
      <c r="D11" s="7">
        <v>298000000</v>
      </c>
    </row>
    <row r="12" spans="1:4">
      <c r="A12" s="3" t="s">
        <v>32</v>
      </c>
      <c r="B12" s="7">
        <v>14563000000</v>
      </c>
      <c r="C12" s="7">
        <v>14431000000</v>
      </c>
      <c r="D12" s="7">
        <v>14114000000</v>
      </c>
    </row>
    <row r="13" spans="1:4">
      <c r="A13" s="4" t="s">
        <v>33</v>
      </c>
      <c r="B13" s="5"/>
      <c r="C13" s="5"/>
      <c r="D13" s="5"/>
    </row>
    <row r="14" spans="1:4">
      <c r="A14" s="3" t="s">
        <v>34</v>
      </c>
      <c r="B14" s="7">
        <v>1645000000</v>
      </c>
      <c r="C14" s="7">
        <v>1511000000</v>
      </c>
      <c r="D14" s="7">
        <v>1382000000</v>
      </c>
    </row>
    <row r="15" spans="1:4">
      <c r="A15" s="3" t="s">
        <v>35</v>
      </c>
      <c r="B15" s="7">
        <v>1140000000</v>
      </c>
      <c r="C15" s="7">
        <v>1160000000</v>
      </c>
      <c r="D15" s="7">
        <v>1078000000</v>
      </c>
    </row>
    <row r="16" spans="1:4">
      <c r="A16" s="3" t="s">
        <v>36</v>
      </c>
      <c r="B16" s="7">
        <v>87000000</v>
      </c>
      <c r="C16" s="7">
        <v>78000000</v>
      </c>
      <c r="D16" s="7">
        <v>73000000</v>
      </c>
    </row>
    <row r="17" spans="1:4" ht="30">
      <c r="A17" s="3" t="s">
        <v>37</v>
      </c>
      <c r="B17" s="7">
        <v>113000000</v>
      </c>
      <c r="C17" s="7">
        <v>110000000</v>
      </c>
      <c r="D17" s="7">
        <v>112000000</v>
      </c>
    </row>
    <row r="18" spans="1:4">
      <c r="A18" s="3" t="s">
        <v>38</v>
      </c>
      <c r="B18" s="7">
        <v>2985000000</v>
      </c>
      <c r="C18" s="7">
        <v>2859000000</v>
      </c>
      <c r="D18" s="7">
        <v>2645000000</v>
      </c>
    </row>
    <row r="19" spans="1:4">
      <c r="A19" s="3" t="s">
        <v>39</v>
      </c>
      <c r="B19" s="7">
        <v>2793000000</v>
      </c>
      <c r="C19" s="7">
        <v>2793000000</v>
      </c>
      <c r="D19" s="7">
        <v>2792000000</v>
      </c>
    </row>
    <row r="20" spans="1:4">
      <c r="A20" s="3" t="s">
        <v>40</v>
      </c>
      <c r="B20" s="7">
        <v>1840000000</v>
      </c>
      <c r="C20" s="7">
        <v>1858000000</v>
      </c>
      <c r="D20" s="7">
        <v>1919000000</v>
      </c>
    </row>
    <row r="21" spans="1:4">
      <c r="A21" s="3" t="s">
        <v>26</v>
      </c>
      <c r="B21" s="7">
        <v>358000000</v>
      </c>
      <c r="C21" s="7">
        <v>368000000</v>
      </c>
      <c r="D21" s="7">
        <v>339000000</v>
      </c>
    </row>
    <row r="22" spans="1:4">
      <c r="A22" s="3" t="s">
        <v>41</v>
      </c>
      <c r="B22" s="7">
        <v>570000000</v>
      </c>
      <c r="C22" s="7">
        <v>562000000</v>
      </c>
      <c r="D22" s="7">
        <v>562000000</v>
      </c>
    </row>
    <row r="23" spans="1:4">
      <c r="A23" s="4" t="s">
        <v>42</v>
      </c>
      <c r="B23" s="5"/>
      <c r="C23" s="5"/>
      <c r="D23" s="5"/>
    </row>
    <row r="24" spans="1:4">
      <c r="A24" s="3" t="s">
        <v>43</v>
      </c>
      <c r="B24" s="7">
        <v>4000000</v>
      </c>
      <c r="C24" s="7">
        <v>4000000</v>
      </c>
      <c r="D24" s="7">
        <v>4000000</v>
      </c>
    </row>
    <row r="25" spans="1:4">
      <c r="A25" s="3" t="s">
        <v>44</v>
      </c>
      <c r="B25" s="7">
        <v>2897000000</v>
      </c>
      <c r="C25" s="7">
        <v>2743000000</v>
      </c>
      <c r="D25" s="7">
        <v>2612000000</v>
      </c>
    </row>
    <row r="26" spans="1:4">
      <c r="A26" s="3" t="s">
        <v>45</v>
      </c>
      <c r="B26" s="7">
        <v>-8909000000</v>
      </c>
      <c r="C26" s="7">
        <v>-8744000000</v>
      </c>
      <c r="D26" s="7">
        <v>-8232000000</v>
      </c>
    </row>
    <row r="27" spans="1:4" ht="30">
      <c r="A27" s="3" t="s">
        <v>46</v>
      </c>
      <c r="B27" s="7">
        <v>-19000000</v>
      </c>
      <c r="C27" s="7">
        <v>-20000000</v>
      </c>
      <c r="D27" s="7">
        <v>-33000000</v>
      </c>
    </row>
    <row r="28" spans="1:4">
      <c r="A28" s="3" t="s">
        <v>47</v>
      </c>
      <c r="B28" s="7">
        <v>12044000000</v>
      </c>
      <c r="C28" s="7">
        <v>12008000000</v>
      </c>
      <c r="D28" s="7">
        <v>11506000000</v>
      </c>
    </row>
    <row r="29" spans="1:4">
      <c r="A29" s="3" t="s">
        <v>48</v>
      </c>
      <c r="B29" s="7">
        <v>6017000000</v>
      </c>
      <c r="C29" s="7">
        <v>5991000000</v>
      </c>
      <c r="D29" s="7">
        <v>5857000000</v>
      </c>
    </row>
    <row r="30" spans="1:4" ht="30">
      <c r="A30" s="3" t="s">
        <v>49</v>
      </c>
      <c r="B30" s="9">
        <v>14563000000</v>
      </c>
      <c r="C30" s="9">
        <v>14431000000</v>
      </c>
      <c r="D30" s="9">
        <v>14114000000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9.28515625" bestFit="1" customWidth="1"/>
  </cols>
  <sheetData>
    <row r="1" spans="1:3" ht="15" customHeight="1">
      <c r="A1" s="1" t="s">
        <v>50</v>
      </c>
      <c r="B1" s="8" t="s">
        <v>1</v>
      </c>
      <c r="C1" s="8"/>
    </row>
    <row r="2" spans="1:3" ht="30">
      <c r="A2" s="1" t="s">
        <v>51</v>
      </c>
      <c r="B2" s="2">
        <v>42126</v>
      </c>
      <c r="C2" s="2">
        <v>41762</v>
      </c>
    </row>
    <row r="3" spans="1:3">
      <c r="A3" s="3" t="s">
        <v>52</v>
      </c>
      <c r="B3" s="9">
        <v>4123</v>
      </c>
      <c r="C3" s="9">
        <v>4070</v>
      </c>
    </row>
    <row r="4" spans="1:3">
      <c r="A4" s="3" t="s">
        <v>53</v>
      </c>
      <c r="B4" s="7">
        <v>2600</v>
      </c>
      <c r="C4" s="7">
        <v>2574</v>
      </c>
    </row>
    <row r="5" spans="1:3">
      <c r="A5" s="3" t="s">
        <v>54</v>
      </c>
      <c r="B5" s="7">
        <v>1523</v>
      </c>
      <c r="C5" s="7">
        <v>1496</v>
      </c>
    </row>
    <row r="6" spans="1:3">
      <c r="A6" s="4" t="s">
        <v>55</v>
      </c>
      <c r="B6" s="5"/>
      <c r="C6" s="5"/>
    </row>
    <row r="7" spans="1:3">
      <c r="A7" s="3" t="s">
        <v>56</v>
      </c>
      <c r="B7" s="7">
        <v>1016</v>
      </c>
      <c r="C7" s="7">
        <v>1000</v>
      </c>
    </row>
    <row r="8" spans="1:3">
      <c r="A8" s="3" t="s">
        <v>57</v>
      </c>
      <c r="B8" s="5">
        <v>227</v>
      </c>
      <c r="C8" s="5">
        <v>216</v>
      </c>
    </row>
    <row r="9" spans="1:3">
      <c r="A9" s="3" t="s">
        <v>58</v>
      </c>
      <c r="B9" s="5">
        <v>280</v>
      </c>
      <c r="C9" s="5">
        <v>280</v>
      </c>
    </row>
    <row r="10" spans="1:3">
      <c r="A10" s="3" t="s">
        <v>59</v>
      </c>
      <c r="B10" s="5">
        <v>84</v>
      </c>
      <c r="C10" s="5">
        <v>85</v>
      </c>
    </row>
    <row r="11" spans="1:3">
      <c r="A11" s="3" t="s">
        <v>60</v>
      </c>
      <c r="B11" s="5">
        <v>196</v>
      </c>
      <c r="C11" s="5">
        <v>195</v>
      </c>
    </row>
    <row r="12" spans="1:3">
      <c r="A12" s="3" t="s">
        <v>61</v>
      </c>
      <c r="B12" s="5">
        <v>69</v>
      </c>
      <c r="C12" s="5">
        <v>70</v>
      </c>
    </row>
    <row r="13" spans="1:3">
      <c r="A13" s="3" t="s">
        <v>62</v>
      </c>
      <c r="B13" s="9">
        <v>127</v>
      </c>
      <c r="C13" s="9">
        <v>125</v>
      </c>
    </row>
    <row r="14" spans="1:3">
      <c r="A14" s="4" t="s">
        <v>63</v>
      </c>
      <c r="B14" s="5"/>
      <c r="C14" s="5"/>
    </row>
    <row r="15" spans="1:3">
      <c r="A15" s="3" t="s">
        <v>64</v>
      </c>
      <c r="B15" s="10">
        <v>0.64</v>
      </c>
      <c r="C15" s="10">
        <v>0.6</v>
      </c>
    </row>
    <row r="16" spans="1:3">
      <c r="A16" s="3" t="s">
        <v>65</v>
      </c>
      <c r="B16" s="10">
        <v>0.63</v>
      </c>
      <c r="C16" s="10">
        <v>0.6</v>
      </c>
    </row>
    <row r="17" spans="1:3">
      <c r="A17" s="3" t="s">
        <v>66</v>
      </c>
      <c r="B17" s="10">
        <v>0.45</v>
      </c>
      <c r="C17" s="10">
        <v>0.39</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cols>
    <col min="1" max="1" width="36.5703125" bestFit="1" customWidth="1"/>
    <col min="2" max="4" width="14.28515625" bestFit="1" customWidth="1"/>
    <col min="5" max="5" width="15.28515625" bestFit="1" customWidth="1"/>
    <col min="6" max="6" width="36.5703125" bestFit="1" customWidth="1"/>
    <col min="7" max="7" width="27" bestFit="1" customWidth="1"/>
  </cols>
  <sheetData>
    <row r="1" spans="1:7" ht="15" customHeight="1">
      <c r="A1" s="1" t="s">
        <v>67</v>
      </c>
      <c r="B1" s="8" t="s">
        <v>69</v>
      </c>
      <c r="C1" s="8" t="s">
        <v>70</v>
      </c>
      <c r="D1" s="8" t="s">
        <v>71</v>
      </c>
      <c r="E1" s="8" t="s">
        <v>72</v>
      </c>
      <c r="F1" s="8" t="s">
        <v>73</v>
      </c>
      <c r="G1" s="8" t="s">
        <v>74</v>
      </c>
    </row>
    <row r="2" spans="1:7">
      <c r="A2" s="1" t="s">
        <v>68</v>
      </c>
      <c r="B2" s="8"/>
      <c r="C2" s="8"/>
      <c r="D2" s="8"/>
      <c r="E2" s="8"/>
      <c r="F2" s="8"/>
      <c r="G2" s="8"/>
    </row>
    <row r="3" spans="1:7">
      <c r="A3" s="3" t="s">
        <v>75</v>
      </c>
      <c r="B3" s="9">
        <v>5991000000</v>
      </c>
      <c r="C3" s="9">
        <v>4000000</v>
      </c>
      <c r="D3" s="9">
        <v>2743000000</v>
      </c>
      <c r="E3" s="9">
        <v>-8744000000</v>
      </c>
      <c r="F3" s="9">
        <v>-20000000</v>
      </c>
      <c r="G3" s="9">
        <v>12008000000</v>
      </c>
    </row>
    <row r="4" spans="1:7" ht="30">
      <c r="A4" s="3" t="s">
        <v>76</v>
      </c>
      <c r="B4" s="5"/>
      <c r="C4" s="5">
        <v>367</v>
      </c>
      <c r="D4" s="5"/>
      <c r="E4" s="5">
        <v>-166</v>
      </c>
      <c r="F4" s="5"/>
      <c r="G4" s="5"/>
    </row>
    <row r="5" spans="1:7">
      <c r="A5" s="3" t="s">
        <v>77</v>
      </c>
      <c r="B5" s="7">
        <v>3100000000</v>
      </c>
      <c r="C5" s="5"/>
      <c r="D5" s="5"/>
      <c r="E5" s="5"/>
      <c r="F5" s="5"/>
      <c r="G5" s="5"/>
    </row>
    <row r="6" spans="1:7">
      <c r="A6" s="3" t="s">
        <v>78</v>
      </c>
      <c r="B6" s="7">
        <v>128000000</v>
      </c>
      <c r="C6" s="5"/>
      <c r="D6" s="5"/>
      <c r="E6" s="5"/>
      <c r="F6" s="7">
        <v>1000000</v>
      </c>
      <c r="G6" s="5"/>
    </row>
    <row r="7" spans="1:7">
      <c r="A7" s="3" t="s">
        <v>62</v>
      </c>
      <c r="B7" s="7">
        <v>127000000</v>
      </c>
      <c r="C7" s="5"/>
      <c r="D7" s="5"/>
      <c r="E7" s="5"/>
      <c r="F7" s="5"/>
      <c r="G7" s="7">
        <v>127000000</v>
      </c>
    </row>
    <row r="8" spans="1:7">
      <c r="A8" s="3" t="s">
        <v>79</v>
      </c>
      <c r="B8" s="5"/>
      <c r="C8" s="5">
        <v>3</v>
      </c>
      <c r="D8" s="5"/>
      <c r="E8" s="5">
        <v>0</v>
      </c>
      <c r="F8" s="5"/>
      <c r="G8" s="5"/>
    </row>
    <row r="9" spans="1:7">
      <c r="A9" s="3" t="s">
        <v>80</v>
      </c>
      <c r="B9" s="7">
        <v>135000000</v>
      </c>
      <c r="C9" s="5"/>
      <c r="D9" s="7">
        <v>154000000</v>
      </c>
      <c r="E9" s="5"/>
      <c r="F9" s="5"/>
      <c r="G9" s="5"/>
    </row>
    <row r="10" spans="1:7" ht="30">
      <c r="A10" s="3" t="s">
        <v>81</v>
      </c>
      <c r="B10" s="5"/>
      <c r="C10" s="5"/>
      <c r="D10" s="5"/>
      <c r="E10" s="7">
        <v>-19000000</v>
      </c>
      <c r="F10" s="5"/>
      <c r="G10" s="5"/>
    </row>
    <row r="11" spans="1:7" ht="30">
      <c r="A11" s="3" t="s">
        <v>82</v>
      </c>
      <c r="B11" s="7">
        <v>-90000000</v>
      </c>
      <c r="C11" s="5"/>
      <c r="D11" s="5">
        <v>0</v>
      </c>
      <c r="E11" s="7">
        <v>1000000</v>
      </c>
      <c r="F11" s="5"/>
      <c r="G11" s="7">
        <v>-91000000</v>
      </c>
    </row>
    <row r="12" spans="1:7">
      <c r="A12" s="3" t="s">
        <v>83</v>
      </c>
      <c r="B12" s="5"/>
      <c r="C12" s="5"/>
      <c r="D12" s="5"/>
      <c r="E12" s="5">
        <v>-2</v>
      </c>
      <c r="F12" s="5"/>
      <c r="G12" s="5"/>
    </row>
    <row r="13" spans="1:7">
      <c r="A13" s="3" t="s">
        <v>84</v>
      </c>
      <c r="B13" s="7">
        <v>-147000000</v>
      </c>
      <c r="C13" s="5"/>
      <c r="D13" s="5"/>
      <c r="E13" s="7">
        <v>-147000000</v>
      </c>
      <c r="F13" s="5"/>
      <c r="G13" s="5"/>
    </row>
    <row r="14" spans="1:7">
      <c r="A14" s="3" t="s">
        <v>85</v>
      </c>
      <c r="B14" s="9">
        <v>6017000000</v>
      </c>
      <c r="C14" s="9">
        <v>4000000</v>
      </c>
      <c r="D14" s="9">
        <v>2897000000</v>
      </c>
      <c r="E14" s="9">
        <v>-8909000000</v>
      </c>
      <c r="F14" s="9">
        <v>-19000000</v>
      </c>
      <c r="G14" s="9">
        <v>12044000000</v>
      </c>
    </row>
    <row r="15" spans="1:7" ht="30">
      <c r="A15" s="3" t="s">
        <v>86</v>
      </c>
      <c r="B15" s="5"/>
      <c r="C15" s="5">
        <v>370</v>
      </c>
      <c r="D15" s="5"/>
      <c r="E15" s="5">
        <v>-168</v>
      </c>
      <c r="F15" s="5"/>
      <c r="G15" s="5"/>
    </row>
  </sheetData>
  <mergeCells count="6">
    <mergeCell ref="B1:B2"/>
    <mergeCell ref="C1:C2"/>
    <mergeCell ref="D1:D2"/>
    <mergeCell ref="E1:E2"/>
    <mergeCell ref="F1:F2"/>
    <mergeCell ref="G1:G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9.28515625" bestFit="1" customWidth="1"/>
  </cols>
  <sheetData>
    <row r="1" spans="1:3" ht="15" customHeight="1">
      <c r="A1" s="1" t="s">
        <v>87</v>
      </c>
      <c r="B1" s="8" t="s">
        <v>1</v>
      </c>
      <c r="C1" s="8"/>
    </row>
    <row r="2" spans="1:3" ht="30">
      <c r="A2" s="1" t="s">
        <v>51</v>
      </c>
      <c r="B2" s="2">
        <v>42126</v>
      </c>
      <c r="C2" s="2">
        <v>41762</v>
      </c>
    </row>
    <row r="3" spans="1:3">
      <c r="A3" s="3" t="s">
        <v>66</v>
      </c>
      <c r="B3" s="10">
        <v>0.45</v>
      </c>
      <c r="C3" s="10">
        <v>0.39</v>
      </c>
    </row>
    <row r="4" spans="1:3">
      <c r="A4" s="3" t="s">
        <v>72</v>
      </c>
      <c r="B4" s="5"/>
      <c r="C4" s="5"/>
    </row>
    <row r="5" spans="1:3" ht="45">
      <c r="A5" s="3" t="s">
        <v>88</v>
      </c>
      <c r="B5" s="5">
        <v>0</v>
      </c>
      <c r="C5" s="5"/>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9.28515625" bestFit="1" customWidth="1"/>
  </cols>
  <sheetData>
    <row r="1" spans="1:3" ht="15" customHeight="1">
      <c r="A1" s="1" t="s">
        <v>89</v>
      </c>
      <c r="B1" s="8" t="s">
        <v>1</v>
      </c>
      <c r="C1" s="8"/>
    </row>
    <row r="2" spans="1:3">
      <c r="A2" s="1" t="s">
        <v>90</v>
      </c>
      <c r="B2" s="2">
        <v>42126</v>
      </c>
      <c r="C2" s="2">
        <v>41762</v>
      </c>
    </row>
    <row r="3" spans="1:3">
      <c r="A3" s="4" t="s">
        <v>91</v>
      </c>
      <c r="B3" s="5"/>
      <c r="C3" s="5"/>
    </row>
    <row r="4" spans="1:3">
      <c r="A4" s="3" t="s">
        <v>62</v>
      </c>
      <c r="B4" s="9">
        <v>127</v>
      </c>
      <c r="C4" s="9">
        <v>125</v>
      </c>
    </row>
    <row r="5" spans="1:3" ht="45">
      <c r="A5" s="4" t="s">
        <v>92</v>
      </c>
      <c r="B5" s="5"/>
      <c r="C5" s="5"/>
    </row>
    <row r="6" spans="1:3">
      <c r="A6" s="3" t="s">
        <v>57</v>
      </c>
      <c r="B6" s="5">
        <v>227</v>
      </c>
      <c r="C6" s="5">
        <v>216</v>
      </c>
    </row>
    <row r="7" spans="1:3">
      <c r="A7" s="3" t="s">
        <v>93</v>
      </c>
      <c r="B7" s="5">
        <v>14</v>
      </c>
      <c r="C7" s="5">
        <v>11</v>
      </c>
    </row>
    <row r="8" spans="1:3" ht="30">
      <c r="A8" s="3" t="s">
        <v>94</v>
      </c>
      <c r="B8" s="5">
        <v>-9</v>
      </c>
      <c r="C8" s="5">
        <v>-2</v>
      </c>
    </row>
    <row r="9" spans="1:3">
      <c r="A9" s="3" t="s">
        <v>26</v>
      </c>
      <c r="B9" s="5">
        <v>-23</v>
      </c>
      <c r="C9" s="5">
        <v>5</v>
      </c>
    </row>
    <row r="10" spans="1:3" ht="30">
      <c r="A10" s="3" t="s">
        <v>95</v>
      </c>
      <c r="B10" s="5">
        <v>10</v>
      </c>
      <c r="C10" s="5">
        <v>5</v>
      </c>
    </row>
    <row r="11" spans="1:3" ht="30">
      <c r="A11" s="4" t="s">
        <v>96</v>
      </c>
      <c r="B11" s="5"/>
      <c r="C11" s="5"/>
    </row>
    <row r="12" spans="1:3">
      <c r="A12" s="3" t="s">
        <v>23</v>
      </c>
      <c r="B12" s="5">
        <v>-349</v>
      </c>
      <c r="C12" s="5">
        <v>-105</v>
      </c>
    </row>
    <row r="13" spans="1:3">
      <c r="A13" s="3" t="s">
        <v>97</v>
      </c>
      <c r="B13" s="5">
        <v>28</v>
      </c>
      <c r="C13" s="5">
        <v>15</v>
      </c>
    </row>
    <row r="14" spans="1:3">
      <c r="A14" s="3" t="s">
        <v>34</v>
      </c>
      <c r="B14" s="5">
        <v>134</v>
      </c>
      <c r="C14" s="5">
        <v>17</v>
      </c>
    </row>
    <row r="15" spans="1:3">
      <c r="A15" s="3" t="s">
        <v>98</v>
      </c>
      <c r="B15" s="5">
        <v>-69</v>
      </c>
      <c r="C15" s="5">
        <v>-44</v>
      </c>
    </row>
    <row r="16" spans="1:3">
      <c r="A16" s="3" t="s">
        <v>99</v>
      </c>
      <c r="B16" s="5">
        <v>12</v>
      </c>
      <c r="C16" s="5">
        <v>-64</v>
      </c>
    </row>
    <row r="17" spans="1:3" ht="30">
      <c r="A17" s="3" t="s">
        <v>100</v>
      </c>
      <c r="B17" s="5">
        <v>102</v>
      </c>
      <c r="C17" s="5">
        <v>179</v>
      </c>
    </row>
    <row r="18" spans="1:3">
      <c r="A18" s="4" t="s">
        <v>101</v>
      </c>
      <c r="B18" s="5"/>
      <c r="C18" s="5"/>
    </row>
    <row r="19" spans="1:3">
      <c r="A19" s="3" t="s">
        <v>102</v>
      </c>
      <c r="B19" s="5">
        <v>-176</v>
      </c>
      <c r="C19" s="5">
        <v>-176</v>
      </c>
    </row>
    <row r="20" spans="1:3">
      <c r="A20" s="3" t="s">
        <v>27</v>
      </c>
      <c r="B20" s="5">
        <v>1</v>
      </c>
      <c r="C20" s="5">
        <v>4</v>
      </c>
    </row>
    <row r="21" spans="1:3">
      <c r="A21" s="3" t="s">
        <v>103</v>
      </c>
      <c r="B21" s="5">
        <v>-175</v>
      </c>
      <c r="C21" s="5">
        <v>-172</v>
      </c>
    </row>
    <row r="22" spans="1:3">
      <c r="A22" s="4" t="s">
        <v>104</v>
      </c>
      <c r="B22" s="5"/>
      <c r="C22" s="5"/>
    </row>
    <row r="23" spans="1:3">
      <c r="A23" s="3" t="s">
        <v>84</v>
      </c>
      <c r="B23" s="5">
        <v>-147</v>
      </c>
      <c r="C23" s="5">
        <v>-167</v>
      </c>
    </row>
    <row r="24" spans="1:3" ht="30">
      <c r="A24" s="3" t="s">
        <v>105</v>
      </c>
      <c r="B24" s="5">
        <v>-18</v>
      </c>
      <c r="C24" s="5">
        <v>-14</v>
      </c>
    </row>
    <row r="25" spans="1:3">
      <c r="A25" s="3" t="s">
        <v>106</v>
      </c>
      <c r="B25" s="5">
        <v>-90</v>
      </c>
      <c r="C25" s="5">
        <v>-80</v>
      </c>
    </row>
    <row r="26" spans="1:3">
      <c r="A26" s="3" t="s">
        <v>107</v>
      </c>
      <c r="B26" s="5">
        <v>0</v>
      </c>
      <c r="C26" s="5">
        <v>3</v>
      </c>
    </row>
    <row r="27" spans="1:3" ht="30">
      <c r="A27" s="3" t="s">
        <v>108</v>
      </c>
      <c r="B27" s="5">
        <v>-27</v>
      </c>
      <c r="C27" s="5">
        <v>-29</v>
      </c>
    </row>
    <row r="28" spans="1:3">
      <c r="A28" s="3" t="s">
        <v>109</v>
      </c>
      <c r="B28" s="5">
        <v>134</v>
      </c>
      <c r="C28" s="5">
        <v>24</v>
      </c>
    </row>
    <row r="29" spans="1:3" ht="30">
      <c r="A29" s="3" t="s">
        <v>94</v>
      </c>
      <c r="B29" s="5">
        <v>9</v>
      </c>
      <c r="C29" s="5">
        <v>2</v>
      </c>
    </row>
    <row r="30" spans="1:3">
      <c r="A30" s="3" t="s">
        <v>110</v>
      </c>
      <c r="B30" s="5">
        <v>-139</v>
      </c>
      <c r="C30" s="5">
        <v>-261</v>
      </c>
    </row>
    <row r="31" spans="1:3" ht="30">
      <c r="A31" s="3" t="s">
        <v>111</v>
      </c>
      <c r="B31" s="5">
        <v>-212</v>
      </c>
      <c r="C31" s="5">
        <v>-254</v>
      </c>
    </row>
    <row r="32" spans="1:3" ht="30">
      <c r="A32" s="3" t="s">
        <v>112</v>
      </c>
      <c r="B32" s="7">
        <v>1407</v>
      </c>
      <c r="C32" s="5">
        <v>971</v>
      </c>
    </row>
    <row r="33" spans="1:3" ht="30">
      <c r="A33" s="3" t="s">
        <v>113</v>
      </c>
      <c r="B33" s="7">
        <v>1195</v>
      </c>
      <c r="C33" s="5">
        <v>717</v>
      </c>
    </row>
    <row r="34" spans="1:3">
      <c r="A34" s="4" t="s">
        <v>114</v>
      </c>
      <c r="B34" s="5"/>
      <c r="C34" s="5"/>
    </row>
    <row r="35" spans="1:3" ht="30">
      <c r="A35" s="3" t="s">
        <v>115</v>
      </c>
      <c r="B35" s="5">
        <v>63</v>
      </c>
      <c r="C35" s="5">
        <v>65</v>
      </c>
    </row>
    <row r="36" spans="1:3">
      <c r="A36" s="3" t="s">
        <v>116</v>
      </c>
      <c r="B36" s="5">
        <v>84</v>
      </c>
      <c r="C36" s="5">
        <v>132</v>
      </c>
    </row>
    <row r="37" spans="1:3" ht="30">
      <c r="A37" s="4" t="s">
        <v>117</v>
      </c>
      <c r="B37" s="5"/>
      <c r="C37" s="5"/>
    </row>
    <row r="38" spans="1:3" ht="30">
      <c r="A38" s="3" t="s">
        <v>118</v>
      </c>
      <c r="B38" s="9">
        <v>10</v>
      </c>
      <c r="C38" s="9">
        <v>21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119</v>
      </c>
      <c r="B1" s="1" t="s">
        <v>1</v>
      </c>
    </row>
    <row r="2" spans="1:2">
      <c r="A2" s="8"/>
      <c r="B2" s="2">
        <v>42126</v>
      </c>
    </row>
    <row r="3" spans="1:2" ht="45">
      <c r="A3" s="4" t="s">
        <v>120</v>
      </c>
      <c r="B3" s="5"/>
    </row>
    <row r="4" spans="1:2">
      <c r="A4" s="13" t="s">
        <v>121</v>
      </c>
      <c r="B4" s="11" t="s">
        <v>119</v>
      </c>
    </row>
    <row r="5" spans="1:2" ht="255.75">
      <c r="A5" s="13"/>
      <c r="B5" s="12" t="s">
        <v>122</v>
      </c>
    </row>
    <row r="6" spans="1:2" ht="102.75">
      <c r="A6" s="13"/>
      <c r="B6" s="12" t="s">
        <v>123</v>
      </c>
    </row>
    <row r="7" spans="1:2">
      <c r="A7" s="13"/>
      <c r="B7" s="12" t="s">
        <v>124</v>
      </c>
    </row>
    <row r="8" spans="1:2" ht="255.75">
      <c r="A8" s="13"/>
      <c r="B8" s="12" t="s">
        <v>125</v>
      </c>
    </row>
    <row r="9" spans="1:2" ht="192">
      <c r="A9" s="13"/>
      <c r="B9" s="12" t="s">
        <v>126</v>
      </c>
    </row>
    <row r="10" spans="1:2" ht="102.75">
      <c r="A10" s="13"/>
      <c r="B10" s="12" t="s">
        <v>127</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cols>
    <col min="1" max="1" width="14.5703125" bestFit="1" customWidth="1"/>
    <col min="2" max="2" width="36.5703125" customWidth="1"/>
    <col min="3" max="3" width="19.140625" customWidth="1"/>
    <col min="4" max="4" width="10.28515625" customWidth="1"/>
    <col min="5" max="5" width="35" customWidth="1"/>
    <col min="6" max="6" width="19.140625" customWidth="1"/>
    <col min="7" max="7" width="10.28515625" customWidth="1"/>
    <col min="8" max="8" width="35" customWidth="1"/>
    <col min="9" max="9" width="7.5703125" customWidth="1"/>
    <col min="10" max="10" width="21.28515625" customWidth="1"/>
    <col min="11" max="11" width="6" customWidth="1"/>
    <col min="12" max="12" width="35" customWidth="1"/>
    <col min="13" max="13" width="7.5703125" customWidth="1"/>
    <col min="14" max="14" width="21.28515625" customWidth="1"/>
    <col min="15" max="15" width="6" customWidth="1"/>
  </cols>
  <sheetData>
    <row r="1" spans="1:15" ht="15" customHeight="1">
      <c r="A1" s="8" t="s">
        <v>128</v>
      </c>
      <c r="B1" s="8" t="s">
        <v>1</v>
      </c>
      <c r="C1" s="8"/>
      <c r="D1" s="8"/>
      <c r="E1" s="8"/>
      <c r="F1" s="8"/>
      <c r="G1" s="8"/>
      <c r="H1" s="8"/>
      <c r="I1" s="8"/>
      <c r="J1" s="8"/>
      <c r="K1" s="8"/>
      <c r="L1" s="8"/>
      <c r="M1" s="8"/>
      <c r="N1" s="8"/>
      <c r="O1" s="8"/>
    </row>
    <row r="2" spans="1:15" ht="15" customHeight="1">
      <c r="A2" s="8"/>
      <c r="B2" s="67">
        <v>42126</v>
      </c>
      <c r="C2" s="67"/>
      <c r="D2" s="67"/>
      <c r="E2" s="67"/>
      <c r="F2" s="67"/>
      <c r="G2" s="67"/>
      <c r="H2" s="67"/>
      <c r="I2" s="67"/>
      <c r="J2" s="67"/>
      <c r="K2" s="67"/>
      <c r="L2" s="67"/>
      <c r="M2" s="67"/>
      <c r="N2" s="67"/>
      <c r="O2" s="67"/>
    </row>
    <row r="3" spans="1:15">
      <c r="A3" s="4" t="s">
        <v>129</v>
      </c>
      <c r="B3" s="68"/>
      <c r="C3" s="68"/>
      <c r="D3" s="68"/>
      <c r="E3" s="68"/>
      <c r="F3" s="68"/>
      <c r="G3" s="68"/>
      <c r="H3" s="68"/>
      <c r="I3" s="68"/>
      <c r="J3" s="68"/>
      <c r="K3" s="68"/>
      <c r="L3" s="68"/>
      <c r="M3" s="68"/>
      <c r="N3" s="68"/>
      <c r="O3" s="68"/>
    </row>
    <row r="4" spans="1:15">
      <c r="A4" s="13" t="s">
        <v>128</v>
      </c>
      <c r="B4" s="69" t="s">
        <v>128</v>
      </c>
      <c r="C4" s="69"/>
      <c r="D4" s="69"/>
      <c r="E4" s="69"/>
      <c r="F4" s="69"/>
      <c r="G4" s="69"/>
      <c r="H4" s="69"/>
      <c r="I4" s="69"/>
      <c r="J4" s="69"/>
      <c r="K4" s="69"/>
      <c r="L4" s="69"/>
      <c r="M4" s="69"/>
      <c r="N4" s="69"/>
      <c r="O4" s="69"/>
    </row>
    <row r="5" spans="1:15">
      <c r="A5" s="13"/>
      <c r="B5" s="22" t="s">
        <v>130</v>
      </c>
      <c r="C5" s="22"/>
      <c r="D5" s="22"/>
      <c r="E5" s="22"/>
      <c r="F5" s="22"/>
      <c r="G5" s="22"/>
      <c r="H5" s="22"/>
      <c r="I5" s="22"/>
      <c r="J5" s="22"/>
      <c r="K5" s="22"/>
      <c r="L5" s="22"/>
      <c r="M5" s="22"/>
      <c r="N5" s="22"/>
      <c r="O5" s="22"/>
    </row>
    <row r="6" spans="1:15">
      <c r="A6" s="13"/>
      <c r="B6" s="21"/>
      <c r="C6" s="21"/>
      <c r="D6" s="21"/>
      <c r="E6" s="21"/>
      <c r="F6" s="21"/>
      <c r="G6" s="21"/>
      <c r="H6" s="21"/>
      <c r="I6" s="21"/>
      <c r="J6" s="21"/>
      <c r="K6" s="21"/>
      <c r="L6" s="21"/>
      <c r="M6" s="21"/>
      <c r="N6" s="21"/>
      <c r="O6" s="21"/>
    </row>
    <row r="7" spans="1:15">
      <c r="A7" s="13"/>
      <c r="B7" s="14"/>
      <c r="C7" s="14"/>
      <c r="D7" s="14"/>
      <c r="E7" s="14"/>
      <c r="F7" s="14"/>
      <c r="G7" s="14"/>
      <c r="H7" s="14"/>
      <c r="I7" s="14"/>
      <c r="J7" s="14"/>
      <c r="K7" s="14"/>
      <c r="L7" s="14"/>
      <c r="M7" s="14"/>
      <c r="N7" s="14"/>
      <c r="O7" s="14"/>
    </row>
    <row r="8" spans="1:15" ht="15.75" thickBot="1">
      <c r="A8" s="13"/>
      <c r="B8" s="15"/>
      <c r="C8" s="22"/>
      <c r="D8" s="22"/>
      <c r="E8" s="12"/>
      <c r="F8" s="22"/>
      <c r="G8" s="22"/>
      <c r="H8" s="12"/>
      <c r="I8" s="23" t="s">
        <v>131</v>
      </c>
      <c r="J8" s="23"/>
      <c r="K8" s="23"/>
      <c r="L8" s="23"/>
      <c r="M8" s="23"/>
      <c r="N8" s="23"/>
      <c r="O8" s="23"/>
    </row>
    <row r="9" spans="1:15">
      <c r="A9" s="13"/>
      <c r="B9" s="24" t="s">
        <v>132</v>
      </c>
      <c r="C9" s="25" t="s">
        <v>133</v>
      </c>
      <c r="D9" s="25"/>
      <c r="E9" s="22"/>
      <c r="F9" s="25" t="s">
        <v>135</v>
      </c>
      <c r="G9" s="25"/>
      <c r="H9" s="22"/>
      <c r="I9" s="27">
        <v>42126</v>
      </c>
      <c r="J9" s="27"/>
      <c r="K9" s="27"/>
      <c r="L9" s="27"/>
      <c r="M9" s="30">
        <v>41762</v>
      </c>
      <c r="N9" s="30"/>
      <c r="O9" s="30"/>
    </row>
    <row r="10" spans="1:15">
      <c r="A10" s="13"/>
      <c r="B10" s="24"/>
      <c r="C10" s="25" t="s">
        <v>134</v>
      </c>
      <c r="D10" s="25"/>
      <c r="E10" s="22"/>
      <c r="F10" s="25"/>
      <c r="G10" s="25"/>
      <c r="H10" s="22"/>
      <c r="I10" s="28" t="s">
        <v>136</v>
      </c>
      <c r="J10" s="28"/>
      <c r="K10" s="28"/>
      <c r="L10" s="28"/>
      <c r="M10" s="31"/>
      <c r="N10" s="31"/>
      <c r="O10" s="31"/>
    </row>
    <row r="11" spans="1:15" ht="15.75" thickBot="1">
      <c r="A11" s="13"/>
      <c r="B11" s="24"/>
      <c r="C11" s="26"/>
      <c r="D11" s="26"/>
      <c r="E11" s="22"/>
      <c r="F11" s="23"/>
      <c r="G11" s="23"/>
      <c r="H11" s="22"/>
      <c r="I11" s="29">
        <v>42035</v>
      </c>
      <c r="J11" s="29"/>
      <c r="K11" s="29"/>
      <c r="L11" s="29"/>
      <c r="M11" s="32"/>
      <c r="N11" s="32"/>
      <c r="O11" s="32"/>
    </row>
    <row r="12" spans="1:15">
      <c r="A12" s="13"/>
      <c r="B12" s="15"/>
      <c r="C12" s="33"/>
      <c r="D12" s="33"/>
      <c r="E12" s="12"/>
      <c r="F12" s="33"/>
      <c r="G12" s="33"/>
      <c r="H12" s="12"/>
      <c r="I12" s="34" t="s">
        <v>137</v>
      </c>
      <c r="J12" s="34"/>
      <c r="K12" s="34"/>
      <c r="L12" s="34"/>
      <c r="M12" s="34"/>
      <c r="N12" s="34"/>
      <c r="O12" s="34"/>
    </row>
    <row r="13" spans="1:15">
      <c r="A13" s="13"/>
      <c r="B13" s="35">
        <v>2017</v>
      </c>
      <c r="C13" s="36">
        <v>6.31</v>
      </c>
      <c r="D13" s="37" t="s">
        <v>138</v>
      </c>
      <c r="E13" s="38"/>
      <c r="F13" s="36">
        <v>6.25</v>
      </c>
      <c r="G13" s="37" t="s">
        <v>138</v>
      </c>
      <c r="H13" s="38"/>
      <c r="I13" s="39" t="s">
        <v>139</v>
      </c>
      <c r="J13" s="40">
        <v>650</v>
      </c>
      <c r="K13" s="38"/>
      <c r="L13" s="38"/>
      <c r="M13" s="37" t="s">
        <v>139</v>
      </c>
      <c r="N13" s="36">
        <v>650</v>
      </c>
      <c r="O13" s="38"/>
    </row>
    <row r="14" spans="1:15">
      <c r="A14" s="13"/>
      <c r="B14" s="35"/>
      <c r="C14" s="36"/>
      <c r="D14" s="37"/>
      <c r="E14" s="38"/>
      <c r="F14" s="36"/>
      <c r="G14" s="37"/>
      <c r="H14" s="38"/>
      <c r="I14" s="39"/>
      <c r="J14" s="40"/>
      <c r="K14" s="38"/>
      <c r="L14" s="38"/>
      <c r="M14" s="37"/>
      <c r="N14" s="36"/>
      <c r="O14" s="38"/>
    </row>
    <row r="15" spans="1:15">
      <c r="A15" s="13"/>
      <c r="B15" s="41">
        <v>2021</v>
      </c>
      <c r="C15" s="42">
        <v>4.8099999999999996</v>
      </c>
      <c r="D15" s="43" t="s">
        <v>138</v>
      </c>
      <c r="E15" s="22"/>
      <c r="F15" s="42">
        <v>4</v>
      </c>
      <c r="G15" s="43" t="s">
        <v>138</v>
      </c>
      <c r="H15" s="22"/>
      <c r="I15" s="44">
        <v>650</v>
      </c>
      <c r="J15" s="44"/>
      <c r="K15" s="22"/>
      <c r="L15" s="22"/>
      <c r="M15" s="42">
        <v>650</v>
      </c>
      <c r="N15" s="42"/>
      <c r="O15" s="22"/>
    </row>
    <row r="16" spans="1:15">
      <c r="A16" s="13"/>
      <c r="B16" s="41"/>
      <c r="C16" s="42"/>
      <c r="D16" s="43"/>
      <c r="E16" s="22"/>
      <c r="F16" s="42"/>
      <c r="G16" s="43"/>
      <c r="H16" s="22"/>
      <c r="I16" s="44"/>
      <c r="J16" s="44"/>
      <c r="K16" s="22"/>
      <c r="L16" s="22"/>
      <c r="M16" s="42"/>
      <c r="N16" s="42"/>
      <c r="O16" s="22"/>
    </row>
    <row r="17" spans="1:15">
      <c r="A17" s="13"/>
      <c r="B17" s="35">
        <v>2023</v>
      </c>
      <c r="C17" s="36">
        <v>3.25</v>
      </c>
      <c r="D17" s="37" t="s">
        <v>138</v>
      </c>
      <c r="E17" s="38"/>
      <c r="F17" s="36">
        <v>3.25</v>
      </c>
      <c r="G17" s="37" t="s">
        <v>138</v>
      </c>
      <c r="H17" s="38"/>
      <c r="I17" s="45">
        <v>350</v>
      </c>
      <c r="J17" s="45"/>
      <c r="K17" s="38"/>
      <c r="L17" s="38"/>
      <c r="M17" s="46">
        <v>350</v>
      </c>
      <c r="N17" s="46"/>
      <c r="O17" s="38"/>
    </row>
    <row r="18" spans="1:15">
      <c r="A18" s="13"/>
      <c r="B18" s="35"/>
      <c r="C18" s="36"/>
      <c r="D18" s="37"/>
      <c r="E18" s="38"/>
      <c r="F18" s="36"/>
      <c r="G18" s="37"/>
      <c r="H18" s="38"/>
      <c r="I18" s="45"/>
      <c r="J18" s="45"/>
      <c r="K18" s="38"/>
      <c r="L18" s="38"/>
      <c r="M18" s="46"/>
      <c r="N18" s="46"/>
      <c r="O18" s="38"/>
    </row>
    <row r="19" spans="1:15">
      <c r="A19" s="13"/>
      <c r="B19" s="41">
        <v>2023</v>
      </c>
      <c r="C19" s="42">
        <v>4.78</v>
      </c>
      <c r="D19" s="43" t="s">
        <v>138</v>
      </c>
      <c r="E19" s="22"/>
      <c r="F19" s="42">
        <v>4.75</v>
      </c>
      <c r="G19" s="43" t="s">
        <v>138</v>
      </c>
      <c r="H19" s="22"/>
      <c r="I19" s="44">
        <v>300</v>
      </c>
      <c r="J19" s="44"/>
      <c r="K19" s="22"/>
      <c r="L19" s="22"/>
      <c r="M19" s="47">
        <v>300</v>
      </c>
      <c r="N19" s="47"/>
      <c r="O19" s="22"/>
    </row>
    <row r="20" spans="1:15">
      <c r="A20" s="13"/>
      <c r="B20" s="41"/>
      <c r="C20" s="42"/>
      <c r="D20" s="43"/>
      <c r="E20" s="22"/>
      <c r="F20" s="42"/>
      <c r="G20" s="43"/>
      <c r="H20" s="22"/>
      <c r="I20" s="44"/>
      <c r="J20" s="44"/>
      <c r="K20" s="22"/>
      <c r="L20" s="22"/>
      <c r="M20" s="47"/>
      <c r="N20" s="47"/>
      <c r="O20" s="22"/>
    </row>
    <row r="21" spans="1:15">
      <c r="A21" s="13"/>
      <c r="B21" s="35">
        <v>2029</v>
      </c>
      <c r="C21" s="36">
        <v>7.36</v>
      </c>
      <c r="D21" s="37" t="s">
        <v>138</v>
      </c>
      <c r="E21" s="38"/>
      <c r="F21" s="36">
        <v>7.25</v>
      </c>
      <c r="G21" s="37" t="s">
        <v>138</v>
      </c>
      <c r="H21" s="38"/>
      <c r="I21" s="40">
        <v>200</v>
      </c>
      <c r="J21" s="40"/>
      <c r="K21" s="38"/>
      <c r="L21" s="38"/>
      <c r="M21" s="36">
        <v>200</v>
      </c>
      <c r="N21" s="36"/>
      <c r="O21" s="38"/>
    </row>
    <row r="22" spans="1:15">
      <c r="A22" s="13"/>
      <c r="B22" s="35"/>
      <c r="C22" s="36"/>
      <c r="D22" s="37"/>
      <c r="E22" s="38"/>
      <c r="F22" s="36"/>
      <c r="G22" s="37"/>
      <c r="H22" s="38"/>
      <c r="I22" s="40"/>
      <c r="J22" s="40"/>
      <c r="K22" s="38"/>
      <c r="L22" s="38"/>
      <c r="M22" s="36"/>
      <c r="N22" s="36"/>
      <c r="O22" s="38"/>
    </row>
    <row r="23" spans="1:15">
      <c r="A23" s="13"/>
      <c r="B23" s="41">
        <v>2033</v>
      </c>
      <c r="C23" s="42">
        <v>6.05</v>
      </c>
      <c r="D23" s="43" t="s">
        <v>138</v>
      </c>
      <c r="E23" s="22"/>
      <c r="F23" s="42">
        <v>6</v>
      </c>
      <c r="G23" s="43" t="s">
        <v>138</v>
      </c>
      <c r="H23" s="22"/>
      <c r="I23" s="44">
        <v>300</v>
      </c>
      <c r="J23" s="44"/>
      <c r="K23" s="22"/>
      <c r="L23" s="22"/>
      <c r="M23" s="42">
        <v>300</v>
      </c>
      <c r="N23" s="42"/>
      <c r="O23" s="22"/>
    </row>
    <row r="24" spans="1:15">
      <c r="A24" s="13"/>
      <c r="B24" s="41"/>
      <c r="C24" s="42"/>
      <c r="D24" s="43"/>
      <c r="E24" s="22"/>
      <c r="F24" s="42"/>
      <c r="G24" s="43"/>
      <c r="H24" s="22"/>
      <c r="I24" s="44"/>
      <c r="J24" s="44"/>
      <c r="K24" s="22"/>
      <c r="L24" s="22"/>
      <c r="M24" s="42"/>
      <c r="N24" s="42"/>
      <c r="O24" s="22"/>
    </row>
    <row r="25" spans="1:15">
      <c r="A25" s="13"/>
      <c r="B25" s="35">
        <v>2037</v>
      </c>
      <c r="C25" s="36">
        <v>6.89</v>
      </c>
      <c r="D25" s="37" t="s">
        <v>138</v>
      </c>
      <c r="E25" s="38"/>
      <c r="F25" s="36">
        <v>6.88</v>
      </c>
      <c r="G25" s="37" t="s">
        <v>138</v>
      </c>
      <c r="H25" s="38"/>
      <c r="I25" s="40">
        <v>350</v>
      </c>
      <c r="J25" s="40"/>
      <c r="K25" s="38"/>
      <c r="L25" s="38"/>
      <c r="M25" s="36">
        <v>350</v>
      </c>
      <c r="N25" s="36"/>
      <c r="O25" s="38"/>
    </row>
    <row r="26" spans="1:15" ht="15.75" thickBot="1">
      <c r="A26" s="13"/>
      <c r="B26" s="35"/>
      <c r="C26" s="48"/>
      <c r="D26" s="49"/>
      <c r="E26" s="38"/>
      <c r="F26" s="36"/>
      <c r="G26" s="37"/>
      <c r="H26" s="38"/>
      <c r="I26" s="50"/>
      <c r="J26" s="50"/>
      <c r="K26" s="51"/>
      <c r="L26" s="38"/>
      <c r="M26" s="48"/>
      <c r="N26" s="48"/>
      <c r="O26" s="51"/>
    </row>
    <row r="27" spans="1:15">
      <c r="A27" s="13"/>
      <c r="B27" s="22"/>
      <c r="C27" s="52">
        <v>5.54</v>
      </c>
      <c r="D27" s="54" t="s">
        <v>138</v>
      </c>
      <c r="E27" s="22"/>
      <c r="F27" s="22"/>
      <c r="G27" s="22"/>
      <c r="H27" s="22"/>
      <c r="I27" s="56">
        <v>2800</v>
      </c>
      <c r="J27" s="56"/>
      <c r="K27" s="33"/>
      <c r="L27" s="22"/>
      <c r="M27" s="59">
        <v>2800</v>
      </c>
      <c r="N27" s="59"/>
      <c r="O27" s="33"/>
    </row>
    <row r="28" spans="1:15" ht="15.75" thickBot="1">
      <c r="A28" s="13"/>
      <c r="B28" s="22"/>
      <c r="C28" s="53"/>
      <c r="D28" s="55"/>
      <c r="E28" s="22"/>
      <c r="F28" s="22"/>
      <c r="G28" s="22"/>
      <c r="H28" s="22"/>
      <c r="I28" s="57"/>
      <c r="J28" s="57"/>
      <c r="K28" s="58"/>
      <c r="L28" s="22"/>
      <c r="M28" s="60"/>
      <c r="N28" s="60"/>
      <c r="O28" s="58"/>
    </row>
    <row r="29" spans="1:15" ht="16.5" thickTop="1" thickBot="1">
      <c r="A29" s="13"/>
      <c r="B29" s="16" t="s">
        <v>140</v>
      </c>
      <c r="C29" s="61"/>
      <c r="D29" s="61"/>
      <c r="E29" s="17"/>
      <c r="F29" s="38"/>
      <c r="G29" s="38"/>
      <c r="H29" s="17"/>
      <c r="I29" s="50" t="s">
        <v>141</v>
      </c>
      <c r="J29" s="50"/>
      <c r="K29" s="19" t="s">
        <v>142</v>
      </c>
      <c r="L29" s="17"/>
      <c r="M29" s="48" t="s">
        <v>143</v>
      </c>
      <c r="N29" s="48"/>
      <c r="O29" s="20" t="s">
        <v>142</v>
      </c>
    </row>
    <row r="30" spans="1:15">
      <c r="A30" s="13"/>
      <c r="B30" s="41" t="s">
        <v>39</v>
      </c>
      <c r="C30" s="22"/>
      <c r="D30" s="22"/>
      <c r="E30" s="22"/>
      <c r="F30" s="22"/>
      <c r="G30" s="22"/>
      <c r="H30" s="22"/>
      <c r="I30" s="62" t="s">
        <v>139</v>
      </c>
      <c r="J30" s="56">
        <v>2793</v>
      </c>
      <c r="K30" s="33"/>
      <c r="L30" s="22"/>
      <c r="M30" s="54" t="s">
        <v>139</v>
      </c>
      <c r="N30" s="59">
        <v>2792</v>
      </c>
      <c r="O30" s="33"/>
    </row>
    <row r="31" spans="1:15" ht="15.75" thickBot="1">
      <c r="A31" s="13"/>
      <c r="B31" s="41"/>
      <c r="C31" s="22"/>
      <c r="D31" s="22"/>
      <c r="E31" s="22"/>
      <c r="F31" s="22"/>
      <c r="G31" s="22"/>
      <c r="H31" s="22"/>
      <c r="I31" s="63"/>
      <c r="J31" s="64"/>
      <c r="K31" s="65"/>
      <c r="L31" s="22"/>
      <c r="M31" s="55"/>
      <c r="N31" s="66"/>
      <c r="O31" s="65"/>
    </row>
    <row r="32" spans="1:15" ht="15.75" thickTop="1">
      <c r="A32" s="13"/>
      <c r="B32" s="68"/>
      <c r="C32" s="68"/>
      <c r="D32" s="68"/>
      <c r="E32" s="68"/>
      <c r="F32" s="68"/>
      <c r="G32" s="68"/>
      <c r="H32" s="68"/>
      <c r="I32" s="68"/>
      <c r="J32" s="68"/>
      <c r="K32" s="68"/>
      <c r="L32" s="68"/>
      <c r="M32" s="68"/>
      <c r="N32" s="68"/>
      <c r="O32" s="68"/>
    </row>
    <row r="33" spans="1:15" ht="25.5" customHeight="1">
      <c r="A33" s="13"/>
      <c r="B33" s="43" t="s">
        <v>144</v>
      </c>
      <c r="C33" s="43"/>
      <c r="D33" s="43"/>
      <c r="E33" s="43"/>
      <c r="F33" s="43"/>
      <c r="G33" s="43"/>
      <c r="H33" s="43"/>
      <c r="I33" s="43"/>
      <c r="J33" s="43"/>
      <c r="K33" s="43"/>
      <c r="L33" s="43"/>
      <c r="M33" s="43"/>
      <c r="N33" s="43"/>
      <c r="O33" s="43"/>
    </row>
  </sheetData>
  <mergeCells count="140">
    <mergeCell ref="A1:A2"/>
    <mergeCell ref="B1:O1"/>
    <mergeCell ref="B2:O2"/>
    <mergeCell ref="B3:O3"/>
    <mergeCell ref="A4:A33"/>
    <mergeCell ref="B4:O4"/>
    <mergeCell ref="B5:O5"/>
    <mergeCell ref="B32:O32"/>
    <mergeCell ref="B33:O33"/>
    <mergeCell ref="J30:J31"/>
    <mergeCell ref="K30:K31"/>
    <mergeCell ref="L30:L31"/>
    <mergeCell ref="M30:M31"/>
    <mergeCell ref="N30:N31"/>
    <mergeCell ref="O30:O31"/>
    <mergeCell ref="B30:B31"/>
    <mergeCell ref="C30:D31"/>
    <mergeCell ref="E30:E31"/>
    <mergeCell ref="F30:G31"/>
    <mergeCell ref="H30:H31"/>
    <mergeCell ref="I30:I31"/>
    <mergeCell ref="I27:J28"/>
    <mergeCell ref="K27:K28"/>
    <mergeCell ref="L27:L28"/>
    <mergeCell ref="M27:N28"/>
    <mergeCell ref="O27:O28"/>
    <mergeCell ref="C29:D29"/>
    <mergeCell ref="F29:G29"/>
    <mergeCell ref="I29:J29"/>
    <mergeCell ref="M29:N29"/>
    <mergeCell ref="B27:B28"/>
    <mergeCell ref="C27:C28"/>
    <mergeCell ref="D27:D28"/>
    <mergeCell ref="E27:E28"/>
    <mergeCell ref="F27:G28"/>
    <mergeCell ref="H27:H28"/>
    <mergeCell ref="H25:H26"/>
    <mergeCell ref="I25:J26"/>
    <mergeCell ref="K25:K26"/>
    <mergeCell ref="L25:L26"/>
    <mergeCell ref="M25:N26"/>
    <mergeCell ref="O25:O26"/>
    <mergeCell ref="B25:B26"/>
    <mergeCell ref="C25:C26"/>
    <mergeCell ref="D25:D26"/>
    <mergeCell ref="E25:E26"/>
    <mergeCell ref="F25:F26"/>
    <mergeCell ref="G25:G26"/>
    <mergeCell ref="H23:H24"/>
    <mergeCell ref="I23:J24"/>
    <mergeCell ref="K23:K24"/>
    <mergeCell ref="L23:L24"/>
    <mergeCell ref="M23:N24"/>
    <mergeCell ref="O23:O24"/>
    <mergeCell ref="B23:B24"/>
    <mergeCell ref="C23:C24"/>
    <mergeCell ref="D23:D24"/>
    <mergeCell ref="E23:E24"/>
    <mergeCell ref="F23:F24"/>
    <mergeCell ref="G23:G24"/>
    <mergeCell ref="H21:H22"/>
    <mergeCell ref="I21:J22"/>
    <mergeCell ref="K21:K22"/>
    <mergeCell ref="L21:L22"/>
    <mergeCell ref="M21:N22"/>
    <mergeCell ref="O21:O22"/>
    <mergeCell ref="B21:B22"/>
    <mergeCell ref="C21:C22"/>
    <mergeCell ref="D21:D22"/>
    <mergeCell ref="E21:E22"/>
    <mergeCell ref="F21:F22"/>
    <mergeCell ref="G21:G22"/>
    <mergeCell ref="H19:H20"/>
    <mergeCell ref="I19:J20"/>
    <mergeCell ref="K19:K20"/>
    <mergeCell ref="L19:L20"/>
    <mergeCell ref="M19:N20"/>
    <mergeCell ref="O19:O20"/>
    <mergeCell ref="B19:B20"/>
    <mergeCell ref="C19:C20"/>
    <mergeCell ref="D19:D20"/>
    <mergeCell ref="E19:E20"/>
    <mergeCell ref="F19:F20"/>
    <mergeCell ref="G19:G20"/>
    <mergeCell ref="H17:H18"/>
    <mergeCell ref="I17:J18"/>
    <mergeCell ref="K17:K18"/>
    <mergeCell ref="L17:L18"/>
    <mergeCell ref="M17:N18"/>
    <mergeCell ref="O17:O18"/>
    <mergeCell ref="K15:K16"/>
    <mergeCell ref="L15:L16"/>
    <mergeCell ref="M15:N16"/>
    <mergeCell ref="O15:O16"/>
    <mergeCell ref="B17:B18"/>
    <mergeCell ref="C17:C18"/>
    <mergeCell ref="D17:D18"/>
    <mergeCell ref="E17:E18"/>
    <mergeCell ref="F17:F18"/>
    <mergeCell ref="G17:G18"/>
    <mergeCell ref="N13:N14"/>
    <mergeCell ref="O13:O14"/>
    <mergeCell ref="B15:B16"/>
    <mergeCell ref="C15:C16"/>
    <mergeCell ref="D15:D16"/>
    <mergeCell ref="E15:E16"/>
    <mergeCell ref="F15:F16"/>
    <mergeCell ref="G15:G16"/>
    <mergeCell ref="H15:H16"/>
    <mergeCell ref="I15:J16"/>
    <mergeCell ref="H13:H14"/>
    <mergeCell ref="I13:I14"/>
    <mergeCell ref="J13:J14"/>
    <mergeCell ref="K13:K14"/>
    <mergeCell ref="L13:L14"/>
    <mergeCell ref="M13:M14"/>
    <mergeCell ref="B13:B14"/>
    <mergeCell ref="C13:C14"/>
    <mergeCell ref="D13:D14"/>
    <mergeCell ref="E13:E14"/>
    <mergeCell ref="F13:F14"/>
    <mergeCell ref="G13:G14"/>
    <mergeCell ref="H9:H11"/>
    <mergeCell ref="I9:L9"/>
    <mergeCell ref="I10:L10"/>
    <mergeCell ref="I11:L11"/>
    <mergeCell ref="M9:O11"/>
    <mergeCell ref="C12:D12"/>
    <mergeCell ref="F12:G12"/>
    <mergeCell ref="I12:O12"/>
    <mergeCell ref="B6:O6"/>
    <mergeCell ref="C8:D8"/>
    <mergeCell ref="F8:G8"/>
    <mergeCell ref="I8:O8"/>
    <mergeCell ref="B9:B11"/>
    <mergeCell ref="C9:D9"/>
    <mergeCell ref="C10:D10"/>
    <mergeCell ref="C11:D11"/>
    <mergeCell ref="E9:E11"/>
    <mergeCell ref="F9:G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cols>
    <col min="1" max="1" width="36.5703125" bestFit="1" customWidth="1"/>
    <col min="2" max="2" width="36.5703125" customWidth="1"/>
    <col min="3" max="3" width="16.7109375" customWidth="1"/>
    <col min="4" max="4" width="4.140625" customWidth="1"/>
    <col min="5" max="5" width="25.140625" customWidth="1"/>
    <col min="6" max="6" width="5.140625" customWidth="1"/>
    <col min="7" max="7" width="16.42578125" customWidth="1"/>
    <col min="8" max="9" width="25.140625" customWidth="1"/>
  </cols>
  <sheetData>
    <row r="1" spans="1:9" ht="15" customHeight="1">
      <c r="A1" s="8" t="s">
        <v>145</v>
      </c>
      <c r="B1" s="8" t="s">
        <v>1</v>
      </c>
      <c r="C1" s="8"/>
      <c r="D1" s="8"/>
      <c r="E1" s="8"/>
      <c r="F1" s="8"/>
      <c r="G1" s="8"/>
      <c r="H1" s="8"/>
      <c r="I1" s="8"/>
    </row>
    <row r="2" spans="1:9" ht="15" customHeight="1">
      <c r="A2" s="8"/>
      <c r="B2" s="67">
        <v>42126</v>
      </c>
      <c r="C2" s="67"/>
      <c r="D2" s="67"/>
      <c r="E2" s="67"/>
      <c r="F2" s="67"/>
      <c r="G2" s="67"/>
      <c r="H2" s="67"/>
      <c r="I2" s="67"/>
    </row>
    <row r="3" spans="1:9" ht="45">
      <c r="A3" s="4" t="s">
        <v>146</v>
      </c>
      <c r="B3" s="68"/>
      <c r="C3" s="68"/>
      <c r="D3" s="68"/>
      <c r="E3" s="68"/>
      <c r="F3" s="68"/>
      <c r="G3" s="68"/>
      <c r="H3" s="68"/>
      <c r="I3" s="68"/>
    </row>
    <row r="4" spans="1:9">
      <c r="A4" s="13" t="s">
        <v>147</v>
      </c>
      <c r="B4" s="69" t="s">
        <v>145</v>
      </c>
      <c r="C4" s="69"/>
      <c r="D4" s="69"/>
      <c r="E4" s="69"/>
      <c r="F4" s="69"/>
      <c r="G4" s="69"/>
      <c r="H4" s="69"/>
      <c r="I4" s="69"/>
    </row>
    <row r="5" spans="1:9">
      <c r="A5" s="13"/>
      <c r="B5" s="68"/>
      <c r="C5" s="68"/>
      <c r="D5" s="68"/>
      <c r="E5" s="68"/>
      <c r="F5" s="68"/>
      <c r="G5" s="68"/>
      <c r="H5" s="68"/>
      <c r="I5" s="68"/>
    </row>
    <row r="6" spans="1:9">
      <c r="A6" s="13"/>
      <c r="B6" s="87" t="s">
        <v>148</v>
      </c>
      <c r="C6" s="87"/>
      <c r="D6" s="87"/>
      <c r="E6" s="87"/>
      <c r="F6" s="87"/>
      <c r="G6" s="87"/>
      <c r="H6" s="87"/>
      <c r="I6" s="87"/>
    </row>
    <row r="7" spans="1:9">
      <c r="A7" s="13"/>
      <c r="B7" s="22" t="s">
        <v>149</v>
      </c>
      <c r="C7" s="22"/>
      <c r="D7" s="22"/>
      <c r="E7" s="22"/>
      <c r="F7" s="22"/>
      <c r="G7" s="22"/>
      <c r="H7" s="22"/>
      <c r="I7" s="22"/>
    </row>
    <row r="8" spans="1:9">
      <c r="A8" s="13"/>
      <c r="B8" s="21"/>
      <c r="C8" s="21"/>
      <c r="D8" s="21"/>
      <c r="E8" s="21"/>
      <c r="F8" s="21"/>
      <c r="G8" s="21"/>
      <c r="H8" s="21"/>
      <c r="I8" s="21"/>
    </row>
    <row r="9" spans="1:9">
      <c r="A9" s="13"/>
      <c r="B9" s="14"/>
      <c r="C9" s="14"/>
      <c r="D9" s="14"/>
      <c r="E9" s="14"/>
      <c r="F9" s="14"/>
      <c r="G9" s="14"/>
      <c r="H9" s="14"/>
      <c r="I9" s="14"/>
    </row>
    <row r="10" spans="1:9">
      <c r="A10" s="13"/>
      <c r="B10" s="70"/>
      <c r="C10" s="25" t="s">
        <v>150</v>
      </c>
      <c r="D10" s="25"/>
      <c r="E10" s="22"/>
      <c r="F10" s="25" t="s">
        <v>151</v>
      </c>
      <c r="G10" s="25"/>
      <c r="H10" s="25"/>
      <c r="I10" s="22"/>
    </row>
    <row r="11" spans="1:9">
      <c r="A11" s="13"/>
      <c r="B11" s="70"/>
      <c r="C11" s="25"/>
      <c r="D11" s="25"/>
      <c r="E11" s="22"/>
      <c r="F11" s="25" t="s">
        <v>152</v>
      </c>
      <c r="G11" s="25"/>
      <c r="H11" s="25"/>
      <c r="I11" s="22"/>
    </row>
    <row r="12" spans="1:9">
      <c r="A12" s="13"/>
      <c r="B12" s="70"/>
      <c r="C12" s="25"/>
      <c r="D12" s="25"/>
      <c r="E12" s="22"/>
      <c r="F12" s="25" t="s">
        <v>153</v>
      </c>
      <c r="G12" s="25"/>
      <c r="H12" s="25"/>
      <c r="I12" s="22"/>
    </row>
    <row r="13" spans="1:9" ht="15.75" thickBot="1">
      <c r="A13" s="13"/>
      <c r="B13" s="70"/>
      <c r="C13" s="23"/>
      <c r="D13" s="23"/>
      <c r="E13" s="71"/>
      <c r="F13" s="23" t="s">
        <v>154</v>
      </c>
      <c r="G13" s="23"/>
      <c r="H13" s="23"/>
      <c r="I13" s="71"/>
    </row>
    <row r="14" spans="1:9">
      <c r="A14" s="13"/>
      <c r="B14" s="15"/>
      <c r="C14" s="34" t="s">
        <v>155</v>
      </c>
      <c r="D14" s="34"/>
      <c r="E14" s="34"/>
      <c r="F14" s="34"/>
      <c r="G14" s="34"/>
      <c r="H14" s="34"/>
      <c r="I14" s="34"/>
    </row>
    <row r="15" spans="1:9">
      <c r="A15" s="13"/>
      <c r="B15" s="35" t="s">
        <v>156</v>
      </c>
      <c r="C15" s="72">
        <v>6211</v>
      </c>
      <c r="D15" s="38"/>
      <c r="E15" s="38"/>
      <c r="F15" s="39" t="s">
        <v>139</v>
      </c>
      <c r="G15" s="40">
        <v>52.95</v>
      </c>
      <c r="H15" s="38"/>
      <c r="I15" s="38"/>
    </row>
    <row r="16" spans="1:9">
      <c r="A16" s="13"/>
      <c r="B16" s="35"/>
      <c r="C16" s="72"/>
      <c r="D16" s="38"/>
      <c r="E16" s="38"/>
      <c r="F16" s="39"/>
      <c r="G16" s="40"/>
      <c r="H16" s="38"/>
      <c r="I16" s="38"/>
    </row>
    <row r="17" spans="1:9">
      <c r="A17" s="13"/>
      <c r="B17" s="41" t="s">
        <v>157</v>
      </c>
      <c r="C17" s="44" t="s">
        <v>158</v>
      </c>
      <c r="D17" s="73" t="s">
        <v>142</v>
      </c>
      <c r="E17" s="22"/>
      <c r="F17" s="44">
        <v>53.38</v>
      </c>
      <c r="G17" s="44"/>
      <c r="H17" s="22"/>
      <c r="I17" s="22"/>
    </row>
    <row r="18" spans="1:9">
      <c r="A18" s="13"/>
      <c r="B18" s="41"/>
      <c r="C18" s="44"/>
      <c r="D18" s="73"/>
      <c r="E18" s="22"/>
      <c r="F18" s="44"/>
      <c r="G18" s="44"/>
      <c r="H18" s="22"/>
      <c r="I18" s="22"/>
    </row>
    <row r="19" spans="1:9">
      <c r="A19" s="13"/>
      <c r="B19" s="35" t="s">
        <v>159</v>
      </c>
      <c r="C19" s="40" t="s">
        <v>160</v>
      </c>
      <c r="D19" s="39" t="s">
        <v>142</v>
      </c>
      <c r="E19" s="38"/>
      <c r="F19" s="40">
        <v>51.82</v>
      </c>
      <c r="G19" s="40"/>
      <c r="H19" s="38"/>
      <c r="I19" s="38"/>
    </row>
    <row r="20" spans="1:9" ht="15.75" thickBot="1">
      <c r="A20" s="13"/>
      <c r="B20" s="35"/>
      <c r="C20" s="50"/>
      <c r="D20" s="74"/>
      <c r="E20" s="38"/>
      <c r="F20" s="50"/>
      <c r="G20" s="50"/>
      <c r="H20" s="51"/>
      <c r="I20" s="38"/>
    </row>
    <row r="21" spans="1:9">
      <c r="A21" s="13"/>
      <c r="B21" s="41" t="s">
        <v>161</v>
      </c>
      <c r="C21" s="56">
        <v>3618</v>
      </c>
      <c r="D21" s="33"/>
      <c r="E21" s="22"/>
      <c r="F21" s="62" t="s">
        <v>139</v>
      </c>
      <c r="G21" s="75">
        <v>52.68</v>
      </c>
      <c r="H21" s="33"/>
      <c r="I21" s="22"/>
    </row>
    <row r="22" spans="1:9" ht="15.75" thickBot="1">
      <c r="A22" s="13"/>
      <c r="B22" s="41"/>
      <c r="C22" s="64"/>
      <c r="D22" s="65"/>
      <c r="E22" s="22"/>
      <c r="F22" s="63"/>
      <c r="G22" s="76"/>
      <c r="H22" s="65"/>
      <c r="I22" s="22"/>
    </row>
    <row r="23" spans="1:9" ht="15.75" thickTop="1">
      <c r="A23" s="13"/>
      <c r="B23" s="68"/>
      <c r="C23" s="68"/>
      <c r="D23" s="68"/>
      <c r="E23" s="68"/>
      <c r="F23" s="68"/>
      <c r="G23" s="68"/>
      <c r="H23" s="68"/>
      <c r="I23" s="68"/>
    </row>
    <row r="24" spans="1:9">
      <c r="A24" s="13"/>
      <c r="B24" s="87" t="s">
        <v>162</v>
      </c>
      <c r="C24" s="87"/>
      <c r="D24" s="87"/>
      <c r="E24" s="87"/>
      <c r="F24" s="87"/>
      <c r="G24" s="87"/>
      <c r="H24" s="87"/>
      <c r="I24" s="87"/>
    </row>
    <row r="25" spans="1:9">
      <c r="A25" s="13"/>
      <c r="B25" s="68"/>
      <c r="C25" s="68"/>
      <c r="D25" s="68"/>
      <c r="E25" s="68"/>
      <c r="F25" s="68"/>
      <c r="G25" s="68"/>
      <c r="H25" s="68"/>
      <c r="I25" s="68"/>
    </row>
    <row r="26" spans="1:9">
      <c r="A26" s="13"/>
      <c r="B26" s="22" t="s">
        <v>163</v>
      </c>
      <c r="C26" s="22"/>
      <c r="D26" s="22"/>
      <c r="E26" s="22"/>
      <c r="F26" s="22"/>
      <c r="G26" s="22"/>
      <c r="H26" s="22"/>
      <c r="I26" s="22"/>
    </row>
    <row r="27" spans="1:9">
      <c r="A27" s="13"/>
      <c r="B27" s="21"/>
      <c r="C27" s="21"/>
      <c r="D27" s="21"/>
      <c r="E27" s="21"/>
      <c r="F27" s="21"/>
      <c r="G27" s="21"/>
      <c r="H27" s="21"/>
      <c r="I27" s="21"/>
    </row>
    <row r="28" spans="1:9">
      <c r="A28" s="13"/>
      <c r="B28" s="14"/>
      <c r="C28" s="14"/>
      <c r="D28" s="14"/>
      <c r="E28" s="14"/>
      <c r="F28" s="14"/>
      <c r="G28" s="14"/>
      <c r="H28" s="14"/>
      <c r="I28" s="14"/>
    </row>
    <row r="29" spans="1:9">
      <c r="A29" s="13"/>
      <c r="B29" s="70"/>
      <c r="C29" s="25" t="s">
        <v>150</v>
      </c>
      <c r="D29" s="25"/>
      <c r="E29" s="22"/>
      <c r="F29" s="25" t="s">
        <v>151</v>
      </c>
      <c r="G29" s="25"/>
      <c r="H29" s="25"/>
      <c r="I29" s="22"/>
    </row>
    <row r="30" spans="1:9">
      <c r="A30" s="13"/>
      <c r="B30" s="70"/>
      <c r="C30" s="25"/>
      <c r="D30" s="25"/>
      <c r="E30" s="22"/>
      <c r="F30" s="25" t="s">
        <v>152</v>
      </c>
      <c r="G30" s="25"/>
      <c r="H30" s="25"/>
      <c r="I30" s="22"/>
    </row>
    <row r="31" spans="1:9">
      <c r="A31" s="13"/>
      <c r="B31" s="70"/>
      <c r="C31" s="25"/>
      <c r="D31" s="25"/>
      <c r="E31" s="22"/>
      <c r="F31" s="25" t="s">
        <v>164</v>
      </c>
      <c r="G31" s="25"/>
      <c r="H31" s="25"/>
      <c r="I31" s="22"/>
    </row>
    <row r="32" spans="1:9">
      <c r="A32" s="13"/>
      <c r="B32" s="70"/>
      <c r="C32" s="25"/>
      <c r="D32" s="25"/>
      <c r="E32" s="22"/>
      <c r="F32" s="25" t="s">
        <v>165</v>
      </c>
      <c r="G32" s="25"/>
      <c r="H32" s="25"/>
      <c r="I32" s="22"/>
    </row>
    <row r="33" spans="1:9" ht="15.75" thickBot="1">
      <c r="A33" s="13"/>
      <c r="B33" s="70"/>
      <c r="C33" s="23"/>
      <c r="D33" s="23"/>
      <c r="E33" s="71"/>
      <c r="F33" s="23" t="s">
        <v>166</v>
      </c>
      <c r="G33" s="23"/>
      <c r="H33" s="23"/>
      <c r="I33" s="71"/>
    </row>
    <row r="34" spans="1:9">
      <c r="A34" s="13"/>
      <c r="B34" s="15"/>
      <c r="C34" s="34" t="s">
        <v>155</v>
      </c>
      <c r="D34" s="34"/>
      <c r="E34" s="34"/>
      <c r="F34" s="34"/>
      <c r="G34" s="34"/>
      <c r="H34" s="34"/>
      <c r="I34" s="34"/>
    </row>
    <row r="35" spans="1:9">
      <c r="A35" s="13"/>
      <c r="B35" s="35" t="s">
        <v>156</v>
      </c>
      <c r="C35" s="72">
        <v>2431</v>
      </c>
      <c r="D35" s="38"/>
      <c r="E35" s="38"/>
      <c r="F35" s="39" t="s">
        <v>139</v>
      </c>
      <c r="G35" s="40">
        <v>52.29</v>
      </c>
      <c r="H35" s="38"/>
      <c r="I35" s="38"/>
    </row>
    <row r="36" spans="1:9">
      <c r="A36" s="13"/>
      <c r="B36" s="35"/>
      <c r="C36" s="72"/>
      <c r="D36" s="38"/>
      <c r="E36" s="38"/>
      <c r="F36" s="39"/>
      <c r="G36" s="40"/>
      <c r="H36" s="38"/>
      <c r="I36" s="38"/>
    </row>
    <row r="37" spans="1:9">
      <c r="A37" s="13"/>
      <c r="B37" s="41" t="s">
        <v>167</v>
      </c>
      <c r="C37" s="44">
        <v>534</v>
      </c>
      <c r="D37" s="22"/>
      <c r="E37" s="22"/>
      <c r="F37" s="44">
        <v>75.8</v>
      </c>
      <c r="G37" s="44"/>
      <c r="H37" s="22"/>
      <c r="I37" s="22"/>
    </row>
    <row r="38" spans="1:9">
      <c r="A38" s="13"/>
      <c r="B38" s="41"/>
      <c r="C38" s="44"/>
      <c r="D38" s="22"/>
      <c r="E38" s="22"/>
      <c r="F38" s="44"/>
      <c r="G38" s="44"/>
      <c r="H38" s="22"/>
      <c r="I38" s="22"/>
    </row>
    <row r="39" spans="1:9">
      <c r="A39" s="13"/>
      <c r="B39" s="35" t="s">
        <v>168</v>
      </c>
      <c r="C39" s="40" t="s">
        <v>169</v>
      </c>
      <c r="D39" s="39" t="s">
        <v>142</v>
      </c>
      <c r="E39" s="38"/>
      <c r="F39" s="40">
        <v>52.47</v>
      </c>
      <c r="G39" s="40"/>
      <c r="H39" s="38"/>
      <c r="I39" s="38"/>
    </row>
    <row r="40" spans="1:9">
      <c r="A40" s="13"/>
      <c r="B40" s="35"/>
      <c r="C40" s="40"/>
      <c r="D40" s="39"/>
      <c r="E40" s="38"/>
      <c r="F40" s="40"/>
      <c r="G40" s="40"/>
      <c r="H40" s="38"/>
      <c r="I40" s="38"/>
    </row>
    <row r="41" spans="1:9">
      <c r="A41" s="13"/>
      <c r="B41" s="41" t="s">
        <v>170</v>
      </c>
      <c r="C41" s="44" t="s">
        <v>171</v>
      </c>
      <c r="D41" s="73" t="s">
        <v>142</v>
      </c>
      <c r="E41" s="22"/>
      <c r="F41" s="44">
        <v>52.52</v>
      </c>
      <c r="G41" s="44"/>
      <c r="H41" s="22"/>
      <c r="I41" s="22"/>
    </row>
    <row r="42" spans="1:9" ht="15.75" thickBot="1">
      <c r="A42" s="13"/>
      <c r="B42" s="41"/>
      <c r="C42" s="77"/>
      <c r="D42" s="78"/>
      <c r="E42" s="22"/>
      <c r="F42" s="77"/>
      <c r="G42" s="77"/>
      <c r="H42" s="71"/>
      <c r="I42" s="22"/>
    </row>
    <row r="43" spans="1:9">
      <c r="A43" s="13"/>
      <c r="B43" s="35" t="s">
        <v>161</v>
      </c>
      <c r="C43" s="79">
        <v>2306</v>
      </c>
      <c r="D43" s="81"/>
      <c r="E43" s="38"/>
      <c r="F43" s="83" t="s">
        <v>139</v>
      </c>
      <c r="G43" s="85">
        <v>57.52</v>
      </c>
      <c r="H43" s="81"/>
      <c r="I43" s="38"/>
    </row>
    <row r="44" spans="1:9" ht="15.75" thickBot="1">
      <c r="A44" s="13"/>
      <c r="B44" s="35"/>
      <c r="C44" s="80"/>
      <c r="D44" s="82"/>
      <c r="E44" s="38"/>
      <c r="F44" s="84"/>
      <c r="G44" s="86"/>
      <c r="H44" s="82"/>
      <c r="I44" s="38"/>
    </row>
    <row r="45" spans="1:9" ht="15.75" thickTop="1">
      <c r="A45" s="13"/>
      <c r="B45" s="68"/>
      <c r="C45" s="68"/>
      <c r="D45" s="68"/>
      <c r="E45" s="68"/>
      <c r="F45" s="68"/>
      <c r="G45" s="68"/>
      <c r="H45" s="68"/>
      <c r="I45" s="68"/>
    </row>
    <row r="46" spans="1:9">
      <c r="A46" s="13"/>
      <c r="B46" s="87" t="s">
        <v>172</v>
      </c>
      <c r="C46" s="87"/>
      <c r="D46" s="87"/>
      <c r="E46" s="87"/>
      <c r="F46" s="87"/>
      <c r="G46" s="87"/>
      <c r="H46" s="87"/>
      <c r="I46" s="87"/>
    </row>
    <row r="47" spans="1:9">
      <c r="A47" s="13"/>
      <c r="B47" s="68"/>
      <c r="C47" s="68"/>
      <c r="D47" s="68"/>
      <c r="E47" s="68"/>
      <c r="F47" s="68"/>
      <c r="G47" s="68"/>
      <c r="H47" s="68"/>
      <c r="I47" s="68"/>
    </row>
    <row r="48" spans="1:9" ht="38.25" customHeight="1">
      <c r="A48" s="13"/>
      <c r="B48" s="43" t="s">
        <v>173</v>
      </c>
      <c r="C48" s="43"/>
      <c r="D48" s="43"/>
      <c r="E48" s="43"/>
      <c r="F48" s="43"/>
      <c r="G48" s="43"/>
      <c r="H48" s="43"/>
      <c r="I48" s="43"/>
    </row>
    <row r="49" spans="1:9">
      <c r="A49" s="13"/>
      <c r="B49" s="68"/>
      <c r="C49" s="68"/>
      <c r="D49" s="68"/>
      <c r="E49" s="68"/>
      <c r="F49" s="68"/>
      <c r="G49" s="68"/>
      <c r="H49" s="68"/>
      <c r="I49" s="68"/>
    </row>
    <row r="50" spans="1:9" ht="38.25" customHeight="1">
      <c r="A50" s="13"/>
      <c r="B50" s="43" t="s">
        <v>174</v>
      </c>
      <c r="C50" s="43"/>
      <c r="D50" s="43"/>
      <c r="E50" s="43"/>
      <c r="F50" s="43"/>
      <c r="G50" s="43"/>
      <c r="H50" s="43"/>
      <c r="I50" s="43"/>
    </row>
  </sheetData>
  <mergeCells count="107">
    <mergeCell ref="B46:I46"/>
    <mergeCell ref="B47:I47"/>
    <mergeCell ref="B48:I48"/>
    <mergeCell ref="B49:I49"/>
    <mergeCell ref="B50:I50"/>
    <mergeCell ref="B7:I7"/>
    <mergeCell ref="B23:I23"/>
    <mergeCell ref="B24:I24"/>
    <mergeCell ref="B25:I25"/>
    <mergeCell ref="B26:I26"/>
    <mergeCell ref="B45:I45"/>
    <mergeCell ref="H43:H44"/>
    <mergeCell ref="I43:I44"/>
    <mergeCell ref="A1:A2"/>
    <mergeCell ref="B1:I1"/>
    <mergeCell ref="B2:I2"/>
    <mergeCell ref="B3:I3"/>
    <mergeCell ref="A4:A50"/>
    <mergeCell ref="B4:I4"/>
    <mergeCell ref="B5:I5"/>
    <mergeCell ref="B6:I6"/>
    <mergeCell ref="B43:B44"/>
    <mergeCell ref="C43:C44"/>
    <mergeCell ref="D43:D44"/>
    <mergeCell ref="E43:E44"/>
    <mergeCell ref="F43:F44"/>
    <mergeCell ref="G43:G44"/>
    <mergeCell ref="I39:I40"/>
    <mergeCell ref="B41:B42"/>
    <mergeCell ref="C41:C42"/>
    <mergeCell ref="D41:D42"/>
    <mergeCell ref="E41:E42"/>
    <mergeCell ref="F41:G42"/>
    <mergeCell ref="H41:H42"/>
    <mergeCell ref="I41:I42"/>
    <mergeCell ref="B39:B40"/>
    <mergeCell ref="C39:C40"/>
    <mergeCell ref="D39:D40"/>
    <mergeCell ref="E39:E40"/>
    <mergeCell ref="F39:G40"/>
    <mergeCell ref="H39:H40"/>
    <mergeCell ref="I35:I36"/>
    <mergeCell ref="B37:B38"/>
    <mergeCell ref="C37:C38"/>
    <mergeCell ref="D37:D38"/>
    <mergeCell ref="E37:E38"/>
    <mergeCell ref="F37:G38"/>
    <mergeCell ref="H37:H38"/>
    <mergeCell ref="I37:I38"/>
    <mergeCell ref="F33:H33"/>
    <mergeCell ref="I29:I33"/>
    <mergeCell ref="C34:I34"/>
    <mergeCell ref="B35:B36"/>
    <mergeCell ref="C35:C36"/>
    <mergeCell ref="D35:D36"/>
    <mergeCell ref="E35:E36"/>
    <mergeCell ref="F35:F36"/>
    <mergeCell ref="G35:G36"/>
    <mergeCell ref="H35:H36"/>
    <mergeCell ref="H21:H22"/>
    <mergeCell ref="I21:I22"/>
    <mergeCell ref="B27:I27"/>
    <mergeCell ref="B29:B33"/>
    <mergeCell ref="C29:D33"/>
    <mergeCell ref="E29:E33"/>
    <mergeCell ref="F29:H29"/>
    <mergeCell ref="F30:H30"/>
    <mergeCell ref="F31:H31"/>
    <mergeCell ref="F32:H32"/>
    <mergeCell ref="B21:B22"/>
    <mergeCell ref="C21:C22"/>
    <mergeCell ref="D21:D22"/>
    <mergeCell ref="E21:E22"/>
    <mergeCell ref="F21:F22"/>
    <mergeCell ref="G21:G22"/>
    <mergeCell ref="I17:I18"/>
    <mergeCell ref="B19:B20"/>
    <mergeCell ref="C19:C20"/>
    <mergeCell ref="D19:D20"/>
    <mergeCell ref="E19:E20"/>
    <mergeCell ref="F19:G20"/>
    <mergeCell ref="H19:H20"/>
    <mergeCell ref="I19:I20"/>
    <mergeCell ref="B17:B18"/>
    <mergeCell ref="C17:C18"/>
    <mergeCell ref="D17:D18"/>
    <mergeCell ref="E17:E18"/>
    <mergeCell ref="F17:G18"/>
    <mergeCell ref="H17:H18"/>
    <mergeCell ref="C14:I14"/>
    <mergeCell ref="B15:B16"/>
    <mergeCell ref="C15:C16"/>
    <mergeCell ref="D15:D16"/>
    <mergeCell ref="E15:E16"/>
    <mergeCell ref="F15:F16"/>
    <mergeCell ref="G15:G16"/>
    <mergeCell ref="H15:H16"/>
    <mergeCell ref="I15:I16"/>
    <mergeCell ref="B8:I8"/>
    <mergeCell ref="B10:B13"/>
    <mergeCell ref="C10:D13"/>
    <mergeCell ref="E10:E13"/>
    <mergeCell ref="F10:H10"/>
    <mergeCell ref="F11:H11"/>
    <mergeCell ref="F12:H12"/>
    <mergeCell ref="F13:H13"/>
    <mergeCell ref="I10:I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Document_and_Entity_Informatio</vt:lpstr>
      <vt:lpstr>CONSOLIDATED_BALANCE_SHEETS</vt:lpstr>
      <vt:lpstr>CONSOLIDATED_STATEMENTS_OF_INC</vt:lpstr>
      <vt:lpstr>CONSOLIDATED_STATEMENT_OF_CHAN</vt:lpstr>
      <vt:lpstr>CONSOLIDATED_STATEMENT_OF_CHAN1</vt:lpstr>
      <vt:lpstr>CONSOLIDATED_STATEMENTS_OF_CAS</vt:lpstr>
      <vt:lpstr>Basis_of_Presentation</vt:lpstr>
      <vt:lpstr>Debt</vt:lpstr>
      <vt:lpstr>StockBased_Compensation</vt:lpstr>
      <vt:lpstr>Contingencies</vt:lpstr>
      <vt:lpstr>Net_Income_Per_Section</vt:lpstr>
      <vt:lpstr>Debt_Tables</vt:lpstr>
      <vt:lpstr>StockBased_Compensation_Tables</vt:lpstr>
      <vt:lpstr>Net_Income_Per_Section_Net_Inc</vt:lpstr>
      <vt:lpstr>Basis_of_Presentation_Narrativ</vt:lpstr>
      <vt:lpstr>Debt_Components_of_Long_Term_D</vt:lpstr>
      <vt:lpstr>Fair_Value_Measurements_Narrat</vt:lpstr>
      <vt:lpstr>StockBased_Compensation_Summar</vt:lpstr>
      <vt:lpstr>Net_Income_Per_Section_Net_Inc1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2015-06-05T20:32:14Z</dcterms:created>
  <dcterms:modified xsi:type="dcterms:W3CDTF">2015-06-05T20:32:14Z</dcterms:modified>
</cp:coreProperties>
</file>