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 r:id="rId5"/>
    <sheet name="Nature_of_Business" sheetId="50" r:id="rId6"/>
    <sheet name="Basis_of_Presentation" sheetId="51" r:id="rId7"/>
    <sheet name="Summary_of_Significant_Account" sheetId="52" r:id="rId8"/>
    <sheet name="Impairment_of_LongLived_Assets" sheetId="53" r:id="rId9"/>
    <sheet name="Derivative_Liability" sheetId="54" r:id="rId10"/>
    <sheet name="Other_Current_Liabilities" sheetId="55" r:id="rId11"/>
    <sheet name="Debt" sheetId="56" r:id="rId12"/>
    <sheet name="Income_Taxes" sheetId="57" r:id="rId13"/>
    <sheet name="Shareholders_Equity" sheetId="58" r:id="rId14"/>
    <sheet name="Fair_Value_Measurements" sheetId="59" r:id="rId15"/>
    <sheet name="Commitments_and_Contingencies" sheetId="60" r:id="rId16"/>
    <sheet name="Segment_Reporting" sheetId="61" r:id="rId17"/>
    <sheet name="Summary_of_Significant_Account1" sheetId="62" r:id="rId18"/>
    <sheet name="Impairment_of_LongLived_Assets1" sheetId="63" r:id="rId19"/>
    <sheet name="Other_Current_Liabilities_Tabl" sheetId="64" r:id="rId20"/>
    <sheet name="Debt_Tables" sheetId="65" r:id="rId21"/>
    <sheet name="Shareholders_Equity_Tables" sheetId="66" r:id="rId22"/>
    <sheet name="Fair_Value_Measurements_Tables" sheetId="67" r:id="rId23"/>
    <sheet name="Nature_of_Business_Additional_" sheetId="68" r:id="rId24"/>
    <sheet name="Summary_of_Significant_Account2" sheetId="25" r:id="rId25"/>
    <sheet name="Summary_of_Significant_Account3" sheetId="26" r:id="rId26"/>
    <sheet name="Impairment_of_LongLived_Assets2" sheetId="27" r:id="rId27"/>
    <sheet name="Impairment_of_LongLived_Assets3" sheetId="69" r:id="rId28"/>
    <sheet name="Impairment_of_LongLived_Assets4" sheetId="29" r:id="rId29"/>
    <sheet name="Derivative_Liability_Details" sheetId="30" r:id="rId30"/>
    <sheet name="Other_Current_Liabilities_Sche" sheetId="70" r:id="rId31"/>
    <sheet name="Debt_Credit_Facility_Additiona" sheetId="32" r:id="rId32"/>
    <sheet name="Debt_Term_Loan_Additional_Info" sheetId="71" r:id="rId33"/>
    <sheet name="Debt_Mortgage_Debt_Additional_" sheetId="72" r:id="rId34"/>
    <sheet name="Debt_Summary_of_Remaining_Aggr" sheetId="35" r:id="rId35"/>
    <sheet name="Income_Taxes_Additional_Inform" sheetId="36" r:id="rId36"/>
    <sheet name="Shareholders_Equity_Preferred_" sheetId="37" r:id="rId37"/>
    <sheet name="Shareholders_Equity_Stock_Base" sheetId="38" r:id="rId38"/>
    <sheet name="Shareholders_Equity_Stock_Opti" sheetId="39" r:id="rId39"/>
    <sheet name="Shareholders_Equity_Stock_Opti1" sheetId="40" r:id="rId40"/>
    <sheet name="Shareholders_Equity_Restricted" sheetId="41" r:id="rId41"/>
    <sheet name="Shareholders_Equity_Summary_of" sheetId="42" r:id="rId42"/>
    <sheet name="Shareholders_Equity_Employee_S" sheetId="43" r:id="rId43"/>
    <sheet name="Fair_Value_Measurements_Summar" sheetId="44" r:id="rId44"/>
    <sheet name="Fair_Value_Measurements_Summar1" sheetId="45" r:id="rId45"/>
    <sheet name="Fair_Value_Measurements_Additi" sheetId="46" r:id="rId46"/>
    <sheet name="Commitments_and_Contingencies_" sheetId="73" r:id="rId47"/>
    <sheet name="Segment_Reporting_Additional_I" sheetId="74"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<sst xmlns="http://schemas.openxmlformats.org/spreadsheetml/2006/main" count="901" uniqueCount="460">
  <si>
    <t>Document and Entity Information</t>
  </si>
  <si>
    <t>3 Months Ended</t>
  </si>
  <si>
    <t>Jun. 03, 2015</t>
  </si>
  <si>
    <t>Document Document And Entity Information [Abstract]</t>
  </si>
  <si>
    <t>Document Type</t>
  </si>
  <si>
    <t>10-Q</t>
  </si>
  <si>
    <t>Amendment Flag</t>
  </si>
  <si>
    <t>Document Period End Date</t>
  </si>
  <si>
    <t>Document Fiscal Year Focus</t>
  </si>
  <si>
    <t>Document Fiscal Period Focus</t>
  </si>
  <si>
    <t>Q1</t>
  </si>
  <si>
    <t>Trading Symbol</t>
  </si>
  <si>
    <t>PSUN</t>
  </si>
  <si>
    <t>Entity Registrant Name</t>
  </si>
  <si>
    <t>PACIFIC SUNWEAR OF CALIFORNIA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</si>
  <si>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</si>
  <si>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</si>
  <si>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</si>
  <si>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</si>
  <si>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</si>
  <si>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</si>
  <si>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</si>
  <si>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Jan. 31, 2015</t>
  </si>
  <si>
    <t>CURRENT ASSETS:</t>
  </si>
  <si>
    <t>Cash and cash equivalents</t>
  </si>
  <si>
    <t>Inventories</t>
  </si>
  <si>
    <t>Prepaid expenses</t>
  </si>
  <si>
    <t>Other current assets</t>
  </si>
  <si>
    <t>Total current assets</t>
  </si>
  <si>
    <t>Property and equipment, net</t>
  </si>
  <si>
    <t>Deferred income taxes</t>
  </si>
  <si>
    <t>Intangible Assets, Net (Excluding Goodwill)</t>
  </si>
  <si>
    <t>Other assets</t>
  </si>
  <si>
    <t>TOTAL ASSETS</t>
  </si>
  <si>
    <t>CURRENT LIABILITIES:</t>
  </si>
  <si>
    <t>Accounts payable</t>
  </si>
  <si>
    <t>Derivative liability</t>
  </si>
  <si>
    <t>Other current liabilities</t>
  </si>
  <si>
    <t>Total current liabilities</t>
  </si>
  <si>
    <t>LONG-TERM LIABILITIES:</t>
  </si>
  <si>
    <t>Deferred lease incentives</t>
  </si>
  <si>
    <t>Deferred rent</t>
  </si>
  <si>
    <t>Long-term debt</t>
  </si>
  <si>
    <t>Other liabilities</t>
  </si>
  <si>
    <t>Total long-term liabilities</t>
  </si>
  <si>
    <t>Commitments and contingencies (Note 11)</t>
  </si>
  <si>
    <t>  </t>
  </si>
  <si>
    <t>SHAREHOLDERSâ€™ DEFICIT:</t>
  </si>
  <si>
    <t>Preferred stock, $0.01 par value; 5,000,000 shares authorized; 1,000 shares issued and outstanding</t>
  </si>
  <si>
    <t>Common stock, $0.01 par value; 170,859,375 shares authorized; 69,607,933 and 69,265,844 shares issued and outstanding, respectively</t>
  </si>
  <si>
    <t>Additional paid-in capital</t>
  </si>
  <si>
    <t>Accumulated deficit</t>
  </si>
  <si>
    <t>Total shareholdersâ€™ deficit</t>
  </si>
  <si>
    <t>TOTAL LIABILITIES AND SHAREHOLDERSâ€™ DEFICIT</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</si>
  <si>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</si>
  <si>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</si>
  <si>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</si>
  <si>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</si>
  <si>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</si>
  <si>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</si>
  <si>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</si>
  <si>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</si>
  <si>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</si>
  <si>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</si>
  <si>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OPERATIONS (USD $)</t>
  </si>
  <si>
    <t>In Thousands, except Share data, unless otherwise specified</t>
  </si>
  <si>
    <t>Income Statement [Abstract]</t>
  </si>
  <si>
    <t>Net sales</t>
  </si>
  <si>
    <t>Cost of goods sold, including buying, distribution and occupancy costs</t>
  </si>
  <si>
    <t>Gross margin</t>
  </si>
  <si>
    <t>Selling, general and administrative expenses</t>
  </si>
  <si>
    <t>Operating loss</t>
  </si>
  <si>
    <t>Gain on derivative liability</t>
  </si>
  <si>
    <t>Interest expense, net</t>
  </si>
  <si>
    <t>Loss before income taxes</t>
  </si>
  <si>
    <t>Income taxes</t>
  </si>
  <si>
    <t>Net loss</t>
  </si>
  <si>
    <t>Comprehensive loss</t>
  </si>
  <si>
    <t>Earnings Per Share, Basic and Diluted</t>
  </si>
  <si>
    <t>Weighted-average shares outstanding:</t>
  </si>
  <si>
    <t>Shares used in computing basic net (loss) income per share</t>
  </si>
  <si>
    <t>CONDENSED CONSOLIDATED STATEMENTS OF CASH FLOWS (USD $)</t>
  </si>
  <si>
    <t>CASH FLOWS FROM OPERATING ACTIVITIES:</t>
  </si>
  <si>
    <t>Adjustments to reconcile net loss to net cash used in operating activities:</t>
  </si>
  <si>
    <t>Depreciation and amortization</t>
  </si>
  <si>
    <t>Impairment charges</t>
  </si>
  <si>
    <t>Loss on disposal of property and equipment</t>
  </si>
  <si>
    <t>Amortization of debt discount</t>
  </si>
  <si>
    <t>Non-cash stock-based compensation</t>
  </si>
  <si>
    <t>Change in assets and liabilities:</t>
  </si>
  <si>
    <t>Other long-term liabilities</t>
  </si>
  <si>
    <t>Net cash used in operating activities</t>
  </si>
  <si>
    <t>CASH FLOWS FROM INVESTING ACTIVITIES:</t>
  </si>
  <si>
    <t>Purchases of property, equipment and intangible assets</t>
  </si>
  <si>
    <t>CASH FLOWS FROM FINANCING ACTIVITIES:</t>
  </si>
  <si>
    <t>Principal payments under mortgage borrowings</t>
  </si>
  <si>
    <t>Principal payments under capital lease obligations</t>
  </si>
  <si>
    <t>Statutory withholding payments for stock-based compensation</t>
  </si>
  <si>
    <t>Net cash used in financing activities</t>
  </si>
  <si>
    <t>NET DECREASE IN CASH AND CASH EQUIVALENTS</t>
  </si>
  <si>
    <t>CASH AND CASH EQUIVALENTS, beginning of period</t>
  </si>
  <si>
    <t>CASH AND CASH EQUIVALENTS, end of period</t>
  </si>
  <si>
    <t>SUPPLEMENTAL DISCLOSURES OF CASH FLOW INFORMATION:</t>
  </si>
  <si>
    <t>Cash paid for interest</t>
  </si>
  <si>
    <t>Cash paid for income taxes</t>
  </si>
  <si>
    <t>SUPPLEMENTAL DISCLOSURES OF NON-CASH TRANSACTIONS:</t>
  </si>
  <si>
    <t>Property, equipment and intangible assets purchases accrued at end of period</t>
  </si>
  <si>
    <t>Nature of Business</t>
  </si>
  <si>
    <t>Accounting Policies [Abstract]</t>
  </si>
  <si>
    <t>NATURE OF BUSINESS</t>
  </si>
  <si>
    <r>
      <t xml:space="preserve">Pacific Sunwear of California, Inc. (together with its wholly-owned subsidiaries, the “Company” or “PacSun”) is a leading specialty retailer rooted in the action sports, fashion and music influences of the California lifestyle. The Company sells a combination of branded and proprietary casual apparel, accessories and footwear designed to appeal to teens and young adults. It operates a nationwide, primarily mall-based chain of retail stores under the names “Pacific Sunwear” and “PacSun.” In addition, the Company operates an e-commerce website at www.pacsun.com which sells PacSun merchandise online, provides content and community for its target customers and provides information about the Company. The Company, a California corporation, was incorporated in August 1982. As of </t>
    </r>
    <r>
      <rPr>
        <sz val="10"/>
        <color rgb="FF000000"/>
        <rFont val="Inherit"/>
      </rPr>
      <t>May 2, 2015</t>
    </r>
    <r>
      <rPr>
        <sz val="10"/>
        <color theme="1"/>
        <rFont val="Inherit"/>
      </rPr>
      <t>, the Company leased and operated 605 stores in each of the 50 states and Puerto Rico.</t>
    </r>
  </si>
  <si>
    <t>Basis of Presentation</t>
  </si>
  <si>
    <t>BASIS OF PRESENTATION</t>
  </si>
  <si>
    <t>The accompanying Condensed Consolidated Financial Statements are unaudited and have been prepared pursuant to the rules and regulations of the Securities and Exchange Commission (“SEC”). Accordingly, certain information and footnote disclosures normally included in financial statements prepared in accordance with accounting principles generally accepted in the United States of America (“GAAP”) have been condensed or omitted.</t>
  </si>
  <si>
    <t>These Condensed Consolidated Financial Statements should be read in conjunction with the Consolidated Financial Statements and notes thereto included in the Company’s Annual Report on Form 10-K for the fiscal year ended January 31, 2015 (“fiscal 2014”) filed with the SEC. The Condensed Consolidated Financial Statements include the accounts of Pacific Sunwear of California, Inc. and its wholly-owned subsidiaries (Pacific Sunwear Stores Corp., a California corporation (“PacSun Stores”) and Miraloma Borrower Corporation, a Delaware corporation (“Miraloma”)). All intercompany transactions have been eliminated in consolidation.</t>
  </si>
  <si>
    <r>
      <t xml:space="preserve">In the opinion of management, all adjustments consisting only of normal recurring entries necessary for a fair presentation have been included. The preparation of Condensed Consolidated Financial Statements in conformity with GAAP requires management to make estimates and assumptions that affect the reported amounts of assets and liabilities and the disclosure of contingent assets and liabilities at the date of the Condensed Consolidated Financial Statements as well as the reported revenues and expenses during the reporting period. Actual results could differ from these estimates. The results of operations for the Company’s fiscal quarter ended </t>
    </r>
    <r>
      <rPr>
        <sz val="10"/>
        <color rgb="FF000000"/>
        <rFont val="Inherit"/>
      </rPr>
      <t>May 2, 2015</t>
    </r>
    <r>
      <rPr>
        <sz val="10"/>
        <color theme="1"/>
        <rFont val="Inherit"/>
      </rPr>
      <t xml:space="preserve"> are not necessarily indicative of the results that may be expected for the fiscal year ending January 30, 2016 (“fiscal 2015”).</t>
    </r>
  </si>
  <si>
    <t>Summary of Significant Accounting Policies</t>
  </si>
  <si>
    <t>SUMMARY OF SIGNIFICANT ACCOUNTING POLICIES</t>
  </si>
  <si>
    <t>Information regarding significant accounting policies is contained in Note 1, “Nature of Business and Summary of Significant Accounting Policies,” of the Consolidated Financial Statements in the Company’s Annual Report on Form 10-K for fiscal 2014 (the "Report"). Presented below in the following notes is supplemental information that should be read in conjunction with “Notes to Consolidated Financial Statements” included in the Report.</t>
  </si>
  <si>
    <t>Income Taxes</t>
  </si>
  <si>
    <t>The Company calculates its interim income tax provision in accordance with Financial Accounting Standards Board (“FASB”) Accounting Standards Codification (“ASC”) Topic 270, “Interim Reporting” (“ASC 270”) and ASC Topic 740, “Accounting for Income Taxes” (“ASC 740”). At the end of each interim period, the Company estimates the annual effective tax rate and applies that rate to its ordinary quarterly earnings. The tax expense or benefit related to significant, unusual, or extraordinary items is recognized in the interim period in which those items occur. In addition, the effect of changes in enacted tax laws, rates or tax status is recognized in the interim period in which the change occurs. The computation of the annual estimated effective tax rate at each interim period requires certain estimates and significant judgment including the expected operating income for the year, permanent and temporary differences as a result of differences between amounts measured and recognized in accordance with tax laws and financial accounting standards, and the likelihood of recovering deferred tax assets generated in the current fiscal year. The accounting estimates used to compute the provision for income taxes may change as new events occur, additional information is obtained or the tax environment changes.</t>
  </si>
  <si>
    <t>Earnings Per Share</t>
  </si>
  <si>
    <t>Basic earnings per share is computed using the weighted-average number of common shares outstanding. Diluted earnings per share is computed using the weighted-average number of common shares outstanding adjusted for the incremental shares attributed to outstanding options to purchase common stock and nonvested restricted stock using the treasury stock method, if dilutive. In periods where a net loss is reported, incremental shares are excluded as their effect would be anti-dilutive. In such circumstances, the weighted-average number of shares outstanding in the basic and diluted earnings per common share calculations will be the same. Anti-dilutive options and nonvested shares are excluded from the computation of diluted earnings per share because either the option exercise price or the grant date fair value of the nonvested share is greater than the market price of the Company’s common stock. Options to purchase 5.3 million and 5.9 million shares of common stock in the first quarter of fiscal 2015 and 2014, respectively, were excluded from the computation of diluted earnings per share as their effect would have been anti-dilutive.</t>
  </si>
  <si>
    <t>Recent Accounting Pronouncements</t>
  </si>
  <si>
    <t>In April 2015, the FASB issued ASU 2015-03, "Interest-Imputation of Interest (Subtopic 835-30): Simplifying the Presentation of Debt Issuance Costs", which requires that debt issuance costs related to a recognized debt liability be presented on the balance sheet as a direct deduction from the carrying amount of the debt liability, consistent with debt discounts. The recognition and measurement guidance for debt issuance costs are not affected by the amendments in this ASU. The standard is effective for periods beginning after December 15, 2015. The new guidance is not expected to have a material impact on our financial position.</t>
  </si>
  <si>
    <t>Impairment of Long-Lived Assets</t>
  </si>
  <si>
    <t>Goodwill and Intangible Assets Disclosure [Abstract]</t>
  </si>
  <si>
    <t>IMPAIRMENT OF LONG-LIVED ASSETS</t>
  </si>
  <si>
    <t>The Company assesses long-lived assets for impairment whenever events or changes in circumstances indicate that the carrying value of such assets (or asset group) may not be recoverable. Based on management’s review of the historical operating performance, including sales trends, gross margin rates, current cash flows from operations and the projected outlook for each of the Company’s stores, the Company determined that certain stores would not be able to generate sufficient cash flows over the remaining term of the related leases to recover the Company’s investment in the respective stores. As a result, the Company recorded the following non-cash impairment charges related to its retail stores within the accompanying Condensed Consolidated Statements of Operations and Comprehensive Operations, to write-down the carrying value of its long-lived store assets to their estimated fair values.</t>
  </si>
  <si>
    <t>For the First Quarter Ended</t>
  </si>
  <si>
    <t>(In thousands)</t>
  </si>
  <si>
    <t>$</t>
  </si>
  <si>
    <t>Carrying value of assets tested for impairment</t>
  </si>
  <si>
    <t>Carrying value of assets with impairment</t>
  </si>
  <si>
    <t>Fair value of assets impaired</t>
  </si>
  <si>
    <t>Number of stores tested for impairment</t>
  </si>
  <si>
    <t>Number of stores with impairment</t>
  </si>
  <si>
    <t xml:space="preserve">The long-lived assets disclosed above that were written down to their respective fair values consisted primarily of leasehold improvements, furniture, fixtures and equipment. The Company recognized impairment charges of $0.5 million and $0.8 million, respectively, during the first quarters ended May 2, 2015 and May 3, 2014. The decrease in the number of stores tested for impairment year-over-year was primarily related to the improved financial performance of the Company's store base. </t>
  </si>
  <si>
    <t>See Note 10, "Fair Value Measurements" for further discussion related to impairment of long-lived assets.</t>
  </si>
  <si>
    <t>Derivative Liability</t>
  </si>
  <si>
    <t>Derivative Instruments and Hedging Activities Disclosure [Abstract]</t>
  </si>
  <si>
    <t>DERIVATIVE LIABILTY</t>
  </si>
  <si>
    <r>
      <t xml:space="preserve">As disclosed in Note 9, "Shareholders' Equity," the Company issued </t>
    </r>
    <r>
      <rPr>
        <sz val="10"/>
        <color rgb="FF000000"/>
        <rFont val="Inherit"/>
      </rPr>
      <t>1,000</t>
    </r>
    <r>
      <rPr>
        <sz val="10"/>
        <color theme="1"/>
        <rFont val="Inherit"/>
      </rPr>
      <t xml:space="preserve"> shares of its Convertible Series B Preferred Stock (the “Series B Preferred”) in connection with the </t>
    </r>
    <r>
      <rPr>
        <sz val="10"/>
        <color rgb="FF000000"/>
        <rFont val="Inherit"/>
      </rPr>
      <t>5</t>
    </r>
    <r>
      <rPr>
        <sz val="10"/>
        <color theme="1"/>
        <rFont val="Inherit"/>
      </rPr>
      <t xml:space="preserve">-year, </t>
    </r>
    <r>
      <rPr>
        <sz val="10"/>
        <color rgb="FF000000"/>
        <rFont val="Inherit"/>
      </rPr>
      <t>$60 million</t>
    </r>
    <r>
      <rPr>
        <sz val="10"/>
        <color theme="1"/>
        <rFont val="Inherit"/>
      </rPr>
      <t xml:space="preserve"> senior secured term loan (the “Term Loan”), funded by an affiliate of Golden Gate Capital. The fair value of the Series B Preferred at issuance was approximately $15 million which was recorded as a derivative liability. As of May 2, 2015 and January 31, 2015, the fair value of the derivative liability was approximately $19 million and $28 million, respectively. See Note 10, “Fair Value Measurements” for further discussion on the derivative liability.</t>
    </r>
  </si>
  <si>
    <t>Other Current Liabilities</t>
  </si>
  <si>
    <t>Other Liabilities Disclosure [Abstract]</t>
  </si>
  <si>
    <t>OTHER CURRENT LIABILITIES</t>
  </si>
  <si>
    <t>Other current liabilities consisted of the following:</t>
  </si>
  <si>
    <t>Accrued compensation and benefits</t>
  </si>
  <si>
    <t>Accrued gift cards</t>
  </si>
  <si>
    <t>Sales taxes payable</t>
  </si>
  <si>
    <t>Other</t>
  </si>
  <si>
    <t>Total other current liabilities</t>
  </si>
  <si>
    <t>Debt</t>
  </si>
  <si>
    <t>Debt Disclosure [Abstract]</t>
  </si>
  <si>
    <t>DEBT</t>
  </si>
  <si>
    <t>Credit Facility</t>
  </si>
  <si>
    <r>
      <t xml:space="preserve">On December 7, 2011, the Company entered into a 5-year, $100 million revolving credit facility with Wells Fargo Bank, N.A (the “Wells Credit Facility”). Borrowings under the Wells Credit Facility bear interest at a floating rate (as defined in the Wells Credit Facility, 1.93% as of May 2, 2015) which, at the Company’s option, may be determined by reference to a LIBOR Rate or a Base Rate. Extensions of credit under the Wells Credit Facility are limited to a borrowing base consisting of specified percentages of eligible categories of assets. The Wells Credit Facility is available for direct borrowings and allows for the issuance of letters of credit, and up to </t>
    </r>
    <r>
      <rPr>
        <sz val="10"/>
        <color rgb="FF000000"/>
        <rFont val="Inherit"/>
      </rPr>
      <t>$12.5 million</t>
    </r>
    <r>
      <rPr>
        <sz val="10"/>
        <color theme="1"/>
        <rFont val="Inherit"/>
      </rPr>
      <t xml:space="preserve"> is available for swing-line loans. The Wells Credit Facility is secured by liens and security interests with (a) a first priority security interest in the current and certain related assets of the Company including cash, cash equivalents, deposit accounts, securities accounts, credit card receivables and inventory, and (b) a second priority security interest in all assets and properties of the Company that are not secured by a first lien and security interest. The Wells Credit Facility also contains covenants that, subject to specified exceptions, restrict the Company’s ability to, among other things, incur additional indebtedness, incur liens, liquidate or dissolve, sell, transfer, lease or dispose of assets, or make loans, investments or guarantees. The Wells Credit Facility is scheduled to mature on December 7, 2016. At May 2, 2015, the Company had no direct borrowings and $8.9 million in letters of credit outstanding under the Wells Credit Facility. The remaining availability under the Wells Credit Facility at May 2, 2015 was approximately $42.5 million.</t>
    </r>
  </si>
  <si>
    <t>In the second quarter of fiscal 2015, the Company borrowed $15 million on the Wells Credit Facility primarily for the purposes of financing inventory purchases in advance of the peak back-to-school selling season. The Company expects to repay such borrowings during the third quarter of fiscal 2015. The Company is not subject to any financial covenant restrictions under the Wells Credit Facility. Although the Company continued to make progress with respect to its comparable store net sales and gross margins in fiscal 2014, if the Company were to experience a decline in same-store sales and gross margins in the future, the Company may be required to access most, if not all, of the Wells Credit Facility and would potentially require other sources of financing to fund the Company's operations, which sources might not be available. Based on current forecasts, the Company believes that its cash flows from operations and working capital, along with the availability under the Wells Credit Facility, will be sufficient to meet the Company's operating and capital expenditure needs for the next twelve months.</t>
  </si>
  <si>
    <t>Term Loan</t>
  </si>
  <si>
    <r>
      <t xml:space="preserve">On December 7, 2011, the Company obtained the Term Loan funded by an affiliate of Golden Gate Capital. The Term Loan bears interest at a rate of </t>
    </r>
    <r>
      <rPr>
        <sz val="10"/>
        <color rgb="FF000000"/>
        <rFont val="Inherit"/>
      </rPr>
      <t>5.50%</t>
    </r>
    <r>
      <rPr>
        <sz val="10"/>
        <color theme="1"/>
        <rFont val="Inherit"/>
      </rPr>
      <t xml:space="preserve"> per annum to be paid in cash, due and payable quarterly in arrears, and </t>
    </r>
    <r>
      <rPr>
        <sz val="10"/>
        <color rgb="FF000000"/>
        <rFont val="Inherit"/>
      </rPr>
      <t>7.50%</t>
    </r>
    <r>
      <rPr>
        <sz val="10"/>
        <color theme="1"/>
        <rFont val="Inherit"/>
      </rPr>
      <t xml:space="preserve"> per annum, due and payable in kind (“PIK”) annually in arrears, with such PIK interest then due and payable being added to the outstanding principal balance of the Term Loan at the end of each fiscal year, and with adjustments to the cash and PIK portion of the interest rate in accordance with the Term Loan agreement, following principal prepayments. Annual cash interest for fiscal 2015 is expected to be approximately $4.3 million. The Term Loan is guaranteed by each of the Company’s subsidiaries and will be guaranteed by any future domestic subsidiaries of the Company. The Term Loan is secured by liens and security interests with (a) a first priority security interest in all long-term assets of the Company and PacSun Stores and all other assets not subject to a first lien and security interest pursuant to the Wells Credit Facility, (b) a first priority pledge of the equity interests of Miraloma and (c) a second priority security interest in all assets of the Company and PacSun Stores subject to a first lien and security interest pursuant to the Wells Credit Facility. The Term Loan also contains covenants substantially identical to those in the Wells Credit Facility. The principal balance and any unpaid interest related to the Term Loan is due on </t>
    </r>
    <r>
      <rPr>
        <sz val="10"/>
        <color rgb="FF000000"/>
        <rFont val="Inherit"/>
      </rPr>
      <t>December 7, 2016</t>
    </r>
    <r>
      <rPr>
        <sz val="10"/>
        <color theme="1"/>
        <rFont val="Inherit"/>
      </rPr>
      <t>. The Company is not subject to any financial covenant restrictions under the Term Loan.</t>
    </r>
  </si>
  <si>
    <t>Mortgage Debt</t>
  </si>
  <si>
    <r>
      <t xml:space="preserve">On August 20, 2010, the Company, through its wholly-owned subsidiaries, Miraloma and PacSun Stores, executed </t>
    </r>
    <r>
      <rPr>
        <sz val="10"/>
        <color rgb="FF000000"/>
        <rFont val="Inherit"/>
      </rPr>
      <t>two</t>
    </r>
    <r>
      <rPr>
        <sz val="10"/>
        <color theme="1"/>
        <rFont val="Inherit"/>
      </rPr>
      <t xml:space="preserve"> promissory notes pursuant to which borrowings in an aggregate amount of </t>
    </r>
    <r>
      <rPr>
        <sz val="10"/>
        <color rgb="FF000000"/>
        <rFont val="Inherit"/>
      </rPr>
      <t>$29.8 million</t>
    </r>
    <r>
      <rPr>
        <sz val="10"/>
        <color theme="1"/>
        <rFont val="Inherit"/>
      </rPr>
      <t xml:space="preserve"> from American National Insurance Company (“Anico”) were incurred. The principal and interest payments are based on a </t>
    </r>
    <r>
      <rPr>
        <sz val="10"/>
        <color rgb="FF000000"/>
        <rFont val="Inherit"/>
      </rPr>
      <t>25</t>
    </r>
    <r>
      <rPr>
        <sz val="10"/>
        <color theme="1"/>
        <rFont val="Inherit"/>
      </rPr>
      <t>-year amortization schedule, with the remaining principal balances and any accrued and unpaid interest due on September 1, 2017.</t>
    </r>
  </si>
  <si>
    <t xml:space="preserve">The original note executed by Miraloma (the "Miraloma Note") is secured by a deed of trust on the building and land comprising the Company’s principal executive offices in Anaheim, California and is non-recourse to the Company. The Miraloma Note does not contain any financial covenants. In connection with this transaction, the Company transferred the building and related land securing the Miraloma Note to Miraloma and entered into a lease for the building and land with Miraloma. The original note executed by PacSun Stores (the "PacSun Stores Note") is secured by a mortgage on the Company’s leasehold interest in the building and land comprising the Company’s distribution center in Olathe, Kansas, and is unconditionally guaranteed by the Company. The PacSun Stores Note does not contain any financial covenants. </t>
  </si>
  <si>
    <t xml:space="preserve">On July 1, 2014, the Company modified certain terms associated with the Miraloma Note and the PacSun Stores Note. The note modification executed by Miraloma (the "New Miraloma Note”) (i) provided for an additional advance of $0.3 million to fund the payment of fees, commissions and expenses incurred by the Company in connection with the New Miraloma Note, resulting in a new principal balance of $15.9 million; (ii) extended the maturity date of the Miraloma Note to July 1, 2021; (iii) reduced the interest rate to 5.25% per annum; and (iv) provided that the Miraloma Note may not be prepaid prior to July 1, 2017 and thereafter may be prepaid only upon payment of prepayment fees pursuant to a schedule set forth in the note modification. The amended note executed by PacSun Stores (the "New PacSun Stores Note”) (i) provided for an additional advance of $0.2 million to fund the payment of fees, commissions and expenses incurred by the Company in connection with the New PacSun Stores Note, resulting in a new principal balance of $12.3 million; (ii) extended the maturity date of the PacSun Stores Note to July 1, 2021; (iii) reduced the interest rate to 5.25% per annum; and (iv) provided that the PacSun Stores Note may not be prepaid prior to July 1, 2017 and thereafter may be prepaid only upon payment of prepayment fees pursuant to a schedule set forth in the note modification. </t>
  </si>
  <si>
    <t>As of May 2, 2015, the remaining aggregate principal payments due under the Term Loan and the Mortgage Debt are as follows:</t>
  </si>
  <si>
    <t>Thereafter</t>
  </si>
  <si>
    <t>Total</t>
  </si>
  <si>
    <r>
      <t xml:space="preserve">Term Loan </t>
    </r>
    <r>
      <rPr>
        <sz val="7"/>
        <color theme="1"/>
        <rFont val="Inherit"/>
      </rPr>
      <t>(1)</t>
    </r>
  </si>
  <si>
    <t>—</t>
  </si>
  <si>
    <t>Less: Term Loan discount</t>
  </si>
  <si>
    <t>(7,600</t>
  </si>
  <si>
    <t>)</t>
  </si>
  <si>
    <t>Less: Current portion of long-term debt</t>
  </si>
  <si>
    <t>(548</t>
  </si>
  <si>
    <t>Total long-term debt</t>
  </si>
  <si>
    <r>
      <t xml:space="preserve">(1) </t>
    </r>
    <r>
      <rPr>
        <sz val="8"/>
        <color theme="1"/>
        <rFont val="Inherit"/>
      </rPr>
      <t xml:space="preserve">Upon maturity of the Term Loan, $26.6 million of PIK interest will become due and payable, of which $15.6 million is included in the Term Loan balance and $1.4 million is accrued and included in other current liabilities as of May 2, 2015. </t>
    </r>
  </si>
  <si>
    <t>The Company recorded interest expense of $4.1 million and $3.9 million during the first quarters of fiscal 2015 and 2014, respectively.</t>
  </si>
  <si>
    <t>Income Tax Disclosure [Abstract]</t>
  </si>
  <si>
    <t>INCOME TAXES</t>
  </si>
  <si>
    <t>The provisions codified within ASC 740 require companies to assess whether valuation allowances should be established against their deferred tax assets based on consideration of all available evidence using a “more likely than not” standard. In accordance with ASC 740, a full valuation allowance was established during the fourth quarter of fiscal 2009 and continues to be maintained on all federal and the majority of state deferred tax assets. Remaining net state deferred tax assets of approximately $4 million were not reserved as the Company concluded it is more likely than not that these net deferred tax assets would be utilized before expiration. The Company has discontinued recognizing federal and certain state income tax benefits until it is determined that it is more likely than not that the Company will generate sufficient taxable income to realize the deferred income tax assets.</t>
  </si>
  <si>
    <t>The Company continues to monitor whether an ownership change has occurred under Internal Revenue Code Section 382 (“Section 382”). Based on available information at the reporting date, the Company believes it has not experienced an ownership change through the quarter ended May 2, 2015. The determination of whether or not an ownership change under Section 382 has occurred requires the Company to evaluate certain acquisitions and dispositions of ownership interests over a rolling three-year period. As a result, future acquisitions and dispositions could result in an ownership change of the Company under Section 382. If an ownership change were to occur, the Company’s ability to utilize federal net operating loss carryforwards could be significantly limited.</t>
  </si>
  <si>
    <t>Shareholders' Equity</t>
  </si>
  <si>
    <t>Disclosure of Compensation Related Costs, Share-based Payments [Abstract]</t>
  </si>
  <si>
    <t>SHAREHOLDERS’ DEFICIT</t>
  </si>
  <si>
    <t>Preferred Stock</t>
  </si>
  <si>
    <t>In conjunction with the Term Loan, the Company issued the Series B Preferred to an affiliate of Golden Gate Capital which, based on the initial conversion ratio, gives that affiliate the right to purchase up to 13.5 million shares of the Company’s common stock. The Series B Preferred shares have an exercise price initially equal to $1.75 per share of the Company’s underlying common stock. The initial holder of the Series B Preferred is entitled to customary registration rights with respect to the underlying common stock. See Note 10, “Fair Value Measurements–Recurring Fair Value Measurements” for further discussion on the accounting treatment of the Series B Preferred.</t>
  </si>
  <si>
    <t>Stock-Based Compensation</t>
  </si>
  <si>
    <t>During the first quarter of fiscal 2015, the Company maintained two stock-based incentive plans: (1) the 2005 Performance Incentive Plan (the "2005 Plan”) and (2) the amended and restated Employee Stock Purchase Plan (the “ESPP”). The types of awards that could be granted under the 2005 Plan included stock options, stock appreciation rights, restricted stock, and other forms of awards granted or denominated in the Company’s common stock or units of the Company’s common stock. Persons eligible to receive awards under the 2005 Plan included officers or employees of the Company or any of its subsidiaries, directors of the Company and certain consultants and advisors to the Company or any of its subsidiaries. The vesting of awards under the 2005 Plan was determined at the date of grant. Each award expires on a date determined at the date of grant; however, the maximum term of options and stock appreciation rights under the 2005 Plan is ten years after the grant date of the award. The 2005 Plan expired on March 22, 2015. Therefore, as of May 2, 2015, there were no remaining shares of the Company's common stock available for award grants under the 2005 Plan. Any shares subject to awards under prior stock plans that are canceled, forfeited or otherwise terminate without having vested or been exercised, will become available for future award grants under other successive plans, as applicable. On March 19, 2015, the Board of Directors approved the 2015 Long-Term Incentive Plan (the "2015 Plan") to replace the expiring 2005 Plan. On June 4, 2015, the 2015 Plan was approved by the Company’s shareholders. As of June 4, 2015, there were 7.0 million shares available for new grants under the 2015 Plan.</t>
  </si>
  <si>
    <t>The Company accounts for stock-based compensation expense in accordance with ASC Topic 718, “Stock Compensation”. The Company uses the Black-Scholes option-pricing model to estimate the grant date fair value of its stock options. Forfeitures are estimated at the date of grant based on historical rates and reduce the compensation expense to be recognized during the vesting period. The expected term of options granted is derived primarily from historical data on employee exercises adjusted for expected changes to option terms, if any. The risk-free interest rate is based on the U.S. Treasury yield curve in effect at the date of grant. Expected volatility is based primarily on the historical volatility of the Company’s common stock. The Company records stock-based compensation expense using the straight-line method over the vesting period, which is generally three to four years. The Company’s stock-based awards generally begin vesting one year after the grant date and, for stock options, expire in seven to ten years or three months after termination of employment with the Company. The Company’s stock-based compensation expense resulted from awards of stock options, restricted stock, and stock appreciation rights, as well as from shares issued under the ESPP.</t>
  </si>
  <si>
    <t>Stock Options</t>
  </si>
  <si>
    <t>Under the 2005 Plan, incentive and nonqualified stock options have been granted to employees and directors to purchase common stock at prices equal to the fair value of the Company’s shares at the respective grant dates. No stock options were granted by the Company during the first quarter of fiscal 2015 or fiscal 2014. A summary of stock option (incentive and nonqualified) activity for the first quarter of fiscal 2015 is presented below:</t>
  </si>
  <si>
    <t>Shares</t>
  </si>
  <si>
    <t>Weighted-</t>
  </si>
  <si>
    <t>Average</t>
  </si>
  <si>
    <t>Exercise</t>
  </si>
  <si>
    <t>Price</t>
  </si>
  <si>
    <t>Remaining</t>
  </si>
  <si>
    <t>Contractual</t>
  </si>
  <si>
    <t>Term (Yrs.)</t>
  </si>
  <si>
    <t>Aggregate</t>
  </si>
  <si>
    <t>Intrinsic</t>
  </si>
  <si>
    <t>Value</t>
  </si>
  <si>
    <t>($000s)</t>
  </si>
  <si>
    <t>Outstanding at January 31, 2015</t>
  </si>
  <si>
    <t>Granted</t>
  </si>
  <si>
    <t>Exercised</t>
  </si>
  <si>
    <t>Forfeited or expired</t>
  </si>
  <si>
    <t>(30,667</t>
  </si>
  <si>
    <t>Outstanding at May 2, 2015</t>
  </si>
  <si>
    <t>Vested and expected to vest at May 2, 2015</t>
  </si>
  <si>
    <t>Exercisable at May 2, 2015</t>
  </si>
  <si>
    <t>There were no stock options exercised during the first quarters of fiscal 2015 or 2014.</t>
  </si>
  <si>
    <t>Restricted Stock Awards</t>
  </si>
  <si>
    <r>
      <t xml:space="preserve">A summary of service-based restricted stock awards activity under the 2005 Plan for the first quarter of fiscal 2015 is presented in the following table. Except as described below, such restricted stock awards contain a service-based restriction as to vesting. These awards generally vest over </t>
    </r>
    <r>
      <rPr>
        <sz val="10"/>
        <color rgb="FF000000"/>
        <rFont val="Inherit"/>
      </rPr>
      <t>4 years</t>
    </r>
    <r>
      <rPr>
        <sz val="10"/>
        <color theme="1"/>
        <rFont val="Inherit"/>
      </rPr>
      <t xml:space="preserve"> with </t>
    </r>
    <r>
      <rPr>
        <sz val="10"/>
        <color rgb="FF000000"/>
        <rFont val="Inherit"/>
      </rPr>
      <t>25%</t>
    </r>
    <r>
      <rPr>
        <sz val="10"/>
        <color theme="1"/>
        <rFont val="Inherit"/>
      </rPr>
      <t xml:space="preserve"> of the grant vesting each year on the anniversary of the grant date.</t>
    </r>
  </si>
  <si>
    <t>Grant-Date</t>
  </si>
  <si>
    <t>Fair Value</t>
  </si>
  <si>
    <t>Vested</t>
  </si>
  <si>
    <t>(331,895</t>
  </si>
  <si>
    <t>Forfeited</t>
  </si>
  <si>
    <t>(15,000</t>
  </si>
  <si>
    <t>The weighted-average grant-date fair value per share of service-based restricted stock awards granted during the first quarter of fiscal 2015 and 2014 was $2.81 and $2.99, respectively. The total fair value of service-based restricted stock awards vested during the first quarter of fiscal 2015 and 2014 was $1.0 million and $1.2 million, respectively.</t>
  </si>
  <si>
    <t>Performance-Based Awards</t>
  </si>
  <si>
    <t>During the first quarter of fiscal 2012, the Company granted 675,000 performance-based restricted stock awards which only vest upon the achievement of certain financial targets. The weighted-average grant-date fair value per share of performance-based restricted stock awards granted during fiscal 2012 was $1.77. During the first quarter of fiscal 2015, 200,000 shares with a fair value totaling $0.6 million vested as a result of the Company achieving certain financial targets in fiscal 2014. There were no performance-based restricted stock awards granted in the first quarter of fiscal 2015.</t>
  </si>
  <si>
    <t>Restricted Stock Units</t>
  </si>
  <si>
    <r>
      <t xml:space="preserve">A summary of restricted stock units activity under the 2005 Plan for the first quarter of fiscal 2015 is presented below. Restricted stock units contain a service-based restriction as to vesting. These awards generally vest </t>
    </r>
    <r>
      <rPr>
        <sz val="10"/>
        <color rgb="FF000000"/>
        <rFont val="Inherit"/>
      </rPr>
      <t>100%</t>
    </r>
    <r>
      <rPr>
        <sz val="10"/>
        <color theme="1"/>
        <rFont val="Inherit"/>
      </rPr>
      <t xml:space="preserve"> on the first anniversary of the grant date. </t>
    </r>
  </si>
  <si>
    <t xml:space="preserve">Stock-based compensation expense recognized related to nonvested stock options, restricted stock awards and restricted stock units during the first quarter of fiscal 2015 and 2014 was $0.8 million and $0.5 million, respectively. At May 2, 2015, the Company had approximately $6.6 million of stock-based compensation cost related to non-vested stock options, service-based restricted stock awards, performance-based restricted stock awards, and restricted stock units expected to be recognized over a weighted-average period of approximately 3.4 years. </t>
  </si>
  <si>
    <t>Employee Stock Purchase Plan (“ESPP”)</t>
  </si>
  <si>
    <r>
      <t xml:space="preserve">The Company’s ESPP provides a method for Company employees to voluntarily purchase Company common stock at a 10% discount from fair market value as of the beginning or the end of each annual purchasing period, whichever is lower. The ESPP covers substantially all employees who have </t>
    </r>
    <r>
      <rPr>
        <sz val="10"/>
        <color rgb="FF000000"/>
        <rFont val="Inherit"/>
      </rPr>
      <t>three months</t>
    </r>
    <r>
      <rPr>
        <sz val="10"/>
        <color theme="1"/>
        <rFont val="Inherit"/>
      </rPr>
      <t xml:space="preserve"> of service with the Company, excluding senior executives. The ESPP is intended to constitute an “employee stock purchase plan” within the meaning of Section 423 of the Internal Revenue Code of 1986, as amended. On March 20, 2014, the Board of Directors approved an amendment to the ESPP to increase the number of authorized shares thereunder from 2.1 million shares to 2.5 million shares. Such amendment was approved by the shareholders at the 2014 annual meeting of shareholders.</t>
    </r>
  </si>
  <si>
    <t>Fair Value Measurements</t>
  </si>
  <si>
    <t>Fair Value Disclosures [Abstract]</t>
  </si>
  <si>
    <t>FAIR VALUE MEASUREMENTS</t>
  </si>
  <si>
    <t>The Company measures its financial assets and liabilities at fair value on a recurring basis and measures its nonfinancial assets and liabilities at fair value as required or permitted.</t>
  </si>
  <si>
    <t>Fair value is defined as the price that would be received pursuant to the sale of an asset or paid to transfer a liability in an orderly transaction between market participants. In order to determine the fair value of certain assets and liabilities, the Company applies the three-level hierarchy of valuation techniques based upon whether the inputs reflect assumptions other market participants would use based upon market data obtained from independent sources (observable inputs) or reflect the Company’s assumptions of market participant valuation (unobservable inputs) and requires the use of observable inputs if such data is available without undue cost and effort. The hierarchy is as follows:</t>
  </si>
  <si>
    <t>•</t>
  </si>
  <si>
    <r>
      <t>Level 1</t>
    </r>
    <r>
      <rPr>
        <sz val="10"/>
        <color theme="1"/>
        <rFont val="Inherit"/>
      </rPr>
      <t xml:space="preserve"> — quoted prices for identical instruments in active markets.</t>
    </r>
  </si>
  <si>
    <r>
      <t>Level 2</t>
    </r>
    <r>
      <rPr>
        <sz val="10"/>
        <color theme="1"/>
        <rFont val="Inherit"/>
      </rPr>
      <t xml:space="preserve"> — inputs other than Level 1 inputs, which are observable either directly or indirectly.</t>
    </r>
  </si>
  <si>
    <r>
      <t>Level 3</t>
    </r>
    <r>
      <rPr>
        <sz val="10"/>
        <color theme="1"/>
        <rFont val="Inherit"/>
      </rPr>
      <t xml:space="preserve"> — unobservable inputs.</t>
    </r>
  </si>
  <si>
    <t>Level 3 assumptions are, by their nature, inherently uncertain and the effect of changes in estimates may result in a significantly lower or higher fair value measurement.</t>
  </si>
  <si>
    <t>Recurring Fair Value Measurements</t>
  </si>
  <si>
    <t>The Series B Preferred shares are required to be measured at fair value each reporting period. The fair value of the Series B Preferred shares was estimated using an option-pricing model that requires Level 3 inputs, which are highly subjective and determined using the following significant assumptions as of:</t>
  </si>
  <si>
    <t>Stock price</t>
  </si>
  <si>
    <t>Conversion price</t>
  </si>
  <si>
    <t>Expected volatility</t>
  </si>
  <si>
    <t>Expected term (in years)</t>
  </si>
  <si>
    <t>Risk free interest rate</t>
  </si>
  <si>
    <t>Expected dividends</t>
  </si>
  <si>
    <t>$—</t>
  </si>
  <si>
    <t>The following table presents the activity recorded for the derivative liability during the first quarter ended:</t>
  </si>
  <si>
    <t>(In thousands)</t>
  </si>
  <si>
    <t>Beginning balance</t>
  </si>
  <si>
    <t>Gain on change in fair value</t>
  </si>
  <si>
    <t>(9,081</t>
  </si>
  <si>
    <t>(1,225</t>
  </si>
  <si>
    <t>Balance at end of first quarter</t>
  </si>
  <si>
    <t>Changes in the fair value of the derivative liability are included in gain on derivative liability in the accompanying Condensed Consolidated Statement of Operations and Comprehensive Operations.</t>
  </si>
  <si>
    <t>Non-Recurring Fair Value Measurements</t>
  </si>
  <si>
    <t>On a non-recurring basis, using a discounted cash flow model, the Company measures certain of its store-level long-lived assets at fair value based on Level 3 inputs including, but not limited to, comparable store sales and margin growth, projected operating costs based primarily on historical trends, and an estimated weighted-average cost of capital rate. During the first quarters of fiscal 2015 and 2014 the Company recorded $0.5 million and $0.8 million of impairment charges, respectively, in the accompanying Condensed Consolidated Statements of Operations and Comprehensive Operations.</t>
  </si>
  <si>
    <t>Commitments and Contingencies</t>
  </si>
  <si>
    <t>Commitments and Contingencies Disclosure [Abstract]</t>
  </si>
  <si>
    <t>COMMITMENTS AND CONTINGENCIES</t>
  </si>
  <si>
    <t>Litigation</t>
  </si>
  <si>
    <r>
      <t>Charles Pfeiffer, individually and on behalf of other aggrieved employees vs. Pacific Sunwear of California, Inc. and Pacific Sunwear Stores Corp., Superior Court of California, County of Riverside, Case No. 1100527.</t>
    </r>
    <r>
      <rPr>
        <sz val="10"/>
        <color theme="1"/>
        <rFont val="Inherit"/>
      </rPr>
      <t xml:space="preserve"> On January 13, 2011, the plaintiff in this matter filed a lawsuit against the Company under California’s private attorney general act alleging violations of California’s wage and hour, overtime, meal break and rest break rules and regulations, among other things. The complaint seeks an unspecified amount of damages and penalties. The Company has filed an answer denying all allegations regarding the plaintiff’s claims and asserting various defenses. The Company is currently in the discovery phase of this case. As the ultimate outcome of this matter is uncertain, no amounts have been accrued by the Company as of the date of this report. Depending on the actual outcome of this case, provisions could be recorded in the future which may have a material adverse effect on the Company’s operating results.</t>
    </r>
  </si>
  <si>
    <r>
      <t>Tamara Beeney, individually and on behalf of other members of the general public similarly situated vs. Pacific Sunwear of California, Inc. and Pacific Sunwear Stores Corporation, Superior Court of California, County of Orange, Case No. 30-2011-00459346-CU-OE-CXC.</t>
    </r>
    <r>
      <rPr>
        <sz val="10"/>
        <color theme="1"/>
        <rFont val="Inherit"/>
      </rPr>
      <t xml:space="preserve"> On March 18, 2011, the plaintiff in this matter filed a putative class action lawsuit against the Company alleging violations of California’s wage and hour, overtime, meal break and rest break rules and regulations, among other things. The complaint seeks class certification, the appointment of the plaintiff as class representative, and an unspecified amount of damages and penalties. The Company has filed an answer denying all allegations regarding the plaintiff’s claims and asserting various defenses. On February 21, 2014, the plaintiff filed her motion to certify a class with respect to several claims. The Company’s opposition to such motion was filed on June 30, 2014 and the plaintiff's reply to such opposition was filed on November 4, 2014. The hearing on the plaintiff’s motion will now be held on June 24, 2015. As the ultimate outcome of this matter is uncertain, no amounts have been accrued by the Company as of the date of this report. Depending on the actual outcome of this case, provisions could be recorded in the future which may have a material adverse effect on the Company’s operating results.</t>
    </r>
  </si>
  <si>
    <t>The Company is also involved from time to time in other litigation incidental to its business. The Company currently cannot assess whether the outcome of current litigation will likely have a material adverse effect on its results of operations or financial condition and, from time to time, the Company may make provisions for probable litigation losses. Depending on the actual outcome of pending litigation, charges in excess of any provisions could be recorded in the future, which may have a material adverse effect on the Company’s operating results.</t>
  </si>
  <si>
    <t>Indemnities, Commitments and Guarantees</t>
  </si>
  <si>
    <t>During the normal course of business, the Company agreed to certain indemnities, commitments and guarantees under which it may be required to make payments in relation to certain transactions. These indemnities, commitments and guarantees include those given to various lessors in connection with facility leases for certain claims arising from such facility or lease and indemnities to directors and officers of the Company to the maximum extent permitted under the laws of the State of California. The duration of these indemnities, commitments and guarantees varies, and in certain cases, is indefinite. The majority of these indemnities, commitments and guarantees do not provide for any limitation of the maximum potential future payments the Company could be obligated to make. The Company has not recorded any liability for these indemnities, commitments and guarantees in the accompanying Condensed Consolidated Balance Sheets other than as disclosed below.</t>
  </si>
  <si>
    <t>Letters of Credit</t>
  </si>
  <si>
    <t>The Company has issued guarantees in the form of commercial letters of credit, of which there were approximately $9 million and $7 million outstanding at May 2, 2015 and January 31, 2015, respectively, as security for merchandise shipments from overseas. All in-transit merchandise covered by letters of credit is accrued for in accounts payable.</t>
  </si>
  <si>
    <t>Minimum Royalties</t>
  </si>
  <si>
    <t>The Company has licensing arrangements under which the Company sells certain branded apparel and pays the licensor royalties. The contractually obligated minimum guaranteed royalty payments were approximately $6 million at both May 2, 2015 and January 31, 2015.</t>
  </si>
  <si>
    <t>Segment Reporting</t>
  </si>
  <si>
    <t>Segment Reporting [Abstract]</t>
  </si>
  <si>
    <t>SEGMENT REPORTING</t>
  </si>
  <si>
    <r>
      <t xml:space="preserve">The Company operates exclusively in the retail apparel industry. The Company designs, produces and distributes clothing and related products catering to teens and young adults primarily through its mall-based PacSun retail stores. The Company has identified </t>
    </r>
    <r>
      <rPr>
        <sz val="10"/>
        <color rgb="FF000000"/>
        <rFont val="Inherit"/>
      </rPr>
      <t>two</t>
    </r>
    <r>
      <rPr>
        <sz val="10"/>
        <color theme="1"/>
        <rFont val="Inherit"/>
      </rPr>
      <t xml:space="preserve"> operating segments: PacSun stores and www.pacsun.com. The two operating segments have been aggregated into </t>
    </r>
    <r>
      <rPr>
        <sz val="10"/>
        <color rgb="FF000000"/>
        <rFont val="Inherit"/>
      </rPr>
      <t>one</t>
    </r>
    <r>
      <rPr>
        <sz val="10"/>
        <color theme="1"/>
        <rFont val="Inherit"/>
      </rPr>
      <t xml:space="preserve"> reportable segment based on the similar nature of products sold, production, merchandising and distribution processes involved, target customers, and economic characteristics among the two operating segments.</t>
    </r>
  </si>
  <si>
    <t>Summary of Significant Accounting Policies (Policies)</t>
  </si>
  <si>
    <t>Stock Compensation</t>
  </si>
  <si>
    <t>Impairment of Long-Lived Assets (Tables)</t>
  </si>
  <si>
    <t>Long-Lived Assets Tested for Impairment</t>
  </si>
  <si>
    <t>Details of Long-Lived Assets Tested and Impaired</t>
  </si>
  <si>
    <t>Other Current Liabilities (Tables)</t>
  </si>
  <si>
    <t>Schedule of Other Current Liabilities</t>
  </si>
  <si>
    <t>Debt (Tables)</t>
  </si>
  <si>
    <t>Schedule of Maturities of Long-term Debt</t>
  </si>
  <si>
    <t>Shareholders' Equity (Tables)</t>
  </si>
  <si>
    <t>Stock Option (Incentive and Nonqualified) Activity</t>
  </si>
  <si>
    <t>Summary of Service-Based Restricted Stock Awards and Units Activity</t>
  </si>
  <si>
    <t>Fair Value Measurements (Tables)</t>
  </si>
  <si>
    <t>Summary of Fair Value Assumptions for Derivative Liabilities</t>
  </si>
  <si>
    <t>The fair value of the Series B Preferred shares was estimated using an option-pricing model that requires Level 3 inputs, which are highly subjective and determined using the following significant assumptions as of:</t>
  </si>
  <si>
    <t>Summary of Activity Recorded for Derivatives Using Level 3 Inputs</t>
  </si>
  <si>
    <t>Nature of Business - Additional Information (Detail)</t>
  </si>
  <si>
    <t>State</t>
  </si>
  <si>
    <t>Store</t>
  </si>
  <si>
    <t>Organization, Consolidation and Presentation of Financial Statements [Abstract]</t>
  </si>
  <si>
    <t>Number of stores leased and operated</t>
  </si>
  <si>
    <t>Number of states</t>
  </si>
  <si>
    <t>Summary of Significant Accounting Policies - Antidilutive Shares (Details)</t>
  </si>
  <si>
    <t>In Millions, unless otherwise specified</t>
  </si>
  <si>
    <t>Antidilutive securities excluded from computation of EPS (in shares)</t>
  </si>
  <si>
    <t>Summary of Significant Accounting Policies - Reconciliation of Denominator of Each Net Income (Loss) per Share Calculation (Details)</t>
  </si>
  <si>
    <t>Impairment of Long-Lived Assets - Long-Lived Assets Tested for Impairment (Detail) (USD $)</t>
  </si>
  <si>
    <t>Impairment of Long-Lived Assets - Details of Long-Lived Assets Tested and Impaired (Detail) (USD $)</t>
  </si>
  <si>
    <t>Impairment of Long-Lived Assets - Additional Information (Detail) (USD $)</t>
  </si>
  <si>
    <t>Derivative Liability (Details) (USD $)</t>
  </si>
  <si>
    <t>Dec. 07, 2011</t>
  </si>
  <si>
    <t>Derivative [Line Items]</t>
  </si>
  <si>
    <t>Series B Preferred Stock [Member]</t>
  </si>
  <si>
    <t>Fair value of Series B Preferred Stock</t>
  </si>
  <si>
    <t>Five-Year Senior Secured Term Loan [Member] | Senior Secured Term Loan [Member]</t>
  </si>
  <si>
    <t>Term loan maturity period</t>
  </si>
  <si>
    <t>5 years</t>
  </si>
  <si>
    <t>Debt Instrument, Face Amount</t>
  </si>
  <si>
    <t>Other Current Liabilities - Schedule of Other Current Liabilities (Detail) (USD $)</t>
  </si>
  <si>
    <t>Debt - Credit Facility - Additional Information (Detail) (USD $)</t>
  </si>
  <si>
    <t>0 Months Ended</t>
  </si>
  <si>
    <t>Nov. 02, 2013</t>
  </si>
  <si>
    <t>Aug. 01, 2015</t>
  </si>
  <si>
    <t>Line of Credit Facility [Line Items]</t>
  </si>
  <si>
    <t>Interest Income (Expense), Net</t>
  </si>
  <si>
    <t>Guarantee obligations [Member]</t>
  </si>
  <si>
    <t>Letters of credit outstanding</t>
  </si>
  <si>
    <t>Wells Credit Facility [Member] | Wells Fargo Bank NA [Member]</t>
  </si>
  <si>
    <t>Maximum borrowing capacity</t>
  </si>
  <si>
    <t>Revolving credit facility reference to floating interest rate</t>
  </si>
  <si>
    <t>Direct borrowings</t>
  </si>
  <si>
    <t>Availability under Wells Fargo Facility</t>
  </si>
  <si>
    <t>Wells Credit Facility [Member] | Line of Credit [Member] | Five-Year Revolving Credit Facility [Member]</t>
  </si>
  <si>
    <t>Swing-line loans [Member] | Wells Fargo Bank NA [Member]</t>
  </si>
  <si>
    <t>Subsequent Event [Member]</t>
  </si>
  <si>
    <t>Proceeds from Lines of Credit</t>
  </si>
  <si>
    <t>Debt - Term Loan - Additional Information (Detail) (USD $)</t>
  </si>
  <si>
    <t>Cash and Cash Equivalents [Member] | Five Year Term Loan [Member] | Five-Year Senior Secured Term Loan [Member]</t>
  </si>
  <si>
    <t>Term Loan [Line Items]</t>
  </si>
  <si>
    <t>Interest rate</t>
  </si>
  <si>
    <t>Cash [Member] | Term Loan [Member]</t>
  </si>
  <si>
    <t>Accrued interest</t>
  </si>
  <si>
    <t>Payment in kind [Member] | Term Loan [Member]</t>
  </si>
  <si>
    <t>Debt - Mortgage Debt - Additional Information (Detail) (USD $)</t>
  </si>
  <si>
    <t>Note</t>
  </si>
  <si>
    <t>Jul. 01, 2014</t>
  </si>
  <si>
    <t>Aug. 20, 2010</t>
  </si>
  <si>
    <t>Number of promissory note</t>
  </si>
  <si>
    <t>Notes payable amortization schedule period</t>
  </si>
  <si>
    <t>25 years</t>
  </si>
  <si>
    <t>Notes payable [Member]</t>
  </si>
  <si>
    <t>Notes payable [Member] | Miraloma [Member]</t>
  </si>
  <si>
    <t>Proceeds from mortgage borrowings</t>
  </si>
  <si>
    <t>Notes payable outstanding principal and unpaid interest</t>
  </si>
  <si>
    <t>Notes payable [Member] | PacSun Stores Note [Member]</t>
  </si>
  <si>
    <t>Debt - Summary of Remaining Aggregate Principal Payments Due Under Term Loan and Mortgage Debt (Details) (USD $)</t>
  </si>
  <si>
    <t>Debt Instrument [Line Items]</t>
  </si>
  <si>
    <t>Mortgage Debt [Member]</t>
  </si>
  <si>
    <t>Term Loan [Member]</t>
  </si>
  <si>
    <t>[1]</t>
  </si>
  <si>
    <t>Due and payable upon Term Loan maturity</t>
  </si>
  <si>
    <t>PIK interest included in Term Loan balance</t>
  </si>
  <si>
    <t>Upon maturity of the Term Loan, $26.6 million of PIK interest will become due and payable, of which $15.6 million is included in the Term Loan balance and $1.4 million is accrued and included in other current liabilities as of MayÂ 2, 2015.</t>
  </si>
  <si>
    <t>Income Taxes - Additional Information (Detail) (USD $)</t>
  </si>
  <si>
    <t>Net state deferred tax assets</t>
  </si>
  <si>
    <t>Acquisition and disposition ownership interest period</t>
  </si>
  <si>
    <t>3 years</t>
  </si>
  <si>
    <t>Shareholders' Equity - Preferred Stock - Additional Information (Detail) (Series B Preferred Stock [Member], USD $)</t>
  </si>
  <si>
    <t>Feb. 02, 2013</t>
  </si>
  <si>
    <t>Share-based Compensation Arrangement by Share-based Payment Award [Line Items]</t>
  </si>
  <si>
    <t>Right to purchase common stock</t>
  </si>
  <si>
    <t>Exercise price</t>
  </si>
  <si>
    <t>Shareholders' Equity - Stock Based Compensation - Additional Information (Detail)</t>
  </si>
  <si>
    <t>Jun. 04, 2015</t>
  </si>
  <si>
    <t>Stock-based awards vesting period</t>
  </si>
  <si>
    <t>1 year</t>
  </si>
  <si>
    <t>Period in which stock option expires under condition</t>
  </si>
  <si>
    <t>3 months</t>
  </si>
  <si>
    <t>Maximum [Member]</t>
  </si>
  <si>
    <t>Maximum term of options and stock appreciation rights under the Performance Plan</t>
  </si>
  <si>
    <t>4 years</t>
  </si>
  <si>
    <t>Period in which stock option expires under condition one</t>
  </si>
  <si>
    <t>10 years</t>
  </si>
  <si>
    <t>Minimum [Member]</t>
  </si>
  <si>
    <t>7 years</t>
  </si>
  <si>
    <t>Maximum number of shares of the Company's common stock that was available for award grants under the Performance Plan</t>
  </si>
  <si>
    <t>Shareholders' Equity - Stock Option (Incentive and Nonqualified) Activity (Detail) (USD $)</t>
  </si>
  <si>
    <t>Share-based Compensation Arrangement by Share-based Payment Award, Options, Outstanding [Roll Forward]</t>
  </si>
  <si>
    <t>Outstanding at Jan 31, 2015, Shares</t>
  </si>
  <si>
    <t>Granted, shares</t>
  </si>
  <si>
    <t>Exercised, shares</t>
  </si>
  <si>
    <t>Forfeited or expired shares</t>
  </si>
  <si>
    <t>Share-based Compensation Arrangement by Share-based Payment Award, Options, Outstanding, Weighted Average Exercise Price [Roll Forward]</t>
  </si>
  <si>
    <t>Weighted-Average Exercise Price, Outstanding at January 31, 2015 (in dollars per share)</t>
  </si>
  <si>
    <t>Granted, Weighted-Average Exercise Price (in dollars per share)</t>
  </si>
  <si>
    <t>Exercised, Weighted-Average Exercise Price (in dollars per share)</t>
  </si>
  <si>
    <t>Forfeited or expired, Weighted-Average Exercise Price (in dollars per share)</t>
  </si>
  <si>
    <t>Weighted-Average Exercise Price Outstanding at May 2, 2015 (in dollars per share)</t>
  </si>
  <si>
    <t>Vested and expected to vest at May 2, 2015, Weighted-Average Exercise Price (in dollars per share)</t>
  </si>
  <si>
    <t>Exercisable at May 2, 2015, Weighted-Average Exercise Price (in dollars per share)</t>
  </si>
  <si>
    <t>Share-based Compensation Arrangement by Share-based Payment Award, Options, Additional Disclosures [Abstract]</t>
  </si>
  <si>
    <t>Outstanding at May 2, 2015, Weighted-Average Remaining Contractual Term</t>
  </si>
  <si>
    <t>1 year 6 months 12 days</t>
  </si>
  <si>
    <t>Vested and expected to vest at May 2, 2015, Weighted-Average Remaining Contractual Term</t>
  </si>
  <si>
    <t>Exercisable at May 2, 2015, Weighted-Average Remaining Contractual Term</t>
  </si>
  <si>
    <t>1 year 6 months 2 days</t>
  </si>
  <si>
    <t>Outstanding at May 2, 2015, Aggregate Intrinsic Value</t>
  </si>
  <si>
    <t>Vested and expected to vest at May 2, 2015, Aggregate Intrinsic Value</t>
  </si>
  <si>
    <t>Exercisable at May 2, 2015, Aggregate Intrinsic Value</t>
  </si>
  <si>
    <t>Shareholders' Equity - Stock Options - Additional Information (Detail)</t>
  </si>
  <si>
    <t>Shares exercised</t>
  </si>
  <si>
    <t>Shareholders' Equity - Restricted Stock Awards and Restricted Stock Units - Additional Information (Detail) (USD $)</t>
  </si>
  <si>
    <t>Apr. 28, 2012</t>
  </si>
  <si>
    <t>Stock-based compensation expense</t>
  </si>
  <si>
    <t>Compensation cost related to nonvested stock options, restricted stock awards and restricted stock units not yet recognized</t>
  </si>
  <si>
    <t>Stock based compensation expense, weighted average period</t>
  </si>
  <si>
    <t>3 years 5 months</t>
  </si>
  <si>
    <t>Restricted Stock [Member]</t>
  </si>
  <si>
    <t>Weighted-Average Grant-Date Fair Value, Granted (in dollars per share)</t>
  </si>
  <si>
    <t>Fair value of awards vested</t>
  </si>
  <si>
    <t>Shares granted</t>
  </si>
  <si>
    <t>Shares vested</t>
  </si>
  <si>
    <t>Performance Shares [Member]</t>
  </si>
  <si>
    <t>Performance Plan [Member] | Restricted Stock [Member]</t>
  </si>
  <si>
    <t>Vesting period of restricted stock</t>
  </si>
  <si>
    <t>Restricted stock award vesting percentage per year</t>
  </si>
  <si>
    <t>Performance Plan [Member] | Restricted Stock Units [Member]</t>
  </si>
  <si>
    <t>Shareholders' Equity - Summary of Service-Based Restricted Stock Awards and Units Activity (Detail) (USD $)</t>
  </si>
  <si>
    <t>In Millions, except Share data, unless otherwise specified</t>
  </si>
  <si>
    <t>Restricted Stock Units (RSUs) [Member]</t>
  </si>
  <si>
    <t>Share-based Compensation Arrangement by Share-based Payment Award, Equity Instruments Other than Options, Nonvested, Number of Shares [Roll Forward]</t>
  </si>
  <si>
    <t>Shares Outstanding at January 31, 2015</t>
  </si>
  <si>
    <t>Share-based Compensation Arrangement by Share-based Payment Award, Equity Instruments Other than Options, Nonvested, Weighted Average Grant Date Fair Value [Roll Forward]</t>
  </si>
  <si>
    <t>Weighted-Average Grant-Date Fair Value, Outstanding at January 31, 2015 (in dollars per share)</t>
  </si>
  <si>
    <t>Weighted-Average Grant-Date Fair Value, Outstanding at May 2, 2015 (in dollars per share)</t>
  </si>
  <si>
    <t>Granted, Shares</t>
  </si>
  <si>
    <t>Vested, Shares</t>
  </si>
  <si>
    <t>Forfeited or expired, Shares</t>
  </si>
  <si>
    <t>Weighted-Average Grant-Date Fair Value Vested (in dollars per share)</t>
  </si>
  <si>
    <t>Weighted-Average Grant-Date Fair Value, Forfeited (in dollars per share)</t>
  </si>
  <si>
    <t>Shareholders' Equity - Employee Stock Purchase Plan - Additional Information (Detail)</t>
  </si>
  <si>
    <t>Mar. 20, 2014</t>
  </si>
  <si>
    <t>Mar. 19, 2014</t>
  </si>
  <si>
    <t>Share-based Compensation Arrangement by Share-based Payment Award, Options, Exercises in Period</t>
  </si>
  <si>
    <t>Employee Stock Purchase Plan (â€œESPPâ€) [Member]</t>
  </si>
  <si>
    <t>Percentage of discount in purchasing common stock from fair market value under ESPP</t>
  </si>
  <si>
    <t>Period of service for eligibility in the ESPP</t>
  </si>
  <si>
    <t>Number of authorized shares</t>
  </si>
  <si>
    <t>Fair Value Measurements - Summary of Fair Value Assumptions for Derivative Liabilities (Detail) (USD $)</t>
  </si>
  <si>
    <t>Share Price</t>
  </si>
  <si>
    <t>6 years 7 months</t>
  </si>
  <si>
    <t>7 years 7 months</t>
  </si>
  <si>
    <t>Fair Value Measurements - Summary of Activity Recorded for Derivatives Using Level 3 Inputs (Detail) (USD $)</t>
  </si>
  <si>
    <t>Derivative Liability [Roll Forward]</t>
  </si>
  <si>
    <t>Beginning balance as of beginning of period</t>
  </si>
  <si>
    <t>Loss (Gain) on change in fair value</t>
  </si>
  <si>
    <t>Ending balance as of end of period</t>
  </si>
  <si>
    <t>Fair Value Measurements - Additional Information (Detail) (USD $)</t>
  </si>
  <si>
    <t>Commitments and Contingencies - Additional Information (Detail) (USD $)</t>
  </si>
  <si>
    <t>Loss Contingencies [Line Items]</t>
  </si>
  <si>
    <t>Guarantees in the form of commercial letters of credit</t>
  </si>
  <si>
    <t>Guaranteed royalty payments</t>
  </si>
  <si>
    <t>Segment Reporting - Additional Information (Detail)</t>
  </si>
  <si>
    <t>Segment</t>
  </si>
  <si>
    <t>Number of operating segments</t>
  </si>
  <si>
    <t>Number of reporting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</si>
</sst>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8"/>
      <color theme="1"/>
      <name val="Inherit"/>
    </font>
    <font>
      <b/>
      <sz val="8"/>
      <color theme="1"/>
      <name val="Inherit"/>
    </font>
    <font>
      <sz val="9"/>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15" fontId="24"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4" fillId="0" borderId="10" xfId="0" applyFont="1" applyBorder="1" applyAlignment="1">
      <alignment horizontal="center" wrapText="1"/>
    </xf>
    <xf numFmtId="15" fontId="24" fillId="0" borderId="10" xfId="0" applyNumberFormat="1" applyFont="1" applyBorder="1" applyAlignment="1">
      <alignment horizontal="center" wrapText="1"/>
    </xf>
    <xf numFmtId="15" fontId="24" fillId="0" borderId="12" xfId="0" applyNumberFormat="1" applyFont="1" applyBorder="1" applyAlignment="1">
      <alignment horizontal="center" wrapText="1"/>
    </xf>
    <xf numFmtId="0" fontId="24"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20" fillId="0" borderId="11" xfId="0" applyFont="1" applyBorder="1" applyAlignment="1">
      <alignmen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5" fillId="0" borderId="0" xfId="0" applyFont="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33" borderId="0" xfId="0" applyFont="1" applyFill="1" applyBorder="1" applyAlignment="1">
      <alignment horizontal="left" wrapText="1"/>
    </xf>
    <xf numFmtId="0" fontId="20" fillId="33" borderId="14"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10" xfId="0"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2" fillId="0" borderId="0" xfId="0" applyFont="1" applyAlignment="1">
      <alignment wrapText="1"/>
    </xf>
    <xf numFmtId="0" fontId="26" fillId="0" borderId="0" xfId="0" applyFont="1" applyAlignment="1">
      <alignment wrapText="1"/>
    </xf>
    <xf numFmtId="0" fontId="0" fillId="0" borderId="10" xfId="0" applyBorder="1" applyAlignment="1">
      <alignment wrapText="1"/>
    </xf>
    <xf numFmtId="0" fontId="20" fillId="0" borderId="10" xfId="0" applyFont="1" applyBorder="1" applyAlignment="1">
      <alignment horizontal="left" wrapText="1"/>
    </xf>
    <xf numFmtId="3" fontId="20" fillId="33" borderId="13" xfId="0" applyNumberFormat="1" applyFont="1" applyFill="1" applyBorder="1" applyAlignment="1">
      <alignment horizontal="right" wrapText="1"/>
    </xf>
    <xf numFmtId="0" fontId="20" fillId="0" borderId="0" xfId="0" applyFont="1" applyAlignment="1">
      <alignment horizontal="left" vertical="top" wrapText="1" indent="2"/>
    </xf>
    <xf numFmtId="0" fontId="22" fillId="0" borderId="0" xfId="0" applyFont="1" applyAlignment="1">
      <alignment vertical="top" wrapText="1"/>
    </xf>
    <xf numFmtId="8" fontId="20" fillId="33" borderId="0" xfId="0" applyNumberFormat="1" applyFont="1" applyFill="1" applyAlignment="1">
      <alignment horizontal="center" wrapText="1"/>
    </xf>
    <xf numFmtId="8" fontId="20" fillId="33" borderId="14" xfId="0" applyNumberFormat="1" applyFont="1" applyFill="1" applyBorder="1" applyAlignment="1">
      <alignment horizontal="center" wrapText="1"/>
    </xf>
    <xf numFmtId="8" fontId="20" fillId="0" borderId="0" xfId="0" applyNumberFormat="1" applyFont="1" applyAlignment="1">
      <alignment horizontal="center" wrapText="1"/>
    </xf>
    <xf numFmtId="9" fontId="20" fillId="33" borderId="0" xfId="0" applyNumberFormat="1" applyFont="1" applyFill="1" applyAlignment="1">
      <alignment horizontal="center" wrapText="1"/>
    </xf>
    <xf numFmtId="10" fontId="20" fillId="33" borderId="0" xfId="0" applyNumberFormat="1" applyFont="1" applyFill="1" applyAlignment="1">
      <alignment horizontal="center" wrapText="1"/>
    </xf>
    <xf numFmtId="0" fontId="20" fillId="0" borderId="10" xfId="0" applyFont="1" applyBorder="1" applyAlignment="1">
      <alignment horizontal="lef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5.7109375" bestFit="1" customWidth="1"/>
    <col min="3" max="3" width="12" bestFit="1" customWidth="1"/>
  </cols>
  <sheetData>
    <row r="1" spans="1:3">
      <c r="A1" s="8" t="s">
        <v>0</v>
      </c>
      <c r="B1" s="1" t="s">
        <v>1</v>
      </c>
      <c r="C1" s="1"/>
    </row>
    <row r="2" spans="1:3">
      <c r="A2" s="8"/>
      <c r="B2" s="2">
        <v>42126</v>
      </c>
      <c r="C2" s="1" t="s">
        <v>2</v>
      </c>
    </row>
    <row r="3" spans="1:3" ht="30">
      <c r="A3" s="4" t="s">
        <v>3</v>
      </c>
      <c r="B3" s="5"/>
      <c r="C3" s="5"/>
    </row>
    <row r="4" spans="1:3">
      <c r="A4" s="3" t="s">
        <v>4</v>
      </c>
      <c r="B4" s="5" t="s">
        <v>5</v>
      </c>
      <c r="C4" s="5"/>
    </row>
    <row r="5" spans="1:3">
      <c r="A5" s="3" t="s">
        <v>6</v>
      </c>
      <c r="B5" s="5" t="b">
        <v>0</v>
      </c>
      <c r="C5" s="5"/>
    </row>
    <row r="6" spans="1:3">
      <c r="A6" s="3" t="s">
        <v>7</v>
      </c>
      <c r="B6" s="6">
        <v>42126</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874841</v>
      </c>
      <c r="C11" s="5"/>
    </row>
    <row r="12" spans="1:3">
      <c r="A12" s="3" t="s">
        <v>16</v>
      </c>
      <c r="B12" s="5">
        <f>--1-30</f>
        <v>-29</v>
      </c>
      <c r="C12" s="5"/>
    </row>
    <row r="13" spans="1:3">
      <c r="A13" s="3" t="s">
        <v>17</v>
      </c>
      <c r="B13" s="5" t="s">
        <v>18</v>
      </c>
      <c r="C13" s="5"/>
    </row>
    <row r="14" spans="1:3" ht="30">
      <c r="A14" s="3" t="s">
        <v>19</v>
      </c>
      <c r="B14" s="5"/>
      <c r="C14" s="7">
        <v>69612333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139</v>
      </c>
      <c r="B1" s="1" t="s">
        <v>1</v>
      </c>
    </row>
    <row r="2" spans="1:2">
      <c r="A2" s="8"/>
      <c r="B2" s="2">
        <v>42126</v>
      </c>
    </row>
    <row r="3" spans="1:2" ht="30">
      <c r="A3" s="4" t="s">
        <v>140</v>
      </c>
      <c r="B3" s="5"/>
    </row>
    <row r="4" spans="1:2">
      <c r="A4" s="14" t="s">
        <v>139</v>
      </c>
      <c r="B4" s="12" t="s">
        <v>141</v>
      </c>
    </row>
    <row r="5" spans="1:2" ht="217.5">
      <c r="A5" s="14"/>
      <c r="B5" s="13" t="s">
        <v>142</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7109375" bestFit="1" customWidth="1"/>
    <col min="2" max="2" width="31.28515625" bestFit="1" customWidth="1"/>
    <col min="3" max="3" width="2" customWidth="1"/>
    <col min="4" max="4" width="6.5703125" customWidth="1"/>
    <col min="7" max="7" width="2" customWidth="1"/>
    <col min="8" max="8" width="6.5703125" customWidth="1"/>
  </cols>
  <sheetData>
    <row r="1" spans="1:9" ht="15" customHeight="1">
      <c r="A1" s="8" t="s">
        <v>143</v>
      </c>
      <c r="B1" s="8" t="s">
        <v>1</v>
      </c>
      <c r="C1" s="8"/>
      <c r="D1" s="8"/>
      <c r="E1" s="8"/>
      <c r="F1" s="8"/>
      <c r="G1" s="8"/>
      <c r="H1" s="8"/>
      <c r="I1" s="8"/>
    </row>
    <row r="2" spans="1:9" ht="15" customHeight="1">
      <c r="A2" s="8"/>
      <c r="B2" s="10">
        <v>42126</v>
      </c>
      <c r="C2" s="10"/>
      <c r="D2" s="10"/>
      <c r="E2" s="10"/>
      <c r="F2" s="10"/>
      <c r="G2" s="10"/>
      <c r="H2" s="10"/>
      <c r="I2" s="10"/>
    </row>
    <row r="3" spans="1:9">
      <c r="A3" s="4" t="s">
        <v>144</v>
      </c>
      <c r="B3" s="56"/>
      <c r="C3" s="56"/>
      <c r="D3" s="56"/>
      <c r="E3" s="56"/>
      <c r="F3" s="56"/>
      <c r="G3" s="56"/>
      <c r="H3" s="56"/>
      <c r="I3" s="56"/>
    </row>
    <row r="4" spans="1:9">
      <c r="A4" s="14" t="s">
        <v>143</v>
      </c>
      <c r="B4" s="57" t="s">
        <v>145</v>
      </c>
      <c r="C4" s="57"/>
      <c r="D4" s="57"/>
      <c r="E4" s="57"/>
      <c r="F4" s="57"/>
      <c r="G4" s="57"/>
      <c r="H4" s="57"/>
      <c r="I4" s="57"/>
    </row>
    <row r="5" spans="1:9">
      <c r="A5" s="14"/>
      <c r="B5" s="47" t="s">
        <v>146</v>
      </c>
      <c r="C5" s="47"/>
      <c r="D5" s="47"/>
      <c r="E5" s="47"/>
      <c r="F5" s="47"/>
      <c r="G5" s="47"/>
      <c r="H5" s="47"/>
      <c r="I5" s="47"/>
    </row>
    <row r="6" spans="1:9">
      <c r="A6" s="14"/>
      <c r="B6" s="24"/>
      <c r="C6" s="24"/>
      <c r="D6" s="24"/>
      <c r="E6" s="24"/>
      <c r="F6" s="24"/>
      <c r="G6" s="24"/>
      <c r="H6" s="24"/>
      <c r="I6" s="24"/>
    </row>
    <row r="7" spans="1:9">
      <c r="A7" s="14"/>
      <c r="B7" s="16"/>
      <c r="C7" s="16"/>
      <c r="D7" s="16"/>
      <c r="E7" s="16"/>
      <c r="F7" s="16"/>
      <c r="G7" s="16"/>
      <c r="H7" s="16"/>
      <c r="I7" s="16"/>
    </row>
    <row r="8" spans="1:9" ht="15.75" thickBot="1">
      <c r="A8" s="14"/>
      <c r="B8" s="17"/>
      <c r="C8" s="26">
        <v>42126</v>
      </c>
      <c r="D8" s="26"/>
      <c r="E8" s="26"/>
      <c r="F8" s="13"/>
      <c r="G8" s="26">
        <v>42035</v>
      </c>
      <c r="H8" s="26"/>
      <c r="I8" s="26"/>
    </row>
    <row r="9" spans="1:9">
      <c r="A9" s="14"/>
      <c r="B9" s="17"/>
      <c r="C9" s="28" t="s">
        <v>130</v>
      </c>
      <c r="D9" s="28"/>
      <c r="E9" s="28"/>
      <c r="F9" s="28"/>
      <c r="G9" s="28"/>
      <c r="H9" s="28"/>
      <c r="I9" s="28"/>
    </row>
    <row r="10" spans="1:9">
      <c r="A10" s="14"/>
      <c r="B10" s="29" t="s">
        <v>147</v>
      </c>
      <c r="C10" s="30" t="s">
        <v>131</v>
      </c>
      <c r="D10" s="38">
        <v>11983</v>
      </c>
      <c r="E10" s="34"/>
      <c r="F10" s="34"/>
      <c r="G10" s="30" t="s">
        <v>131</v>
      </c>
      <c r="H10" s="38">
        <v>12528</v>
      </c>
      <c r="I10" s="34"/>
    </row>
    <row r="11" spans="1:9">
      <c r="A11" s="14"/>
      <c r="B11" s="29"/>
      <c r="C11" s="30"/>
      <c r="D11" s="38"/>
      <c r="E11" s="34"/>
      <c r="F11" s="34"/>
      <c r="G11" s="30"/>
      <c r="H11" s="38"/>
      <c r="I11" s="34"/>
    </row>
    <row r="12" spans="1:9">
      <c r="A12" s="14"/>
      <c r="B12" s="40" t="s">
        <v>148</v>
      </c>
      <c r="C12" s="50">
        <v>7439</v>
      </c>
      <c r="D12" s="50"/>
      <c r="E12" s="47"/>
      <c r="F12" s="47"/>
      <c r="G12" s="50">
        <v>8905</v>
      </c>
      <c r="H12" s="50"/>
      <c r="I12" s="47"/>
    </row>
    <row r="13" spans="1:9">
      <c r="A13" s="14"/>
      <c r="B13" s="40"/>
      <c r="C13" s="50"/>
      <c r="D13" s="50"/>
      <c r="E13" s="47"/>
      <c r="F13" s="47"/>
      <c r="G13" s="50"/>
      <c r="H13" s="50"/>
      <c r="I13" s="47"/>
    </row>
    <row r="14" spans="1:9">
      <c r="A14" s="14"/>
      <c r="B14" s="29" t="s">
        <v>149</v>
      </c>
      <c r="C14" s="38">
        <v>2359</v>
      </c>
      <c r="D14" s="38"/>
      <c r="E14" s="34"/>
      <c r="F14" s="34"/>
      <c r="G14" s="38">
        <v>3720</v>
      </c>
      <c r="H14" s="38"/>
      <c r="I14" s="34"/>
    </row>
    <row r="15" spans="1:9">
      <c r="A15" s="14"/>
      <c r="B15" s="29"/>
      <c r="C15" s="38"/>
      <c r="D15" s="38"/>
      <c r="E15" s="34"/>
      <c r="F15" s="34"/>
      <c r="G15" s="38"/>
      <c r="H15" s="38"/>
      <c r="I15" s="34"/>
    </row>
    <row r="16" spans="1:9">
      <c r="A16" s="14"/>
      <c r="B16" s="40" t="s">
        <v>150</v>
      </c>
      <c r="C16" s="50">
        <v>22073</v>
      </c>
      <c r="D16" s="50"/>
      <c r="E16" s="47"/>
      <c r="F16" s="47"/>
      <c r="G16" s="50">
        <v>23030</v>
      </c>
      <c r="H16" s="50"/>
      <c r="I16" s="47"/>
    </row>
    <row r="17" spans="1:9" ht="15.75" thickBot="1">
      <c r="A17" s="14"/>
      <c r="B17" s="40"/>
      <c r="C17" s="59"/>
      <c r="D17" s="59"/>
      <c r="E17" s="60"/>
      <c r="F17" s="47"/>
      <c r="G17" s="59"/>
      <c r="H17" s="59"/>
      <c r="I17" s="60"/>
    </row>
    <row r="18" spans="1:9">
      <c r="A18" s="14"/>
      <c r="B18" s="61" t="s">
        <v>151</v>
      </c>
      <c r="C18" s="62" t="s">
        <v>131</v>
      </c>
      <c r="D18" s="63">
        <v>43854</v>
      </c>
      <c r="E18" s="64"/>
      <c r="F18" s="34"/>
      <c r="G18" s="62" t="s">
        <v>131</v>
      </c>
      <c r="H18" s="63">
        <v>48183</v>
      </c>
      <c r="I18" s="64"/>
    </row>
    <row r="19" spans="1:9" ht="15.75" thickBot="1">
      <c r="A19" s="14"/>
      <c r="B19" s="61"/>
      <c r="C19" s="31"/>
      <c r="D19" s="39"/>
      <c r="E19" s="35"/>
      <c r="F19" s="34"/>
      <c r="G19" s="31"/>
      <c r="H19" s="39"/>
      <c r="I19" s="35"/>
    </row>
    <row r="20" spans="1:9" ht="15.75" thickTop="1"/>
  </sheetData>
  <mergeCells count="45">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workbookViewId="0"/>
  </sheetViews>
  <sheetFormatPr defaultRowHeight="15"/>
  <cols>
    <col min="1" max="1" width="24.42578125" bestFit="1" customWidth="1"/>
    <col min="2" max="2" width="36.5703125" customWidth="1"/>
    <col min="3" max="3" width="9.5703125" customWidth="1"/>
    <col min="4" max="4" width="19.28515625" customWidth="1"/>
    <col min="5" max="6" width="36.5703125" customWidth="1"/>
    <col min="7" max="7" width="9.5703125" customWidth="1"/>
    <col min="8" max="8" width="31.7109375" customWidth="1"/>
    <col min="9" max="10" width="36.5703125" customWidth="1"/>
    <col min="11" max="11" width="9.5703125" customWidth="1"/>
    <col min="12" max="12" width="19.28515625" customWidth="1"/>
    <col min="13" max="14" width="36.5703125" customWidth="1"/>
    <col min="15" max="15" width="9.5703125" customWidth="1"/>
    <col min="16" max="16" width="19.28515625" customWidth="1"/>
    <col min="17" max="18" width="36.5703125" customWidth="1"/>
    <col min="19" max="19" width="9.5703125" customWidth="1"/>
    <col min="20" max="20" width="19.28515625" customWidth="1"/>
    <col min="21" max="22" width="36.5703125" customWidth="1"/>
    <col min="23" max="23" width="9.5703125" customWidth="1"/>
    <col min="24" max="24" width="31.7109375" customWidth="1"/>
    <col min="25" max="26" width="36.5703125" customWidth="1"/>
    <col min="27" max="27" width="9.5703125" customWidth="1"/>
    <col min="28" max="28" width="36.5703125" customWidth="1"/>
    <col min="29" max="29" width="7.5703125" customWidth="1"/>
  </cols>
  <sheetData>
    <row r="1" spans="1:29" ht="15" customHeight="1">
      <c r="A1" s="8" t="s">
        <v>152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10">
        <v>42126</v>
      </c>
      <c r="C2" s="10"/>
      <c r="D2" s="10"/>
      <c r="E2" s="10"/>
      <c r="F2" s="10"/>
      <c r="G2" s="10"/>
      <c r="H2" s="10"/>
      <c r="I2" s="10"/>
      <c r="J2" s="10"/>
      <c r="K2" s="10"/>
      <c r="L2" s="10"/>
      <c r="M2" s="10"/>
      <c r="N2" s="10"/>
      <c r="O2" s="10"/>
      <c r="P2" s="10"/>
      <c r="Q2" s="10"/>
      <c r="R2" s="10"/>
      <c r="S2" s="10"/>
      <c r="T2" s="10"/>
      <c r="U2" s="10"/>
      <c r="V2" s="10"/>
      <c r="W2" s="10"/>
      <c r="X2" s="10"/>
      <c r="Y2" s="10"/>
      <c r="Z2" s="10"/>
      <c r="AA2" s="10"/>
      <c r="AB2" s="10"/>
      <c r="AC2" s="10"/>
    </row>
    <row r="3" spans="1:29">
      <c r="A3" s="4" t="s">
        <v>153</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row>
    <row r="4" spans="1:29">
      <c r="A4" s="14" t="s">
        <v>152</v>
      </c>
      <c r="B4" s="57" t="s">
        <v>154</v>
      </c>
      <c r="C4" s="57"/>
      <c r="D4" s="57"/>
      <c r="E4" s="57"/>
      <c r="F4" s="57"/>
      <c r="G4" s="57"/>
      <c r="H4" s="57"/>
      <c r="I4" s="57"/>
      <c r="J4" s="57"/>
      <c r="K4" s="57"/>
      <c r="L4" s="57"/>
      <c r="M4" s="57"/>
      <c r="N4" s="57"/>
      <c r="O4" s="57"/>
      <c r="P4" s="57"/>
      <c r="Q4" s="57"/>
      <c r="R4" s="57"/>
      <c r="S4" s="57"/>
      <c r="T4" s="57"/>
      <c r="U4" s="57"/>
      <c r="V4" s="57"/>
      <c r="W4" s="57"/>
      <c r="X4" s="57"/>
      <c r="Y4" s="57"/>
      <c r="Z4" s="57"/>
      <c r="AA4" s="57"/>
      <c r="AB4" s="57"/>
      <c r="AC4" s="57"/>
    </row>
    <row r="5" spans="1:29">
      <c r="A5" s="14"/>
      <c r="B5" s="76" t="s">
        <v>155</v>
      </c>
      <c r="C5" s="76"/>
      <c r="D5" s="76"/>
      <c r="E5" s="76"/>
      <c r="F5" s="76"/>
      <c r="G5" s="76"/>
      <c r="H5" s="76"/>
      <c r="I5" s="76"/>
      <c r="J5" s="76"/>
      <c r="K5" s="76"/>
      <c r="L5" s="76"/>
      <c r="M5" s="76"/>
      <c r="N5" s="76"/>
      <c r="O5" s="76"/>
      <c r="P5" s="76"/>
      <c r="Q5" s="76"/>
      <c r="R5" s="76"/>
      <c r="S5" s="76"/>
      <c r="T5" s="76"/>
      <c r="U5" s="76"/>
      <c r="V5" s="76"/>
      <c r="W5" s="76"/>
      <c r="X5" s="76"/>
      <c r="Y5" s="76"/>
      <c r="Z5" s="76"/>
      <c r="AA5" s="76"/>
      <c r="AB5" s="76"/>
      <c r="AC5" s="76"/>
    </row>
    <row r="6" spans="1:29" ht="25.5" customHeight="1">
      <c r="A6" s="14"/>
      <c r="B6" s="47" t="s">
        <v>156</v>
      </c>
      <c r="C6" s="47"/>
      <c r="D6" s="47"/>
      <c r="E6" s="47"/>
      <c r="F6" s="47"/>
      <c r="G6" s="47"/>
      <c r="H6" s="47"/>
      <c r="I6" s="47"/>
      <c r="J6" s="47"/>
      <c r="K6" s="47"/>
      <c r="L6" s="47"/>
      <c r="M6" s="47"/>
      <c r="N6" s="47"/>
      <c r="O6" s="47"/>
      <c r="P6" s="47"/>
      <c r="Q6" s="47"/>
      <c r="R6" s="47"/>
      <c r="S6" s="47"/>
      <c r="T6" s="47"/>
      <c r="U6" s="47"/>
      <c r="V6" s="47"/>
      <c r="W6" s="47"/>
      <c r="X6" s="47"/>
      <c r="Y6" s="47"/>
      <c r="Z6" s="47"/>
      <c r="AA6" s="47"/>
      <c r="AB6" s="47"/>
      <c r="AC6" s="47"/>
    </row>
    <row r="7" spans="1:29" ht="25.5" customHeight="1">
      <c r="A7" s="14"/>
      <c r="B7" s="47" t="s">
        <v>157</v>
      </c>
      <c r="C7" s="47"/>
      <c r="D7" s="47"/>
      <c r="E7" s="47"/>
      <c r="F7" s="47"/>
      <c r="G7" s="47"/>
      <c r="H7" s="47"/>
      <c r="I7" s="47"/>
      <c r="J7" s="47"/>
      <c r="K7" s="47"/>
      <c r="L7" s="47"/>
      <c r="M7" s="47"/>
      <c r="N7" s="47"/>
      <c r="O7" s="47"/>
      <c r="P7" s="47"/>
      <c r="Q7" s="47"/>
      <c r="R7" s="47"/>
      <c r="S7" s="47"/>
      <c r="T7" s="47"/>
      <c r="U7" s="47"/>
      <c r="V7" s="47"/>
      <c r="W7" s="47"/>
      <c r="X7" s="47"/>
      <c r="Y7" s="47"/>
      <c r="Z7" s="47"/>
      <c r="AA7" s="47"/>
      <c r="AB7" s="47"/>
      <c r="AC7" s="47"/>
    </row>
    <row r="8" spans="1:29">
      <c r="A8" s="14"/>
      <c r="B8" s="76" t="s">
        <v>158</v>
      </c>
      <c r="C8" s="76"/>
      <c r="D8" s="76"/>
      <c r="E8" s="76"/>
      <c r="F8" s="76"/>
      <c r="G8" s="76"/>
      <c r="H8" s="76"/>
      <c r="I8" s="76"/>
      <c r="J8" s="76"/>
      <c r="K8" s="76"/>
      <c r="L8" s="76"/>
      <c r="M8" s="76"/>
      <c r="N8" s="76"/>
      <c r="O8" s="76"/>
      <c r="P8" s="76"/>
      <c r="Q8" s="76"/>
      <c r="R8" s="76"/>
      <c r="S8" s="76"/>
      <c r="T8" s="76"/>
      <c r="U8" s="76"/>
      <c r="V8" s="76"/>
      <c r="W8" s="76"/>
      <c r="X8" s="76"/>
      <c r="Y8" s="76"/>
      <c r="Z8" s="76"/>
      <c r="AA8" s="76"/>
      <c r="AB8" s="76"/>
      <c r="AC8" s="76"/>
    </row>
    <row r="9" spans="1:29" ht="25.5" customHeight="1">
      <c r="A9" s="14"/>
      <c r="B9" s="47" t="s">
        <v>159</v>
      </c>
      <c r="C9" s="47"/>
      <c r="D9" s="47"/>
      <c r="E9" s="47"/>
      <c r="F9" s="47"/>
      <c r="G9" s="47"/>
      <c r="H9" s="47"/>
      <c r="I9" s="47"/>
      <c r="J9" s="47"/>
      <c r="K9" s="47"/>
      <c r="L9" s="47"/>
      <c r="M9" s="47"/>
      <c r="N9" s="47"/>
      <c r="O9" s="47"/>
      <c r="P9" s="47"/>
      <c r="Q9" s="47"/>
      <c r="R9" s="47"/>
      <c r="S9" s="47"/>
      <c r="T9" s="47"/>
      <c r="U9" s="47"/>
      <c r="V9" s="47"/>
      <c r="W9" s="47"/>
      <c r="X9" s="47"/>
      <c r="Y9" s="47"/>
      <c r="Z9" s="47"/>
      <c r="AA9" s="47"/>
      <c r="AB9" s="47"/>
      <c r="AC9" s="47"/>
    </row>
    <row r="10" spans="1:29">
      <c r="A10" s="14"/>
      <c r="B10" s="76" t="s">
        <v>160</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row>
    <row r="11" spans="1:29">
      <c r="A11" s="14"/>
      <c r="B11" s="47" t="s">
        <v>161</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row>
    <row r="12" spans="1:29">
      <c r="A12" s="14"/>
      <c r="B12" s="47" t="s">
        <v>162</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row>
    <row r="13" spans="1:29" ht="25.5" customHeight="1">
      <c r="A13" s="14"/>
      <c r="B13" s="41" t="s">
        <v>163</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row>
    <row r="14" spans="1:29">
      <c r="A14" s="14"/>
      <c r="B14" s="47" t="s">
        <v>164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row>
    <row r="15" spans="1:29">
      <c r="A15" s="1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row>
    <row r="16" spans="1:29">
      <c r="A16" s="14"/>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row>
    <row r="17" spans="1:29" ht="15.75" thickBot="1">
      <c r="A17" s="14"/>
      <c r="B17" s="13"/>
      <c r="C17" s="25" t="s">
        <v>130</v>
      </c>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row>
    <row r="18" spans="1:29" ht="15.75" thickBot="1">
      <c r="A18" s="14"/>
      <c r="B18" s="13"/>
      <c r="C18" s="66">
        <v>2015</v>
      </c>
      <c r="D18" s="66"/>
      <c r="E18" s="66"/>
      <c r="F18" s="13"/>
      <c r="G18" s="66">
        <v>2016</v>
      </c>
      <c r="H18" s="66"/>
      <c r="I18" s="66"/>
      <c r="J18" s="13"/>
      <c r="K18" s="66">
        <v>2017</v>
      </c>
      <c r="L18" s="66"/>
      <c r="M18" s="66"/>
      <c r="N18" s="13"/>
      <c r="O18" s="66">
        <v>2018</v>
      </c>
      <c r="P18" s="66"/>
      <c r="Q18" s="66"/>
      <c r="R18" s="13"/>
      <c r="S18" s="66">
        <v>2019</v>
      </c>
      <c r="T18" s="66"/>
      <c r="U18" s="66"/>
      <c r="V18" s="13"/>
      <c r="W18" s="66" t="s">
        <v>165</v>
      </c>
      <c r="X18" s="66"/>
      <c r="Y18" s="66"/>
      <c r="Z18" s="13"/>
      <c r="AA18" s="66" t="s">
        <v>166</v>
      </c>
      <c r="AB18" s="66"/>
      <c r="AC18" s="66"/>
    </row>
    <row r="19" spans="1:29">
      <c r="A19" s="14"/>
      <c r="B19" s="30" t="s">
        <v>160</v>
      </c>
      <c r="C19" s="62" t="s">
        <v>131</v>
      </c>
      <c r="D19" s="68">
        <v>548</v>
      </c>
      <c r="E19" s="64"/>
      <c r="F19" s="34"/>
      <c r="G19" s="62" t="s">
        <v>131</v>
      </c>
      <c r="H19" s="68">
        <v>577</v>
      </c>
      <c r="I19" s="64"/>
      <c r="J19" s="34"/>
      <c r="K19" s="62" t="s">
        <v>131</v>
      </c>
      <c r="L19" s="68">
        <v>608</v>
      </c>
      <c r="M19" s="64"/>
      <c r="N19" s="34"/>
      <c r="O19" s="62" t="s">
        <v>131</v>
      </c>
      <c r="P19" s="68">
        <v>641</v>
      </c>
      <c r="Q19" s="64"/>
      <c r="R19" s="34"/>
      <c r="S19" s="62" t="s">
        <v>131</v>
      </c>
      <c r="T19" s="68">
        <v>675</v>
      </c>
      <c r="U19" s="64"/>
      <c r="V19" s="34"/>
      <c r="W19" s="62" t="s">
        <v>131</v>
      </c>
      <c r="X19" s="63">
        <v>24746</v>
      </c>
      <c r="Y19" s="64"/>
      <c r="Z19" s="34"/>
      <c r="AA19" s="62" t="s">
        <v>131</v>
      </c>
      <c r="AB19" s="63">
        <v>27795</v>
      </c>
      <c r="AC19" s="64"/>
    </row>
    <row r="20" spans="1:29">
      <c r="A20" s="14"/>
      <c r="B20" s="30"/>
      <c r="C20" s="67"/>
      <c r="D20" s="69"/>
      <c r="E20" s="70"/>
      <c r="F20" s="34"/>
      <c r="G20" s="67"/>
      <c r="H20" s="69"/>
      <c r="I20" s="70"/>
      <c r="J20" s="34"/>
      <c r="K20" s="67"/>
      <c r="L20" s="69"/>
      <c r="M20" s="70"/>
      <c r="N20" s="34"/>
      <c r="O20" s="67"/>
      <c r="P20" s="69"/>
      <c r="Q20" s="70"/>
      <c r="R20" s="34"/>
      <c r="S20" s="30"/>
      <c r="T20" s="32"/>
      <c r="U20" s="34"/>
      <c r="V20" s="34"/>
      <c r="W20" s="30"/>
      <c r="X20" s="38"/>
      <c r="Y20" s="34"/>
      <c r="Z20" s="34"/>
      <c r="AA20" s="30"/>
      <c r="AB20" s="38"/>
      <c r="AC20" s="34"/>
    </row>
    <row r="21" spans="1:29">
      <c r="A21" s="14"/>
      <c r="B21" s="47" t="s">
        <v>167</v>
      </c>
      <c r="C21" s="44" t="s">
        <v>168</v>
      </c>
      <c r="D21" s="44"/>
      <c r="E21" s="47"/>
      <c r="F21" s="47"/>
      <c r="G21" s="50">
        <v>75623</v>
      </c>
      <c r="H21" s="50"/>
      <c r="I21" s="47"/>
      <c r="J21" s="47"/>
      <c r="K21" s="44" t="s">
        <v>168</v>
      </c>
      <c r="L21" s="44"/>
      <c r="M21" s="47"/>
      <c r="N21" s="47"/>
      <c r="O21" s="44" t="s">
        <v>168</v>
      </c>
      <c r="P21" s="44"/>
      <c r="Q21" s="47"/>
      <c r="R21" s="47"/>
      <c r="S21" s="44" t="s">
        <v>168</v>
      </c>
      <c r="T21" s="44"/>
      <c r="U21" s="47"/>
      <c r="V21" s="47"/>
      <c r="W21" s="44" t="s">
        <v>168</v>
      </c>
      <c r="X21" s="44"/>
      <c r="Y21" s="47"/>
      <c r="Z21" s="47"/>
      <c r="AA21" s="50">
        <v>75623</v>
      </c>
      <c r="AB21" s="50"/>
      <c r="AC21" s="47"/>
    </row>
    <row r="22" spans="1:29" ht="15.75" thickBot="1">
      <c r="A22" s="14"/>
      <c r="B22" s="47"/>
      <c r="C22" s="71"/>
      <c r="D22" s="71"/>
      <c r="E22" s="60"/>
      <c r="F22" s="47"/>
      <c r="G22" s="59"/>
      <c r="H22" s="59"/>
      <c r="I22" s="60"/>
      <c r="J22" s="47"/>
      <c r="K22" s="71"/>
      <c r="L22" s="71"/>
      <c r="M22" s="60"/>
      <c r="N22" s="47"/>
      <c r="O22" s="71"/>
      <c r="P22" s="71"/>
      <c r="Q22" s="60"/>
      <c r="R22" s="47"/>
      <c r="S22" s="71"/>
      <c r="T22" s="71"/>
      <c r="U22" s="60"/>
      <c r="V22" s="47"/>
      <c r="W22" s="71"/>
      <c r="X22" s="71"/>
      <c r="Y22" s="60"/>
      <c r="Z22" s="47"/>
      <c r="AA22" s="59"/>
      <c r="AB22" s="59"/>
      <c r="AC22" s="60"/>
    </row>
    <row r="23" spans="1:29">
      <c r="A23" s="14"/>
      <c r="B23" s="30" t="s">
        <v>166</v>
      </c>
      <c r="C23" s="62" t="s">
        <v>131</v>
      </c>
      <c r="D23" s="68">
        <v>548</v>
      </c>
      <c r="E23" s="64"/>
      <c r="F23" s="34"/>
      <c r="G23" s="62" t="s">
        <v>131</v>
      </c>
      <c r="H23" s="63">
        <v>76200</v>
      </c>
      <c r="I23" s="64"/>
      <c r="J23" s="34"/>
      <c r="K23" s="62" t="s">
        <v>131</v>
      </c>
      <c r="L23" s="68">
        <v>608</v>
      </c>
      <c r="M23" s="64"/>
      <c r="N23" s="34"/>
      <c r="O23" s="62" t="s">
        <v>131</v>
      </c>
      <c r="P23" s="68">
        <v>641</v>
      </c>
      <c r="Q23" s="64"/>
      <c r="R23" s="34"/>
      <c r="S23" s="62" t="s">
        <v>131</v>
      </c>
      <c r="T23" s="68">
        <v>675</v>
      </c>
      <c r="U23" s="64"/>
      <c r="V23" s="34"/>
      <c r="W23" s="62" t="s">
        <v>131</v>
      </c>
      <c r="X23" s="63">
        <v>24746</v>
      </c>
      <c r="Y23" s="64"/>
      <c r="Z23" s="34"/>
      <c r="AA23" s="62" t="s">
        <v>131</v>
      </c>
      <c r="AB23" s="63">
        <v>103418</v>
      </c>
      <c r="AC23" s="64"/>
    </row>
    <row r="24" spans="1:29" ht="15.75" thickBot="1">
      <c r="A24" s="14"/>
      <c r="B24" s="30"/>
      <c r="C24" s="31"/>
      <c r="D24" s="33"/>
      <c r="E24" s="35"/>
      <c r="F24" s="34"/>
      <c r="G24" s="31"/>
      <c r="H24" s="39"/>
      <c r="I24" s="35"/>
      <c r="J24" s="35"/>
      <c r="K24" s="31"/>
      <c r="L24" s="33"/>
      <c r="M24" s="35"/>
      <c r="N24" s="35"/>
      <c r="O24" s="31"/>
      <c r="P24" s="33"/>
      <c r="Q24" s="35"/>
      <c r="R24" s="35"/>
      <c r="S24" s="31"/>
      <c r="T24" s="33"/>
      <c r="U24" s="35"/>
      <c r="V24" s="35"/>
      <c r="W24" s="31"/>
      <c r="X24" s="39"/>
      <c r="Y24" s="35"/>
      <c r="Z24" s="34"/>
      <c r="AA24" s="30"/>
      <c r="AB24" s="38"/>
      <c r="AC24" s="34"/>
    </row>
    <row r="25" spans="1:29" ht="15.75" thickTop="1">
      <c r="A25" s="14"/>
      <c r="B25" s="13"/>
      <c r="C25" s="48"/>
      <c r="D25" s="48"/>
      <c r="E25" s="48"/>
      <c r="F25" s="13"/>
      <c r="G25" s="42" t="s">
        <v>169</v>
      </c>
      <c r="H25" s="42"/>
      <c r="I25" s="42"/>
      <c r="J25" s="42"/>
      <c r="K25" s="42"/>
      <c r="L25" s="42"/>
      <c r="M25" s="42"/>
      <c r="N25" s="42"/>
      <c r="O25" s="42"/>
      <c r="P25" s="42"/>
      <c r="Q25" s="42"/>
      <c r="R25" s="42"/>
      <c r="S25" s="42"/>
      <c r="T25" s="42"/>
      <c r="U25" s="42"/>
      <c r="V25" s="42"/>
      <c r="W25" s="42"/>
      <c r="X25" s="42"/>
      <c r="Y25" s="42"/>
      <c r="Z25" s="13"/>
      <c r="AA25" s="44" t="s">
        <v>170</v>
      </c>
      <c r="AB25" s="44"/>
      <c r="AC25" s="37" t="s">
        <v>171</v>
      </c>
    </row>
    <row r="26" spans="1:29" ht="15.75" thickBot="1">
      <c r="A26" s="14"/>
      <c r="B26" s="23"/>
      <c r="C26" s="34"/>
      <c r="D26" s="34"/>
      <c r="E26" s="34"/>
      <c r="F26" s="23"/>
      <c r="G26" s="30" t="s">
        <v>172</v>
      </c>
      <c r="H26" s="30"/>
      <c r="I26" s="30"/>
      <c r="J26" s="30"/>
      <c r="K26" s="30"/>
      <c r="L26" s="30"/>
      <c r="M26" s="30"/>
      <c r="N26" s="30"/>
      <c r="O26" s="30"/>
      <c r="P26" s="30"/>
      <c r="Q26" s="30"/>
      <c r="R26" s="30"/>
      <c r="S26" s="30"/>
      <c r="T26" s="30"/>
      <c r="U26" s="30"/>
      <c r="V26" s="30"/>
      <c r="W26" s="30"/>
      <c r="X26" s="30"/>
      <c r="Y26" s="30"/>
      <c r="Z26" s="23"/>
      <c r="AA26" s="72" t="s">
        <v>173</v>
      </c>
      <c r="AB26" s="72"/>
      <c r="AC26" s="22" t="s">
        <v>171</v>
      </c>
    </row>
    <row r="27" spans="1:29">
      <c r="A27" s="14"/>
      <c r="B27" s="47"/>
      <c r="C27" s="47"/>
      <c r="D27" s="47"/>
      <c r="E27" s="47"/>
      <c r="F27" s="47"/>
      <c r="G27" s="41" t="s">
        <v>174</v>
      </c>
      <c r="H27" s="41"/>
      <c r="I27" s="41"/>
      <c r="J27" s="41"/>
      <c r="K27" s="41"/>
      <c r="L27" s="41"/>
      <c r="M27" s="41"/>
      <c r="N27" s="41"/>
      <c r="O27" s="41"/>
      <c r="P27" s="41"/>
      <c r="Q27" s="41"/>
      <c r="R27" s="41"/>
      <c r="S27" s="41"/>
      <c r="T27" s="41"/>
      <c r="U27" s="41"/>
      <c r="V27" s="41"/>
      <c r="W27" s="41"/>
      <c r="X27" s="41"/>
      <c r="Y27" s="41"/>
      <c r="Z27" s="47"/>
      <c r="AA27" s="73" t="s">
        <v>131</v>
      </c>
      <c r="AB27" s="74">
        <v>95270</v>
      </c>
      <c r="AC27" s="75"/>
    </row>
    <row r="28" spans="1:29" ht="15.75" thickBot="1">
      <c r="A28" s="14"/>
      <c r="B28" s="47"/>
      <c r="C28" s="47"/>
      <c r="D28" s="47"/>
      <c r="E28" s="47"/>
      <c r="F28" s="47"/>
      <c r="G28" s="41"/>
      <c r="H28" s="41"/>
      <c r="I28" s="41"/>
      <c r="J28" s="41"/>
      <c r="K28" s="41"/>
      <c r="L28" s="41"/>
      <c r="M28" s="41"/>
      <c r="N28" s="41"/>
      <c r="O28" s="41"/>
      <c r="P28" s="41"/>
      <c r="Q28" s="41"/>
      <c r="R28" s="41"/>
      <c r="S28" s="41"/>
      <c r="T28" s="41"/>
      <c r="U28" s="41"/>
      <c r="V28" s="41"/>
      <c r="W28" s="41"/>
      <c r="X28" s="41"/>
      <c r="Y28" s="41"/>
      <c r="Z28" s="47"/>
      <c r="AA28" s="43"/>
      <c r="AB28" s="52"/>
      <c r="AC28" s="49"/>
    </row>
    <row r="29" spans="1:29" ht="15.75" thickTop="1">
      <c r="A29" s="14"/>
      <c r="B29" s="77" t="s">
        <v>175</v>
      </c>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row>
    <row r="30" spans="1:29">
      <c r="A30" s="14"/>
      <c r="B30" s="47" t="s">
        <v>176</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row>
  </sheetData>
  <mergeCells count="118">
    <mergeCell ref="B14:AC14"/>
    <mergeCell ref="B29:AC29"/>
    <mergeCell ref="B30:AC30"/>
    <mergeCell ref="B8:AC8"/>
    <mergeCell ref="B9:AC9"/>
    <mergeCell ref="B10:AC10"/>
    <mergeCell ref="B11:AC11"/>
    <mergeCell ref="B12:AC12"/>
    <mergeCell ref="B13:AC13"/>
    <mergeCell ref="AC27:AC28"/>
    <mergeCell ref="A1:A2"/>
    <mergeCell ref="B1:AC1"/>
    <mergeCell ref="B2:AC2"/>
    <mergeCell ref="B3:AC3"/>
    <mergeCell ref="A4:A30"/>
    <mergeCell ref="B4:AC4"/>
    <mergeCell ref="B5:AC5"/>
    <mergeCell ref="B6:AC6"/>
    <mergeCell ref="B7:AC7"/>
    <mergeCell ref="C26:E26"/>
    <mergeCell ref="G26:Y26"/>
    <mergeCell ref="AA26:AB26"/>
    <mergeCell ref="B27:B28"/>
    <mergeCell ref="C27:E28"/>
    <mergeCell ref="F27:F28"/>
    <mergeCell ref="G27:Y28"/>
    <mergeCell ref="Z27:Z28"/>
    <mergeCell ref="AA27:AA28"/>
    <mergeCell ref="AB27:AB28"/>
    <mergeCell ref="AA23:AA24"/>
    <mergeCell ref="AB23:AB24"/>
    <mergeCell ref="AC23:AC24"/>
    <mergeCell ref="C25:E25"/>
    <mergeCell ref="G25:Y25"/>
    <mergeCell ref="AA25:AB25"/>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Z21:Z22"/>
    <mergeCell ref="AA21:AB22"/>
    <mergeCell ref="AC21:AC22"/>
    <mergeCell ref="B23:B24"/>
    <mergeCell ref="C23:C24"/>
    <mergeCell ref="D23:D24"/>
    <mergeCell ref="E23:E24"/>
    <mergeCell ref="F23:F24"/>
    <mergeCell ref="G23:G24"/>
    <mergeCell ref="H23:H24"/>
    <mergeCell ref="R21:R22"/>
    <mergeCell ref="S21:T22"/>
    <mergeCell ref="U21:U22"/>
    <mergeCell ref="V21:V22"/>
    <mergeCell ref="W21:X22"/>
    <mergeCell ref="Y21:Y22"/>
    <mergeCell ref="J21:J22"/>
    <mergeCell ref="K21:L22"/>
    <mergeCell ref="M21:M22"/>
    <mergeCell ref="N21:N22"/>
    <mergeCell ref="O21:P22"/>
    <mergeCell ref="Q21:Q22"/>
    <mergeCell ref="Z19:Z20"/>
    <mergeCell ref="AA19:AA20"/>
    <mergeCell ref="AB19:AB20"/>
    <mergeCell ref="AC19:AC20"/>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B15:AC15"/>
    <mergeCell ref="C17:AC17"/>
    <mergeCell ref="C18:E18"/>
    <mergeCell ref="G18:I18"/>
    <mergeCell ref="K18:M18"/>
    <mergeCell ref="O18:Q18"/>
    <mergeCell ref="S18:U18"/>
    <mergeCell ref="W18:Y18"/>
    <mergeCell ref="AA18:AC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119</v>
      </c>
      <c r="B1" s="1" t="s">
        <v>1</v>
      </c>
    </row>
    <row r="2" spans="1:2">
      <c r="A2" s="8"/>
      <c r="B2" s="2">
        <v>42126</v>
      </c>
    </row>
    <row r="3" spans="1:2">
      <c r="A3" s="4" t="s">
        <v>177</v>
      </c>
      <c r="B3" s="5"/>
    </row>
    <row r="4" spans="1:2">
      <c r="A4" s="14" t="s">
        <v>119</v>
      </c>
      <c r="B4" s="12" t="s">
        <v>178</v>
      </c>
    </row>
    <row r="5" spans="1:2" ht="306.75">
      <c r="A5" s="14"/>
      <c r="B5" s="13" t="s">
        <v>179</v>
      </c>
    </row>
    <row r="6" spans="1:2" ht="268.5">
      <c r="A6" s="14"/>
      <c r="B6" s="13" t="s">
        <v>180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cols>
    <col min="1" max="2" width="36.5703125" bestFit="1" customWidth="1"/>
    <col min="3" max="3" width="28.5703125" customWidth="1"/>
    <col min="4" max="4" width="4.85546875" customWidth="1"/>
    <col min="5" max="5" width="28.5703125" customWidth="1"/>
    <col min="6" max="6" width="6.140625" customWidth="1"/>
    <col min="7" max="7" width="15.5703125" customWidth="1"/>
    <col min="8" max="9" width="28.5703125" customWidth="1"/>
    <col min="10" max="10" width="31.28515625" customWidth="1"/>
    <col min="11" max="11" width="28.5703125" customWidth="1"/>
    <col min="12" max="12" width="6.140625" customWidth="1"/>
    <col min="13" max="13" width="9.28515625" customWidth="1"/>
    <col min="14" max="14" width="28.5703125" customWidth="1"/>
  </cols>
  <sheetData>
    <row r="1" spans="1:14" ht="15" customHeight="1">
      <c r="A1" s="8" t="s">
        <v>181</v>
      </c>
      <c r="B1" s="8" t="s">
        <v>1</v>
      </c>
      <c r="C1" s="8"/>
      <c r="D1" s="8"/>
      <c r="E1" s="8"/>
      <c r="F1" s="8"/>
      <c r="G1" s="8"/>
      <c r="H1" s="8"/>
      <c r="I1" s="8"/>
      <c r="J1" s="8"/>
      <c r="K1" s="8"/>
      <c r="L1" s="8"/>
      <c r="M1" s="8"/>
      <c r="N1" s="8"/>
    </row>
    <row r="2" spans="1:14" ht="15" customHeight="1">
      <c r="A2" s="8"/>
      <c r="B2" s="10">
        <v>42126</v>
      </c>
      <c r="C2" s="10"/>
      <c r="D2" s="10"/>
      <c r="E2" s="10"/>
      <c r="F2" s="10"/>
      <c r="G2" s="10"/>
      <c r="H2" s="10"/>
      <c r="I2" s="10"/>
      <c r="J2" s="10"/>
      <c r="K2" s="10"/>
      <c r="L2" s="10"/>
      <c r="M2" s="10"/>
      <c r="N2" s="10"/>
    </row>
    <row r="3" spans="1:14" ht="45">
      <c r="A3" s="4" t="s">
        <v>182</v>
      </c>
      <c r="B3" s="56"/>
      <c r="C3" s="56"/>
      <c r="D3" s="56"/>
      <c r="E3" s="56"/>
      <c r="F3" s="56"/>
      <c r="G3" s="56"/>
      <c r="H3" s="56"/>
      <c r="I3" s="56"/>
      <c r="J3" s="56"/>
      <c r="K3" s="56"/>
      <c r="L3" s="56"/>
      <c r="M3" s="56"/>
      <c r="N3" s="56"/>
    </row>
    <row r="4" spans="1:14">
      <c r="A4" s="14" t="s">
        <v>181</v>
      </c>
      <c r="B4" s="57" t="s">
        <v>183</v>
      </c>
      <c r="C4" s="57"/>
      <c r="D4" s="57"/>
      <c r="E4" s="57"/>
      <c r="F4" s="57"/>
      <c r="G4" s="57"/>
      <c r="H4" s="57"/>
      <c r="I4" s="57"/>
      <c r="J4" s="57"/>
      <c r="K4" s="57"/>
      <c r="L4" s="57"/>
      <c r="M4" s="57"/>
      <c r="N4" s="57"/>
    </row>
    <row r="5" spans="1:14">
      <c r="A5" s="14"/>
      <c r="B5" s="57" t="s">
        <v>184</v>
      </c>
      <c r="C5" s="57"/>
      <c r="D5" s="57"/>
      <c r="E5" s="57"/>
      <c r="F5" s="57"/>
      <c r="G5" s="57"/>
      <c r="H5" s="57"/>
      <c r="I5" s="57"/>
      <c r="J5" s="57"/>
      <c r="K5" s="57"/>
      <c r="L5" s="57"/>
      <c r="M5" s="57"/>
      <c r="N5" s="57"/>
    </row>
    <row r="6" spans="1:14" ht="25.5" customHeight="1">
      <c r="A6" s="14"/>
      <c r="B6" s="47" t="s">
        <v>185</v>
      </c>
      <c r="C6" s="47"/>
      <c r="D6" s="47"/>
      <c r="E6" s="47"/>
      <c r="F6" s="47"/>
      <c r="G6" s="47"/>
      <c r="H6" s="47"/>
      <c r="I6" s="47"/>
      <c r="J6" s="47"/>
      <c r="K6" s="47"/>
      <c r="L6" s="47"/>
      <c r="M6" s="47"/>
      <c r="N6" s="47"/>
    </row>
    <row r="7" spans="1:14">
      <c r="A7" s="14"/>
      <c r="B7" s="57" t="s">
        <v>186</v>
      </c>
      <c r="C7" s="57"/>
      <c r="D7" s="57"/>
      <c r="E7" s="57"/>
      <c r="F7" s="57"/>
      <c r="G7" s="57"/>
      <c r="H7" s="57"/>
      <c r="I7" s="57"/>
      <c r="J7" s="57"/>
      <c r="K7" s="57"/>
      <c r="L7" s="57"/>
      <c r="M7" s="57"/>
      <c r="N7" s="57"/>
    </row>
    <row r="8" spans="1:14" ht="76.5" customHeight="1">
      <c r="A8" s="14"/>
      <c r="B8" s="47" t="s">
        <v>187</v>
      </c>
      <c r="C8" s="47"/>
      <c r="D8" s="47"/>
      <c r="E8" s="47"/>
      <c r="F8" s="47"/>
      <c r="G8" s="47"/>
      <c r="H8" s="47"/>
      <c r="I8" s="47"/>
      <c r="J8" s="47"/>
      <c r="K8" s="47"/>
      <c r="L8" s="47"/>
      <c r="M8" s="47"/>
      <c r="N8" s="47"/>
    </row>
    <row r="9" spans="1:14" ht="51" customHeight="1">
      <c r="A9" s="14"/>
      <c r="B9" s="47" t="s">
        <v>188</v>
      </c>
      <c r="C9" s="47"/>
      <c r="D9" s="47"/>
      <c r="E9" s="47"/>
      <c r="F9" s="47"/>
      <c r="G9" s="47"/>
      <c r="H9" s="47"/>
      <c r="I9" s="47"/>
      <c r="J9" s="47"/>
      <c r="K9" s="47"/>
      <c r="L9" s="47"/>
      <c r="M9" s="47"/>
      <c r="N9" s="47"/>
    </row>
    <row r="10" spans="1:14">
      <c r="A10" s="14"/>
      <c r="B10" s="76" t="s">
        <v>189</v>
      </c>
      <c r="C10" s="76"/>
      <c r="D10" s="76"/>
      <c r="E10" s="76"/>
      <c r="F10" s="76"/>
      <c r="G10" s="76"/>
      <c r="H10" s="76"/>
      <c r="I10" s="76"/>
      <c r="J10" s="76"/>
      <c r="K10" s="76"/>
      <c r="L10" s="76"/>
      <c r="M10" s="76"/>
      <c r="N10" s="76"/>
    </row>
    <row r="11" spans="1:14" ht="25.5" customHeight="1">
      <c r="A11" s="14"/>
      <c r="B11" s="47" t="s">
        <v>190</v>
      </c>
      <c r="C11" s="47"/>
      <c r="D11" s="47"/>
      <c r="E11" s="47"/>
      <c r="F11" s="47"/>
      <c r="G11" s="47"/>
      <c r="H11" s="47"/>
      <c r="I11" s="47"/>
      <c r="J11" s="47"/>
      <c r="K11" s="47"/>
      <c r="L11" s="47"/>
      <c r="M11" s="47"/>
      <c r="N11" s="47"/>
    </row>
    <row r="12" spans="1:14">
      <c r="A12" s="14"/>
      <c r="B12" s="24"/>
      <c r="C12" s="24"/>
      <c r="D12" s="24"/>
      <c r="E12" s="24"/>
      <c r="F12" s="24"/>
      <c r="G12" s="24"/>
      <c r="H12" s="24"/>
      <c r="I12" s="24"/>
      <c r="J12" s="24"/>
      <c r="K12" s="24"/>
      <c r="L12" s="24"/>
      <c r="M12" s="24"/>
      <c r="N12" s="24"/>
    </row>
    <row r="13" spans="1:14">
      <c r="A13" s="14"/>
      <c r="B13" s="16"/>
      <c r="C13" s="16"/>
      <c r="D13" s="16"/>
      <c r="E13" s="16"/>
      <c r="F13" s="16"/>
      <c r="G13" s="16"/>
      <c r="H13" s="16"/>
      <c r="I13" s="16"/>
      <c r="J13" s="16"/>
      <c r="K13" s="16"/>
      <c r="L13" s="16"/>
      <c r="M13" s="16"/>
      <c r="N13" s="16"/>
    </row>
    <row r="14" spans="1:14">
      <c r="A14" s="14"/>
      <c r="B14" s="47"/>
      <c r="C14" s="28" t="s">
        <v>191</v>
      </c>
      <c r="D14" s="28"/>
      <c r="E14" s="47"/>
      <c r="F14" s="28" t="s">
        <v>192</v>
      </c>
      <c r="G14" s="28"/>
      <c r="H14" s="28"/>
      <c r="I14" s="47"/>
      <c r="J14" s="18" t="s">
        <v>192</v>
      </c>
      <c r="K14" s="47"/>
      <c r="L14" s="28" t="s">
        <v>199</v>
      </c>
      <c r="M14" s="28"/>
      <c r="N14" s="28"/>
    </row>
    <row r="15" spans="1:14">
      <c r="A15" s="14"/>
      <c r="B15" s="47"/>
      <c r="C15" s="28"/>
      <c r="D15" s="28"/>
      <c r="E15" s="47"/>
      <c r="F15" s="28" t="s">
        <v>193</v>
      </c>
      <c r="G15" s="28"/>
      <c r="H15" s="28"/>
      <c r="I15" s="47"/>
      <c r="J15" s="18" t="s">
        <v>193</v>
      </c>
      <c r="K15" s="47"/>
      <c r="L15" s="28" t="s">
        <v>200</v>
      </c>
      <c r="M15" s="28"/>
      <c r="N15" s="28"/>
    </row>
    <row r="16" spans="1:14">
      <c r="A16" s="14"/>
      <c r="B16" s="47"/>
      <c r="C16" s="28"/>
      <c r="D16" s="28"/>
      <c r="E16" s="47"/>
      <c r="F16" s="28" t="s">
        <v>194</v>
      </c>
      <c r="G16" s="28"/>
      <c r="H16" s="28"/>
      <c r="I16" s="47"/>
      <c r="J16" s="18" t="s">
        <v>196</v>
      </c>
      <c r="K16" s="47"/>
      <c r="L16" s="28" t="s">
        <v>201</v>
      </c>
      <c r="M16" s="28"/>
      <c r="N16" s="28"/>
    </row>
    <row r="17" spans="1:14">
      <c r="A17" s="14"/>
      <c r="B17" s="47"/>
      <c r="C17" s="28"/>
      <c r="D17" s="28"/>
      <c r="E17" s="47"/>
      <c r="F17" s="28" t="s">
        <v>195</v>
      </c>
      <c r="G17" s="28"/>
      <c r="H17" s="28"/>
      <c r="I17" s="47"/>
      <c r="J17" s="18" t="s">
        <v>197</v>
      </c>
      <c r="K17" s="47"/>
      <c r="L17" s="28" t="s">
        <v>202</v>
      </c>
      <c r="M17" s="28"/>
      <c r="N17" s="28"/>
    </row>
    <row r="18" spans="1:14" ht="15.75" thickBot="1">
      <c r="A18" s="14"/>
      <c r="B18" s="47"/>
      <c r="C18" s="25"/>
      <c r="D18" s="25"/>
      <c r="E18" s="47"/>
      <c r="F18" s="78"/>
      <c r="G18" s="78"/>
      <c r="H18" s="78"/>
      <c r="I18" s="47"/>
      <c r="J18" s="19" t="s">
        <v>198</v>
      </c>
      <c r="K18" s="47"/>
      <c r="L18" s="78"/>
      <c r="M18" s="78"/>
      <c r="N18" s="78"/>
    </row>
    <row r="19" spans="1:14">
      <c r="A19" s="14"/>
      <c r="B19" s="29" t="s">
        <v>203</v>
      </c>
      <c r="C19" s="63">
        <v>1913227</v>
      </c>
      <c r="D19" s="64"/>
      <c r="E19" s="34"/>
      <c r="F19" s="62" t="s">
        <v>131</v>
      </c>
      <c r="G19" s="68">
        <v>4.1100000000000003</v>
      </c>
      <c r="H19" s="64"/>
      <c r="I19" s="34"/>
      <c r="J19" s="64"/>
      <c r="K19" s="34"/>
      <c r="L19" s="64"/>
      <c r="M19" s="64"/>
      <c r="N19" s="64"/>
    </row>
    <row r="20" spans="1:14">
      <c r="A20" s="14"/>
      <c r="B20" s="29"/>
      <c r="C20" s="38"/>
      <c r="D20" s="34"/>
      <c r="E20" s="34"/>
      <c r="F20" s="30"/>
      <c r="G20" s="32"/>
      <c r="H20" s="34"/>
      <c r="I20" s="34"/>
      <c r="J20" s="34"/>
      <c r="K20" s="34"/>
      <c r="L20" s="34"/>
      <c r="M20" s="34"/>
      <c r="N20" s="34"/>
    </row>
    <row r="21" spans="1:14">
      <c r="A21" s="14"/>
      <c r="B21" s="40" t="s">
        <v>204</v>
      </c>
      <c r="C21" s="44" t="s">
        <v>168</v>
      </c>
      <c r="D21" s="47"/>
      <c r="E21" s="47"/>
      <c r="F21" s="44" t="s">
        <v>168</v>
      </c>
      <c r="G21" s="44"/>
      <c r="H21" s="47"/>
      <c r="I21" s="47"/>
      <c r="J21" s="47"/>
      <c r="K21" s="47"/>
      <c r="L21" s="47"/>
      <c r="M21" s="47"/>
      <c r="N21" s="47"/>
    </row>
    <row r="22" spans="1:14">
      <c r="A22" s="14"/>
      <c r="B22" s="40"/>
      <c r="C22" s="44"/>
      <c r="D22" s="47"/>
      <c r="E22" s="47"/>
      <c r="F22" s="44"/>
      <c r="G22" s="44"/>
      <c r="H22" s="47"/>
      <c r="I22" s="47"/>
      <c r="J22" s="47"/>
      <c r="K22" s="47"/>
      <c r="L22" s="47"/>
      <c r="M22" s="47"/>
      <c r="N22" s="47"/>
    </row>
    <row r="23" spans="1:14">
      <c r="A23" s="14"/>
      <c r="B23" s="29" t="s">
        <v>205</v>
      </c>
      <c r="C23" s="32" t="s">
        <v>168</v>
      </c>
      <c r="D23" s="34"/>
      <c r="E23" s="34"/>
      <c r="F23" s="32" t="s">
        <v>168</v>
      </c>
      <c r="G23" s="32"/>
      <c r="H23" s="34"/>
      <c r="I23" s="34"/>
      <c r="J23" s="34"/>
      <c r="K23" s="34"/>
      <c r="L23" s="34"/>
      <c r="M23" s="34"/>
      <c r="N23" s="34"/>
    </row>
    <row r="24" spans="1:14">
      <c r="A24" s="14"/>
      <c r="B24" s="29"/>
      <c r="C24" s="32"/>
      <c r="D24" s="34"/>
      <c r="E24" s="34"/>
      <c r="F24" s="32"/>
      <c r="G24" s="32"/>
      <c r="H24" s="34"/>
      <c r="I24" s="34"/>
      <c r="J24" s="34"/>
      <c r="K24" s="34"/>
      <c r="L24" s="34"/>
      <c r="M24" s="34"/>
      <c r="N24" s="34"/>
    </row>
    <row r="25" spans="1:14">
      <c r="A25" s="14"/>
      <c r="B25" s="40" t="s">
        <v>206</v>
      </c>
      <c r="C25" s="44" t="s">
        <v>207</v>
      </c>
      <c r="D25" s="41" t="s">
        <v>171</v>
      </c>
      <c r="E25" s="47"/>
      <c r="F25" s="44">
        <v>10.28</v>
      </c>
      <c r="G25" s="44"/>
      <c r="H25" s="47"/>
      <c r="I25" s="47"/>
      <c r="J25" s="47"/>
      <c r="K25" s="47"/>
      <c r="L25" s="47"/>
      <c r="M25" s="47"/>
      <c r="N25" s="47"/>
    </row>
    <row r="26" spans="1:14" ht="15.75" thickBot="1">
      <c r="A26" s="14"/>
      <c r="B26" s="40"/>
      <c r="C26" s="71"/>
      <c r="D26" s="79"/>
      <c r="E26" s="47"/>
      <c r="F26" s="44"/>
      <c r="G26" s="44"/>
      <c r="H26" s="47"/>
      <c r="I26" s="47"/>
      <c r="J26" s="47"/>
      <c r="K26" s="47"/>
      <c r="L26" s="47"/>
      <c r="M26" s="47"/>
      <c r="N26" s="47"/>
    </row>
    <row r="27" spans="1:14">
      <c r="A27" s="14"/>
      <c r="B27" s="29" t="s">
        <v>208</v>
      </c>
      <c r="C27" s="63">
        <v>1882560</v>
      </c>
      <c r="D27" s="64"/>
      <c r="E27" s="34"/>
      <c r="F27" s="30" t="s">
        <v>131</v>
      </c>
      <c r="G27" s="32">
        <v>4.01</v>
      </c>
      <c r="H27" s="34"/>
      <c r="I27" s="34"/>
      <c r="J27" s="32">
        <v>1.53</v>
      </c>
      <c r="K27" s="34"/>
      <c r="L27" s="30" t="s">
        <v>131</v>
      </c>
      <c r="M27" s="32">
        <v>50</v>
      </c>
      <c r="N27" s="34"/>
    </row>
    <row r="28" spans="1:14" ht="15.75" thickBot="1">
      <c r="A28" s="14"/>
      <c r="B28" s="29"/>
      <c r="C28" s="39"/>
      <c r="D28" s="35"/>
      <c r="E28" s="34"/>
      <c r="F28" s="31"/>
      <c r="G28" s="33"/>
      <c r="H28" s="35"/>
      <c r="I28" s="34"/>
      <c r="J28" s="33"/>
      <c r="K28" s="34"/>
      <c r="L28" s="31"/>
      <c r="M28" s="33"/>
      <c r="N28" s="35"/>
    </row>
    <row r="29" spans="1:14" ht="15.75" thickTop="1">
      <c r="A29" s="14"/>
      <c r="B29" s="40" t="s">
        <v>209</v>
      </c>
      <c r="C29" s="51">
        <v>1881835</v>
      </c>
      <c r="D29" s="48"/>
      <c r="E29" s="47"/>
      <c r="F29" s="42" t="s">
        <v>131</v>
      </c>
      <c r="G29" s="45">
        <v>4.01</v>
      </c>
      <c r="H29" s="48"/>
      <c r="I29" s="47"/>
      <c r="J29" s="45">
        <v>1.53</v>
      </c>
      <c r="K29" s="47"/>
      <c r="L29" s="42" t="s">
        <v>131</v>
      </c>
      <c r="M29" s="45">
        <v>49</v>
      </c>
      <c r="N29" s="48"/>
    </row>
    <row r="30" spans="1:14" ht="15.75" thickBot="1">
      <c r="A30" s="14"/>
      <c r="B30" s="40"/>
      <c r="C30" s="52"/>
      <c r="D30" s="49"/>
      <c r="E30" s="47"/>
      <c r="F30" s="43"/>
      <c r="G30" s="46"/>
      <c r="H30" s="49"/>
      <c r="I30" s="47"/>
      <c r="J30" s="46"/>
      <c r="K30" s="47"/>
      <c r="L30" s="43"/>
      <c r="M30" s="46"/>
      <c r="N30" s="49"/>
    </row>
    <row r="31" spans="1:14" ht="15.75" thickTop="1">
      <c r="A31" s="14"/>
      <c r="B31" s="29" t="s">
        <v>210</v>
      </c>
      <c r="C31" s="80">
        <v>1853812</v>
      </c>
      <c r="D31" s="55"/>
      <c r="E31" s="34"/>
      <c r="F31" s="53" t="s">
        <v>131</v>
      </c>
      <c r="G31" s="54">
        <v>4.03</v>
      </c>
      <c r="H31" s="55"/>
      <c r="I31" s="34"/>
      <c r="J31" s="54">
        <v>1.51</v>
      </c>
      <c r="K31" s="34"/>
      <c r="L31" s="53" t="s">
        <v>131</v>
      </c>
      <c r="M31" s="54">
        <v>46</v>
      </c>
      <c r="N31" s="55"/>
    </row>
    <row r="32" spans="1:14" ht="15.75" thickBot="1">
      <c r="A32" s="14"/>
      <c r="B32" s="29"/>
      <c r="C32" s="39"/>
      <c r="D32" s="35"/>
      <c r="E32" s="34"/>
      <c r="F32" s="31"/>
      <c r="G32" s="33"/>
      <c r="H32" s="35"/>
      <c r="I32" s="34"/>
      <c r="J32" s="33"/>
      <c r="K32" s="34"/>
      <c r="L32" s="31"/>
      <c r="M32" s="33"/>
      <c r="N32" s="35"/>
    </row>
    <row r="33" spans="1:14" ht="15.75" thickTop="1">
      <c r="A33" s="14"/>
      <c r="B33" s="47" t="s">
        <v>211</v>
      </c>
      <c r="C33" s="47"/>
      <c r="D33" s="47"/>
      <c r="E33" s="47"/>
      <c r="F33" s="47"/>
      <c r="G33" s="47"/>
      <c r="H33" s="47"/>
      <c r="I33" s="47"/>
      <c r="J33" s="47"/>
      <c r="K33" s="47"/>
      <c r="L33" s="47"/>
      <c r="M33" s="47"/>
      <c r="N33" s="47"/>
    </row>
    <row r="34" spans="1:14">
      <c r="A34" s="14"/>
      <c r="B34" s="76" t="s">
        <v>212</v>
      </c>
      <c r="C34" s="76"/>
      <c r="D34" s="76"/>
      <c r="E34" s="76"/>
      <c r="F34" s="76"/>
      <c r="G34" s="76"/>
      <c r="H34" s="76"/>
      <c r="I34" s="76"/>
      <c r="J34" s="76"/>
      <c r="K34" s="76"/>
      <c r="L34" s="76"/>
      <c r="M34" s="76"/>
      <c r="N34" s="76"/>
    </row>
    <row r="35" spans="1:14" ht="25.5" customHeight="1">
      <c r="A35" s="14"/>
      <c r="B35" s="47" t="s">
        <v>213</v>
      </c>
      <c r="C35" s="47"/>
      <c r="D35" s="47"/>
      <c r="E35" s="47"/>
      <c r="F35" s="47"/>
      <c r="G35" s="47"/>
      <c r="H35" s="47"/>
      <c r="I35" s="47"/>
      <c r="J35" s="47"/>
      <c r="K35" s="47"/>
      <c r="L35" s="47"/>
      <c r="M35" s="47"/>
      <c r="N35" s="47"/>
    </row>
    <row r="36" spans="1:14">
      <c r="A36" s="14"/>
      <c r="B36" s="24"/>
      <c r="C36" s="24"/>
      <c r="D36" s="24"/>
      <c r="E36" s="24"/>
      <c r="F36" s="24"/>
      <c r="G36" s="24"/>
      <c r="H36" s="24"/>
    </row>
    <row r="37" spans="1:14">
      <c r="A37" s="14"/>
      <c r="B37" s="16"/>
      <c r="C37" s="16"/>
      <c r="D37" s="16"/>
      <c r="E37" s="16"/>
      <c r="F37" s="16"/>
      <c r="G37" s="16"/>
      <c r="H37" s="16"/>
    </row>
    <row r="38" spans="1:14">
      <c r="A38" s="14"/>
      <c r="B38" s="47"/>
      <c r="C38" s="28" t="s">
        <v>191</v>
      </c>
      <c r="D38" s="28"/>
      <c r="E38" s="47"/>
      <c r="F38" s="28" t="s">
        <v>192</v>
      </c>
      <c r="G38" s="28"/>
      <c r="H38" s="28"/>
    </row>
    <row r="39" spans="1:14">
      <c r="A39" s="14"/>
      <c r="B39" s="47"/>
      <c r="C39" s="28"/>
      <c r="D39" s="28"/>
      <c r="E39" s="47"/>
      <c r="F39" s="28" t="s">
        <v>193</v>
      </c>
      <c r="G39" s="28"/>
      <c r="H39" s="28"/>
    </row>
    <row r="40" spans="1:14">
      <c r="A40" s="14"/>
      <c r="B40" s="47"/>
      <c r="C40" s="28"/>
      <c r="D40" s="28"/>
      <c r="E40" s="47"/>
      <c r="F40" s="28" t="s">
        <v>214</v>
      </c>
      <c r="G40" s="28"/>
      <c r="H40" s="28"/>
    </row>
    <row r="41" spans="1:14" ht="15.75" thickBot="1">
      <c r="A41" s="14"/>
      <c r="B41" s="47"/>
      <c r="C41" s="25"/>
      <c r="D41" s="25"/>
      <c r="E41" s="47"/>
      <c r="F41" s="25" t="s">
        <v>215</v>
      </c>
      <c r="G41" s="25"/>
      <c r="H41" s="25"/>
    </row>
    <row r="42" spans="1:14">
      <c r="A42" s="14"/>
      <c r="B42" s="29" t="s">
        <v>203</v>
      </c>
      <c r="C42" s="63">
        <v>964001</v>
      </c>
      <c r="D42" s="64"/>
      <c r="E42" s="34"/>
      <c r="F42" s="62" t="s">
        <v>131</v>
      </c>
      <c r="G42" s="68">
        <v>1.99</v>
      </c>
      <c r="H42" s="64"/>
    </row>
    <row r="43" spans="1:14">
      <c r="A43" s="14"/>
      <c r="B43" s="29"/>
      <c r="C43" s="38"/>
      <c r="D43" s="34"/>
      <c r="E43" s="34"/>
      <c r="F43" s="30"/>
      <c r="G43" s="32"/>
      <c r="H43" s="34"/>
    </row>
    <row r="44" spans="1:14">
      <c r="A44" s="14"/>
      <c r="B44" s="40" t="s">
        <v>204</v>
      </c>
      <c r="C44" s="50">
        <v>2750000</v>
      </c>
      <c r="D44" s="47"/>
      <c r="E44" s="47"/>
      <c r="F44" s="44">
        <v>2.81</v>
      </c>
      <c r="G44" s="44"/>
      <c r="H44" s="47"/>
    </row>
    <row r="45" spans="1:14">
      <c r="A45" s="14"/>
      <c r="B45" s="40"/>
      <c r="C45" s="50"/>
      <c r="D45" s="47"/>
      <c r="E45" s="47"/>
      <c r="F45" s="44"/>
      <c r="G45" s="44"/>
      <c r="H45" s="47"/>
    </row>
    <row r="46" spans="1:14">
      <c r="A46" s="14"/>
      <c r="B46" s="29" t="s">
        <v>216</v>
      </c>
      <c r="C46" s="32" t="s">
        <v>217</v>
      </c>
      <c r="D46" s="30" t="s">
        <v>171</v>
      </c>
      <c r="E46" s="34"/>
      <c r="F46" s="32">
        <v>2.11</v>
      </c>
      <c r="G46" s="32"/>
      <c r="H46" s="34"/>
    </row>
    <row r="47" spans="1:14">
      <c r="A47" s="14"/>
      <c r="B47" s="29"/>
      <c r="C47" s="32"/>
      <c r="D47" s="30"/>
      <c r="E47" s="34"/>
      <c r="F47" s="32"/>
      <c r="G47" s="32"/>
      <c r="H47" s="34"/>
    </row>
    <row r="48" spans="1:14">
      <c r="A48" s="14"/>
      <c r="B48" s="40" t="s">
        <v>218</v>
      </c>
      <c r="C48" s="44" t="s">
        <v>219</v>
      </c>
      <c r="D48" s="41" t="s">
        <v>171</v>
      </c>
      <c r="E48" s="47"/>
      <c r="F48" s="44">
        <v>1.98</v>
      </c>
      <c r="G48" s="44"/>
      <c r="H48" s="47"/>
    </row>
    <row r="49" spans="1:14" ht="15.75" thickBot="1">
      <c r="A49" s="14"/>
      <c r="B49" s="40"/>
      <c r="C49" s="71"/>
      <c r="D49" s="79"/>
      <c r="E49" s="47"/>
      <c r="F49" s="44"/>
      <c r="G49" s="44"/>
      <c r="H49" s="47"/>
    </row>
    <row r="50" spans="1:14">
      <c r="A50" s="14"/>
      <c r="B50" s="29" t="s">
        <v>208</v>
      </c>
      <c r="C50" s="63">
        <v>3367106</v>
      </c>
      <c r="D50" s="64"/>
      <c r="E50" s="34"/>
      <c r="F50" s="30" t="s">
        <v>131</v>
      </c>
      <c r="G50" s="32">
        <v>2.65</v>
      </c>
      <c r="H50" s="34"/>
    </row>
    <row r="51" spans="1:14" ht="15.75" thickBot="1">
      <c r="A51" s="14"/>
      <c r="B51" s="29"/>
      <c r="C51" s="39"/>
      <c r="D51" s="35"/>
      <c r="E51" s="34"/>
      <c r="F51" s="31"/>
      <c r="G51" s="33"/>
      <c r="H51" s="35"/>
    </row>
    <row r="52" spans="1:14" ht="25.5" customHeight="1" thickTop="1">
      <c r="A52" s="14"/>
      <c r="B52" s="47" t="s">
        <v>220</v>
      </c>
      <c r="C52" s="47"/>
      <c r="D52" s="47"/>
      <c r="E52" s="47"/>
      <c r="F52" s="47"/>
      <c r="G52" s="47"/>
      <c r="H52" s="47"/>
      <c r="I52" s="47"/>
      <c r="J52" s="47"/>
      <c r="K52" s="47"/>
      <c r="L52" s="47"/>
      <c r="M52" s="47"/>
      <c r="N52" s="47"/>
    </row>
    <row r="53" spans="1:14">
      <c r="A53" s="14"/>
      <c r="B53" s="76" t="s">
        <v>221</v>
      </c>
      <c r="C53" s="76"/>
      <c r="D53" s="76"/>
      <c r="E53" s="76"/>
      <c r="F53" s="76"/>
      <c r="G53" s="76"/>
      <c r="H53" s="76"/>
      <c r="I53" s="76"/>
      <c r="J53" s="76"/>
      <c r="K53" s="76"/>
      <c r="L53" s="76"/>
      <c r="M53" s="76"/>
      <c r="N53" s="76"/>
    </row>
    <row r="54" spans="1:14" ht="25.5" customHeight="1">
      <c r="A54" s="14"/>
      <c r="B54" s="47" t="s">
        <v>222</v>
      </c>
      <c r="C54" s="47"/>
      <c r="D54" s="47"/>
      <c r="E54" s="47"/>
      <c r="F54" s="47"/>
      <c r="G54" s="47"/>
      <c r="H54" s="47"/>
      <c r="I54" s="47"/>
      <c r="J54" s="47"/>
      <c r="K54" s="47"/>
      <c r="L54" s="47"/>
      <c r="M54" s="47"/>
      <c r="N54" s="47"/>
    </row>
    <row r="55" spans="1:14">
      <c r="A55" s="14"/>
      <c r="B55" s="76" t="s">
        <v>223</v>
      </c>
      <c r="C55" s="76"/>
      <c r="D55" s="76"/>
      <c r="E55" s="76"/>
      <c r="F55" s="76"/>
      <c r="G55" s="76"/>
      <c r="H55" s="76"/>
      <c r="I55" s="76"/>
      <c r="J55" s="76"/>
      <c r="K55" s="76"/>
      <c r="L55" s="76"/>
      <c r="M55" s="76"/>
      <c r="N55" s="76"/>
    </row>
    <row r="56" spans="1:14">
      <c r="A56" s="14"/>
      <c r="B56" s="47" t="s">
        <v>224</v>
      </c>
      <c r="C56" s="47"/>
      <c r="D56" s="47"/>
      <c r="E56" s="47"/>
      <c r="F56" s="47"/>
      <c r="G56" s="47"/>
      <c r="H56" s="47"/>
      <c r="I56" s="47"/>
      <c r="J56" s="47"/>
      <c r="K56" s="47"/>
      <c r="L56" s="47"/>
      <c r="M56" s="47"/>
      <c r="N56" s="47"/>
    </row>
    <row r="57" spans="1:14">
      <c r="A57" s="14"/>
      <c r="B57" s="24"/>
      <c r="C57" s="24"/>
      <c r="D57" s="24"/>
      <c r="E57" s="24"/>
      <c r="F57" s="24"/>
      <c r="G57" s="24"/>
      <c r="H57" s="24"/>
    </row>
    <row r="58" spans="1:14">
      <c r="A58" s="14"/>
      <c r="B58" s="16"/>
      <c r="C58" s="16"/>
      <c r="D58" s="16"/>
      <c r="E58" s="16"/>
      <c r="F58" s="16"/>
      <c r="G58" s="16"/>
      <c r="H58" s="16"/>
    </row>
    <row r="59" spans="1:14">
      <c r="A59" s="14"/>
      <c r="B59" s="47"/>
      <c r="C59" s="28" t="s">
        <v>191</v>
      </c>
      <c r="D59" s="28"/>
      <c r="E59" s="47"/>
      <c r="F59" s="28" t="s">
        <v>192</v>
      </c>
      <c r="G59" s="28"/>
      <c r="H59" s="28"/>
    </row>
    <row r="60" spans="1:14">
      <c r="A60" s="14"/>
      <c r="B60" s="47"/>
      <c r="C60" s="28"/>
      <c r="D60" s="28"/>
      <c r="E60" s="47"/>
      <c r="F60" s="28" t="s">
        <v>193</v>
      </c>
      <c r="G60" s="28"/>
      <c r="H60" s="28"/>
    </row>
    <row r="61" spans="1:14">
      <c r="A61" s="14"/>
      <c r="B61" s="47"/>
      <c r="C61" s="28"/>
      <c r="D61" s="28"/>
      <c r="E61" s="47"/>
      <c r="F61" s="28" t="s">
        <v>214</v>
      </c>
      <c r="G61" s="28"/>
      <c r="H61" s="28"/>
    </row>
    <row r="62" spans="1:14" ht="15.75" thickBot="1">
      <c r="A62" s="14"/>
      <c r="B62" s="47"/>
      <c r="C62" s="25"/>
      <c r="D62" s="25"/>
      <c r="E62" s="47"/>
      <c r="F62" s="25" t="s">
        <v>215</v>
      </c>
      <c r="G62" s="25"/>
      <c r="H62" s="25"/>
    </row>
    <row r="63" spans="1:14">
      <c r="A63" s="14"/>
      <c r="B63" s="29" t="s">
        <v>203</v>
      </c>
      <c r="C63" s="63">
        <v>150000</v>
      </c>
      <c r="D63" s="64"/>
      <c r="E63" s="34"/>
      <c r="F63" s="62" t="s">
        <v>131</v>
      </c>
      <c r="G63" s="68">
        <v>2.25</v>
      </c>
      <c r="H63" s="64"/>
    </row>
    <row r="64" spans="1:14">
      <c r="A64" s="14"/>
      <c r="B64" s="29"/>
      <c r="C64" s="38"/>
      <c r="D64" s="34"/>
      <c r="E64" s="34"/>
      <c r="F64" s="30"/>
      <c r="G64" s="32"/>
      <c r="H64" s="34"/>
    </row>
    <row r="65" spans="1:14">
      <c r="A65" s="14"/>
      <c r="B65" s="40" t="s">
        <v>204</v>
      </c>
      <c r="C65" s="44" t="s">
        <v>168</v>
      </c>
      <c r="D65" s="47"/>
      <c r="E65" s="47"/>
      <c r="F65" s="44" t="s">
        <v>168</v>
      </c>
      <c r="G65" s="44"/>
      <c r="H65" s="47"/>
    </row>
    <row r="66" spans="1:14">
      <c r="A66" s="14"/>
      <c r="B66" s="40"/>
      <c r="C66" s="44"/>
      <c r="D66" s="47"/>
      <c r="E66" s="47"/>
      <c r="F66" s="44"/>
      <c r="G66" s="44"/>
      <c r="H66" s="47"/>
    </row>
    <row r="67" spans="1:14">
      <c r="A67" s="14"/>
      <c r="B67" s="29" t="s">
        <v>216</v>
      </c>
      <c r="C67" s="32" t="s">
        <v>168</v>
      </c>
      <c r="D67" s="34"/>
      <c r="E67" s="34"/>
      <c r="F67" s="32" t="s">
        <v>168</v>
      </c>
      <c r="G67" s="32"/>
      <c r="H67" s="34"/>
    </row>
    <row r="68" spans="1:14">
      <c r="A68" s="14"/>
      <c r="B68" s="29"/>
      <c r="C68" s="32"/>
      <c r="D68" s="34"/>
      <c r="E68" s="34"/>
      <c r="F68" s="32"/>
      <c r="G68" s="32"/>
      <c r="H68" s="34"/>
    </row>
    <row r="69" spans="1:14">
      <c r="A69" s="14"/>
      <c r="B69" s="40" t="s">
        <v>218</v>
      </c>
      <c r="C69" s="44" t="s">
        <v>168</v>
      </c>
      <c r="D69" s="47"/>
      <c r="E69" s="47"/>
      <c r="F69" s="44" t="s">
        <v>168</v>
      </c>
      <c r="G69" s="44"/>
      <c r="H69" s="47"/>
    </row>
    <row r="70" spans="1:14" ht="15.75" thickBot="1">
      <c r="A70" s="14"/>
      <c r="B70" s="40"/>
      <c r="C70" s="71"/>
      <c r="D70" s="60"/>
      <c r="E70" s="47"/>
      <c r="F70" s="44"/>
      <c r="G70" s="44"/>
      <c r="H70" s="47"/>
    </row>
    <row r="71" spans="1:14">
      <c r="A71" s="14"/>
      <c r="B71" s="29" t="s">
        <v>208</v>
      </c>
      <c r="C71" s="63">
        <v>150000</v>
      </c>
      <c r="D71" s="64"/>
      <c r="E71" s="34"/>
      <c r="F71" s="30" t="s">
        <v>131</v>
      </c>
      <c r="G71" s="32">
        <v>2.25</v>
      </c>
      <c r="H71" s="34"/>
    </row>
    <row r="72" spans="1:14" ht="15.75" thickBot="1">
      <c r="A72" s="14"/>
      <c r="B72" s="29"/>
      <c r="C72" s="39"/>
      <c r="D72" s="35"/>
      <c r="E72" s="34"/>
      <c r="F72" s="31"/>
      <c r="G72" s="33"/>
      <c r="H72" s="35"/>
    </row>
    <row r="73" spans="1:14" ht="25.5" customHeight="1" thickTop="1">
      <c r="A73" s="14"/>
      <c r="B73" s="47" t="s">
        <v>225</v>
      </c>
      <c r="C73" s="47"/>
      <c r="D73" s="47"/>
      <c r="E73" s="47"/>
      <c r="F73" s="47"/>
      <c r="G73" s="47"/>
      <c r="H73" s="47"/>
      <c r="I73" s="47"/>
      <c r="J73" s="47"/>
      <c r="K73" s="47"/>
      <c r="L73" s="47"/>
      <c r="M73" s="47"/>
      <c r="N73" s="47"/>
    </row>
    <row r="74" spans="1:14">
      <c r="A74" s="14"/>
      <c r="B74" s="76" t="s">
        <v>226</v>
      </c>
      <c r="C74" s="76"/>
      <c r="D74" s="76"/>
      <c r="E74" s="76"/>
      <c r="F74" s="76"/>
      <c r="G74" s="76"/>
      <c r="H74" s="76"/>
      <c r="I74" s="76"/>
      <c r="J74" s="76"/>
      <c r="K74" s="76"/>
      <c r="L74" s="76"/>
      <c r="M74" s="76"/>
      <c r="N74" s="76"/>
    </row>
    <row r="75" spans="1:14" ht="38.25" customHeight="1">
      <c r="A75" s="14"/>
      <c r="B75" s="47" t="s">
        <v>227</v>
      </c>
      <c r="C75" s="47"/>
      <c r="D75" s="47"/>
      <c r="E75" s="47"/>
      <c r="F75" s="47"/>
      <c r="G75" s="47"/>
      <c r="H75" s="47"/>
      <c r="I75" s="47"/>
      <c r="J75" s="47"/>
      <c r="K75" s="47"/>
      <c r="L75" s="47"/>
      <c r="M75" s="47"/>
      <c r="N75" s="47"/>
    </row>
  </sheetData>
  <mergeCells count="200">
    <mergeCell ref="B73:N73"/>
    <mergeCell ref="B74:N74"/>
    <mergeCell ref="B75:N75"/>
    <mergeCell ref="B35:N35"/>
    <mergeCell ref="B52:N52"/>
    <mergeCell ref="B53:N53"/>
    <mergeCell ref="B54:N54"/>
    <mergeCell ref="B55:N55"/>
    <mergeCell ref="B56:N56"/>
    <mergeCell ref="B8:N8"/>
    <mergeCell ref="B9:N9"/>
    <mergeCell ref="B10:N10"/>
    <mergeCell ref="B11:N11"/>
    <mergeCell ref="B33:N33"/>
    <mergeCell ref="B34:N34"/>
    <mergeCell ref="H71:H72"/>
    <mergeCell ref="A1:A2"/>
    <mergeCell ref="B1:N1"/>
    <mergeCell ref="B2:N2"/>
    <mergeCell ref="B3:N3"/>
    <mergeCell ref="A4:A75"/>
    <mergeCell ref="B4:N4"/>
    <mergeCell ref="B5:N5"/>
    <mergeCell ref="B6:N6"/>
    <mergeCell ref="B7:N7"/>
    <mergeCell ref="B71:B72"/>
    <mergeCell ref="C71:C72"/>
    <mergeCell ref="D71:D72"/>
    <mergeCell ref="E71:E72"/>
    <mergeCell ref="F71:F72"/>
    <mergeCell ref="G71:G72"/>
    <mergeCell ref="B69:B70"/>
    <mergeCell ref="C69:C70"/>
    <mergeCell ref="D69:D70"/>
    <mergeCell ref="E69:E70"/>
    <mergeCell ref="F69:G70"/>
    <mergeCell ref="H69:H70"/>
    <mergeCell ref="B67:B68"/>
    <mergeCell ref="C67:C68"/>
    <mergeCell ref="D67:D68"/>
    <mergeCell ref="E67:E68"/>
    <mergeCell ref="F67:G68"/>
    <mergeCell ref="H67:H68"/>
    <mergeCell ref="H63:H64"/>
    <mergeCell ref="B65:B66"/>
    <mergeCell ref="C65:C66"/>
    <mergeCell ref="D65:D66"/>
    <mergeCell ref="E65:E66"/>
    <mergeCell ref="F65:G66"/>
    <mergeCell ref="H65:H66"/>
    <mergeCell ref="B63:B64"/>
    <mergeCell ref="C63:C64"/>
    <mergeCell ref="D63:D64"/>
    <mergeCell ref="E63:E64"/>
    <mergeCell ref="F63:F64"/>
    <mergeCell ref="G63:G64"/>
    <mergeCell ref="H50:H51"/>
    <mergeCell ref="B57:H57"/>
    <mergeCell ref="B59:B62"/>
    <mergeCell ref="C59:D62"/>
    <mergeCell ref="E59:E62"/>
    <mergeCell ref="F59:H59"/>
    <mergeCell ref="F60:H60"/>
    <mergeCell ref="F61:H61"/>
    <mergeCell ref="F62:H62"/>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H42:H43"/>
    <mergeCell ref="B44:B45"/>
    <mergeCell ref="C44:C45"/>
    <mergeCell ref="D44:D45"/>
    <mergeCell ref="E44:E45"/>
    <mergeCell ref="F44:G45"/>
    <mergeCell ref="H44:H45"/>
    <mergeCell ref="B42:B43"/>
    <mergeCell ref="C42:C43"/>
    <mergeCell ref="D42:D43"/>
    <mergeCell ref="E42:E43"/>
    <mergeCell ref="F42:F43"/>
    <mergeCell ref="G42:G43"/>
    <mergeCell ref="M31:M32"/>
    <mergeCell ref="N31:N32"/>
    <mergeCell ref="B36:H36"/>
    <mergeCell ref="B38:B41"/>
    <mergeCell ref="C38:D41"/>
    <mergeCell ref="E38:E41"/>
    <mergeCell ref="F38:H38"/>
    <mergeCell ref="F39:H39"/>
    <mergeCell ref="F40:H40"/>
    <mergeCell ref="F41:H41"/>
    <mergeCell ref="G31:G32"/>
    <mergeCell ref="H31:H32"/>
    <mergeCell ref="I31:I32"/>
    <mergeCell ref="J31:J32"/>
    <mergeCell ref="K31:K32"/>
    <mergeCell ref="L31:L32"/>
    <mergeCell ref="J29:J30"/>
    <mergeCell ref="K29:K30"/>
    <mergeCell ref="L29:L30"/>
    <mergeCell ref="M29:M30"/>
    <mergeCell ref="N29:N30"/>
    <mergeCell ref="B31:B32"/>
    <mergeCell ref="C31:C32"/>
    <mergeCell ref="D31:D32"/>
    <mergeCell ref="E31:E32"/>
    <mergeCell ref="F31:F32"/>
    <mergeCell ref="M27:M28"/>
    <mergeCell ref="N27:N28"/>
    <mergeCell ref="B29:B30"/>
    <mergeCell ref="C29:C30"/>
    <mergeCell ref="D29:D30"/>
    <mergeCell ref="E29:E30"/>
    <mergeCell ref="F29:F30"/>
    <mergeCell ref="G29:G30"/>
    <mergeCell ref="H29:H30"/>
    <mergeCell ref="I29:I30"/>
    <mergeCell ref="G27:G28"/>
    <mergeCell ref="H27:H28"/>
    <mergeCell ref="I27:I28"/>
    <mergeCell ref="J27:J28"/>
    <mergeCell ref="K27:K28"/>
    <mergeCell ref="L27:L28"/>
    <mergeCell ref="H25:H26"/>
    <mergeCell ref="I25:I26"/>
    <mergeCell ref="J25:J26"/>
    <mergeCell ref="K25:K26"/>
    <mergeCell ref="L25:N26"/>
    <mergeCell ref="B27:B28"/>
    <mergeCell ref="C27:C28"/>
    <mergeCell ref="D27:D28"/>
    <mergeCell ref="E27:E28"/>
    <mergeCell ref="F27:F28"/>
    <mergeCell ref="H23:H24"/>
    <mergeCell ref="I23:I24"/>
    <mergeCell ref="J23:J24"/>
    <mergeCell ref="K23:K24"/>
    <mergeCell ref="L23:N24"/>
    <mergeCell ref="B25:B26"/>
    <mergeCell ref="C25:C26"/>
    <mergeCell ref="D25:D26"/>
    <mergeCell ref="E25:E26"/>
    <mergeCell ref="F25:G26"/>
    <mergeCell ref="H21:H22"/>
    <mergeCell ref="I21:I22"/>
    <mergeCell ref="J21:J22"/>
    <mergeCell ref="K21:K22"/>
    <mergeCell ref="L21:N22"/>
    <mergeCell ref="B23:B24"/>
    <mergeCell ref="C23:C24"/>
    <mergeCell ref="D23:D24"/>
    <mergeCell ref="E23:E24"/>
    <mergeCell ref="F23:G24"/>
    <mergeCell ref="H19:H20"/>
    <mergeCell ref="I19:I20"/>
    <mergeCell ref="J19:J20"/>
    <mergeCell ref="K19:K20"/>
    <mergeCell ref="L19:N20"/>
    <mergeCell ref="B21:B22"/>
    <mergeCell ref="C21:C22"/>
    <mergeCell ref="D21:D22"/>
    <mergeCell ref="E21:E22"/>
    <mergeCell ref="F21:G22"/>
    <mergeCell ref="B19:B20"/>
    <mergeCell ref="C19:C20"/>
    <mergeCell ref="D19:D20"/>
    <mergeCell ref="E19:E20"/>
    <mergeCell ref="F19:F20"/>
    <mergeCell ref="G19:G20"/>
    <mergeCell ref="K14:K18"/>
    <mergeCell ref="L14:N14"/>
    <mergeCell ref="L15:N15"/>
    <mergeCell ref="L16:N16"/>
    <mergeCell ref="L17:N17"/>
    <mergeCell ref="L18:N18"/>
    <mergeCell ref="B12:N12"/>
    <mergeCell ref="B14:B18"/>
    <mergeCell ref="C14:D18"/>
    <mergeCell ref="E14:E18"/>
    <mergeCell ref="F14:H14"/>
    <mergeCell ref="F15:H15"/>
    <mergeCell ref="F16:H16"/>
    <mergeCell ref="F17:H17"/>
    <mergeCell ref="F18:H18"/>
    <mergeCell ref="I14:I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0.140625" bestFit="1" customWidth="1"/>
    <col min="2" max="2" width="36.5703125" customWidth="1"/>
    <col min="3" max="3" width="36.5703125" bestFit="1" customWidth="1"/>
    <col min="4" max="4" width="14.140625" customWidth="1"/>
    <col min="5" max="5" width="17.140625" customWidth="1"/>
    <col min="6" max="6" width="19.85546875" customWidth="1"/>
    <col min="7" max="7" width="4.140625" customWidth="1"/>
    <col min="8" max="8" width="14.140625" customWidth="1"/>
    <col min="9" max="9" width="3.28515625" customWidth="1"/>
  </cols>
  <sheetData>
    <row r="1" spans="1:9" ht="15" customHeight="1">
      <c r="A1" s="8" t="s">
        <v>228</v>
      </c>
      <c r="B1" s="8" t="s">
        <v>1</v>
      </c>
      <c r="C1" s="8"/>
      <c r="D1" s="8"/>
      <c r="E1" s="8"/>
      <c r="F1" s="8"/>
      <c r="G1" s="8"/>
      <c r="H1" s="8"/>
      <c r="I1" s="8"/>
    </row>
    <row r="2" spans="1:9" ht="15" customHeight="1">
      <c r="A2" s="8"/>
      <c r="B2" s="10">
        <v>42126</v>
      </c>
      <c r="C2" s="10"/>
      <c r="D2" s="10"/>
      <c r="E2" s="10"/>
      <c r="F2" s="10"/>
      <c r="G2" s="10"/>
      <c r="H2" s="10"/>
      <c r="I2" s="10"/>
    </row>
    <row r="3" spans="1:9">
      <c r="A3" s="4" t="s">
        <v>229</v>
      </c>
      <c r="B3" s="56"/>
      <c r="C3" s="56"/>
      <c r="D3" s="56"/>
      <c r="E3" s="56"/>
      <c r="F3" s="56"/>
      <c r="G3" s="56"/>
      <c r="H3" s="56"/>
      <c r="I3" s="56"/>
    </row>
    <row r="4" spans="1:9">
      <c r="A4" s="14" t="s">
        <v>228</v>
      </c>
      <c r="B4" s="57" t="s">
        <v>230</v>
      </c>
      <c r="C4" s="57"/>
      <c r="D4" s="57"/>
      <c r="E4" s="57"/>
      <c r="F4" s="57"/>
      <c r="G4" s="57"/>
      <c r="H4" s="57"/>
      <c r="I4" s="57"/>
    </row>
    <row r="5" spans="1:9" ht="25.5" customHeight="1">
      <c r="A5" s="14"/>
      <c r="B5" s="47" t="s">
        <v>231</v>
      </c>
      <c r="C5" s="47"/>
      <c r="D5" s="47"/>
      <c r="E5" s="47"/>
      <c r="F5" s="47"/>
      <c r="G5" s="47"/>
      <c r="H5" s="47"/>
      <c r="I5" s="47"/>
    </row>
    <row r="6" spans="1:9" ht="51" customHeight="1">
      <c r="A6" s="14"/>
      <c r="B6" s="47" t="s">
        <v>232</v>
      </c>
      <c r="C6" s="47"/>
      <c r="D6" s="47"/>
      <c r="E6" s="47"/>
      <c r="F6" s="47"/>
      <c r="G6" s="47"/>
      <c r="H6" s="47"/>
      <c r="I6" s="47"/>
    </row>
    <row r="7" spans="1:9">
      <c r="A7" s="14"/>
      <c r="B7" s="16"/>
      <c r="C7" s="16"/>
    </row>
    <row r="8" spans="1:9" ht="25.5">
      <c r="A8" s="14"/>
      <c r="B8" s="81" t="s">
        <v>233</v>
      </c>
      <c r="C8" s="82" t="s">
        <v>234</v>
      </c>
    </row>
    <row r="9" spans="1:9">
      <c r="A9" s="14"/>
      <c r="B9" s="16"/>
      <c r="C9" s="16"/>
    </row>
    <row r="10" spans="1:9" ht="38.25">
      <c r="A10" s="14"/>
      <c r="B10" s="81" t="s">
        <v>233</v>
      </c>
      <c r="C10" s="82" t="s">
        <v>235</v>
      </c>
    </row>
    <row r="11" spans="1:9">
      <c r="A11" s="14"/>
      <c r="B11" s="16"/>
      <c r="C11" s="16"/>
    </row>
    <row r="12" spans="1:9">
      <c r="A12" s="14"/>
      <c r="B12" s="81" t="s">
        <v>233</v>
      </c>
      <c r="C12" s="82" t="s">
        <v>236</v>
      </c>
    </row>
    <row r="13" spans="1:9">
      <c r="A13" s="14"/>
      <c r="B13" s="47" t="s">
        <v>237</v>
      </c>
      <c r="C13" s="47"/>
      <c r="D13" s="47"/>
      <c r="E13" s="47"/>
      <c r="F13" s="47"/>
      <c r="G13" s="47"/>
      <c r="H13" s="47"/>
      <c r="I13" s="47"/>
    </row>
    <row r="14" spans="1:9">
      <c r="A14" s="14"/>
      <c r="B14" s="57" t="s">
        <v>238</v>
      </c>
      <c r="C14" s="57"/>
      <c r="D14" s="57"/>
      <c r="E14" s="57"/>
      <c r="F14" s="57"/>
      <c r="G14" s="57"/>
      <c r="H14" s="57"/>
      <c r="I14" s="57"/>
    </row>
    <row r="15" spans="1:9">
      <c r="A15" s="14"/>
      <c r="B15" s="76" t="s">
        <v>139</v>
      </c>
      <c r="C15" s="76"/>
      <c r="D15" s="76"/>
      <c r="E15" s="76"/>
      <c r="F15" s="76"/>
      <c r="G15" s="76"/>
      <c r="H15" s="76"/>
      <c r="I15" s="76"/>
    </row>
    <row r="16" spans="1:9" ht="25.5" customHeight="1">
      <c r="A16" s="14"/>
      <c r="B16" s="47" t="s">
        <v>239</v>
      </c>
      <c r="C16" s="47"/>
      <c r="D16" s="47"/>
      <c r="E16" s="47"/>
      <c r="F16" s="47"/>
      <c r="G16" s="47"/>
      <c r="H16" s="47"/>
      <c r="I16" s="47"/>
    </row>
    <row r="17" spans="1:9">
      <c r="A17" s="14"/>
      <c r="B17" s="24"/>
      <c r="C17" s="24"/>
      <c r="D17" s="24"/>
      <c r="E17" s="24"/>
    </row>
    <row r="18" spans="1:9">
      <c r="A18" s="14"/>
      <c r="B18" s="16"/>
      <c r="C18" s="16"/>
      <c r="D18" s="16"/>
      <c r="E18" s="16"/>
    </row>
    <row r="19" spans="1:9" ht="15.75" thickBot="1">
      <c r="A19" s="14"/>
      <c r="B19" s="13"/>
      <c r="C19" s="20">
        <v>42126</v>
      </c>
      <c r="D19" s="13"/>
      <c r="E19" s="20">
        <v>41762</v>
      </c>
    </row>
    <row r="20" spans="1:9">
      <c r="A20" s="14"/>
      <c r="B20" s="21" t="s">
        <v>240</v>
      </c>
      <c r="C20" s="83">
        <v>2.02</v>
      </c>
      <c r="D20" s="23"/>
      <c r="E20" s="84">
        <v>2.79</v>
      </c>
    </row>
    <row r="21" spans="1:9">
      <c r="A21" s="14"/>
      <c r="B21" s="36" t="s">
        <v>241</v>
      </c>
      <c r="C21" s="85">
        <v>1.75</v>
      </c>
      <c r="D21" s="13"/>
      <c r="E21" s="85">
        <v>1.75</v>
      </c>
    </row>
    <row r="22" spans="1:9">
      <c r="A22" s="14"/>
      <c r="B22" s="21" t="s">
        <v>242</v>
      </c>
      <c r="C22" s="86">
        <v>0.76</v>
      </c>
      <c r="D22" s="23"/>
      <c r="E22" s="86">
        <v>0.75</v>
      </c>
    </row>
    <row r="23" spans="1:9">
      <c r="A23" s="14"/>
      <c r="B23" s="36" t="s">
        <v>243</v>
      </c>
      <c r="C23" s="65">
        <v>6.6</v>
      </c>
      <c r="D23" s="13"/>
      <c r="E23" s="65">
        <v>7.6</v>
      </c>
    </row>
    <row r="24" spans="1:9">
      <c r="A24" s="14"/>
      <c r="B24" s="21" t="s">
        <v>244</v>
      </c>
      <c r="C24" s="87">
        <v>1.8700000000000001E-2</v>
      </c>
      <c r="D24" s="23"/>
      <c r="E24" s="87">
        <v>2.1999999999999999E-2</v>
      </c>
    </row>
    <row r="25" spans="1:9">
      <c r="A25" s="14"/>
      <c r="B25" s="36" t="s">
        <v>245</v>
      </c>
      <c r="C25" s="65" t="s">
        <v>246</v>
      </c>
      <c r="D25" s="13"/>
      <c r="E25" s="65" t="s">
        <v>246</v>
      </c>
    </row>
    <row r="26" spans="1:9">
      <c r="A26" s="14"/>
      <c r="B26" s="47" t="s">
        <v>247</v>
      </c>
      <c r="C26" s="47"/>
      <c r="D26" s="47"/>
      <c r="E26" s="47"/>
      <c r="F26" s="47"/>
      <c r="G26" s="47"/>
      <c r="H26" s="47"/>
      <c r="I26" s="47"/>
    </row>
    <row r="27" spans="1:9">
      <c r="A27" s="14"/>
      <c r="B27" s="24"/>
      <c r="C27" s="24"/>
      <c r="D27" s="24"/>
      <c r="E27" s="24"/>
      <c r="F27" s="24"/>
      <c r="G27" s="24"/>
      <c r="H27" s="24"/>
      <c r="I27" s="24"/>
    </row>
    <row r="28" spans="1:9">
      <c r="A28" s="14"/>
      <c r="B28" s="16"/>
      <c r="C28" s="16"/>
      <c r="D28" s="16"/>
      <c r="E28" s="16"/>
      <c r="F28" s="16"/>
      <c r="G28" s="16"/>
      <c r="H28" s="16"/>
      <c r="I28" s="16"/>
    </row>
    <row r="29" spans="1:9" ht="15.75" thickBot="1">
      <c r="A29" s="14"/>
      <c r="B29" s="17"/>
      <c r="C29" s="26">
        <v>42126</v>
      </c>
      <c r="D29" s="26"/>
      <c r="E29" s="26"/>
      <c r="F29" s="13"/>
      <c r="G29" s="26">
        <v>41762</v>
      </c>
      <c r="H29" s="26"/>
      <c r="I29" s="26"/>
    </row>
    <row r="30" spans="1:9">
      <c r="A30" s="14"/>
      <c r="B30" s="17"/>
      <c r="C30" s="28" t="s">
        <v>248</v>
      </c>
      <c r="D30" s="28"/>
      <c r="E30" s="28"/>
      <c r="F30" s="28"/>
      <c r="G30" s="28"/>
      <c r="H30" s="28"/>
      <c r="I30" s="28"/>
    </row>
    <row r="31" spans="1:9">
      <c r="A31" s="14"/>
      <c r="B31" s="29" t="s">
        <v>249</v>
      </c>
      <c r="C31" s="30" t="s">
        <v>131</v>
      </c>
      <c r="D31" s="38">
        <v>28448</v>
      </c>
      <c r="E31" s="34"/>
      <c r="F31" s="34"/>
      <c r="G31" s="30" t="s">
        <v>131</v>
      </c>
      <c r="H31" s="38">
        <v>30720</v>
      </c>
      <c r="I31" s="34"/>
    </row>
    <row r="32" spans="1:9">
      <c r="A32" s="14"/>
      <c r="B32" s="29"/>
      <c r="C32" s="30"/>
      <c r="D32" s="38"/>
      <c r="E32" s="34"/>
      <c r="F32" s="34"/>
      <c r="G32" s="30"/>
      <c r="H32" s="38"/>
      <c r="I32" s="34"/>
    </row>
    <row r="33" spans="1:9" ht="15.75" thickBot="1">
      <c r="A33" s="14"/>
      <c r="B33" s="36" t="s">
        <v>250</v>
      </c>
      <c r="C33" s="71" t="s">
        <v>251</v>
      </c>
      <c r="D33" s="71"/>
      <c r="E33" s="37" t="s">
        <v>171</v>
      </c>
      <c r="F33" s="13"/>
      <c r="G33" s="71" t="s">
        <v>252</v>
      </c>
      <c r="H33" s="71"/>
      <c r="I33" s="88" t="s">
        <v>171</v>
      </c>
    </row>
    <row r="34" spans="1:9">
      <c r="A34" s="14"/>
      <c r="B34" s="29" t="s">
        <v>253</v>
      </c>
      <c r="C34" s="62" t="s">
        <v>131</v>
      </c>
      <c r="D34" s="63">
        <v>19367</v>
      </c>
      <c r="E34" s="64"/>
      <c r="F34" s="34"/>
      <c r="G34" s="62" t="s">
        <v>131</v>
      </c>
      <c r="H34" s="63">
        <v>29495</v>
      </c>
      <c r="I34" s="64"/>
    </row>
    <row r="35" spans="1:9" ht="15.75" thickBot="1">
      <c r="A35" s="14"/>
      <c r="B35" s="29"/>
      <c r="C35" s="31"/>
      <c r="D35" s="39"/>
      <c r="E35" s="35"/>
      <c r="F35" s="34"/>
      <c r="G35" s="31"/>
      <c r="H35" s="39"/>
      <c r="I35" s="35"/>
    </row>
    <row r="36" spans="1:9" ht="25.5" customHeight="1" thickTop="1">
      <c r="A36" s="14"/>
      <c r="B36" s="47" t="s">
        <v>254</v>
      </c>
      <c r="C36" s="47"/>
      <c r="D36" s="47"/>
      <c r="E36" s="47"/>
      <c r="F36" s="47"/>
      <c r="G36" s="47"/>
      <c r="H36" s="47"/>
      <c r="I36" s="47"/>
    </row>
    <row r="37" spans="1:9">
      <c r="A37" s="14"/>
      <c r="B37" s="57" t="s">
        <v>255</v>
      </c>
      <c r="C37" s="57"/>
      <c r="D37" s="57"/>
      <c r="E37" s="57"/>
      <c r="F37" s="57"/>
      <c r="G37" s="57"/>
      <c r="H37" s="57"/>
      <c r="I37" s="57"/>
    </row>
    <row r="38" spans="1:9" ht="51" customHeight="1">
      <c r="A38" s="14"/>
      <c r="B38" s="47" t="s">
        <v>256</v>
      </c>
      <c r="C38" s="47"/>
      <c r="D38" s="47"/>
      <c r="E38" s="47"/>
      <c r="F38" s="47"/>
      <c r="G38" s="47"/>
      <c r="H38" s="47"/>
      <c r="I38" s="47"/>
    </row>
  </sheetData>
  <mergeCells count="39">
    <mergeCell ref="B36:I36"/>
    <mergeCell ref="B37:I37"/>
    <mergeCell ref="B38:I38"/>
    <mergeCell ref="B6:I6"/>
    <mergeCell ref="B13:I13"/>
    <mergeCell ref="B14:I14"/>
    <mergeCell ref="B15:I15"/>
    <mergeCell ref="B16:I16"/>
    <mergeCell ref="B26:I26"/>
    <mergeCell ref="G34:G35"/>
    <mergeCell ref="H34:H35"/>
    <mergeCell ref="I34:I35"/>
    <mergeCell ref="A1:A2"/>
    <mergeCell ref="B1:I1"/>
    <mergeCell ref="B2:I2"/>
    <mergeCell ref="B3:I3"/>
    <mergeCell ref="A4:A38"/>
    <mergeCell ref="B4:I4"/>
    <mergeCell ref="B5:I5"/>
    <mergeCell ref="G31:G32"/>
    <mergeCell ref="H31:H32"/>
    <mergeCell ref="I31:I32"/>
    <mergeCell ref="C33:D33"/>
    <mergeCell ref="G33:H33"/>
    <mergeCell ref="B34:B35"/>
    <mergeCell ref="C34:C35"/>
    <mergeCell ref="D34:D35"/>
    <mergeCell ref="E34:E35"/>
    <mergeCell ref="F34:F35"/>
    <mergeCell ref="B17:E17"/>
    <mergeCell ref="B27:I27"/>
    <mergeCell ref="C29:E29"/>
    <mergeCell ref="G29:I29"/>
    <mergeCell ref="C30:I30"/>
    <mergeCell ref="B31:B32"/>
    <mergeCell ref="C31:C32"/>
    <mergeCell ref="D31:D32"/>
    <mergeCell ref="E31:E32"/>
    <mergeCell ref="F31:F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257</v>
      </c>
      <c r="B1" s="1" t="s">
        <v>1</v>
      </c>
    </row>
    <row r="2" spans="1:2">
      <c r="A2" s="8"/>
      <c r="B2" s="2">
        <v>42126</v>
      </c>
    </row>
    <row r="3" spans="1:2" ht="30">
      <c r="A3" s="4" t="s">
        <v>258</v>
      </c>
      <c r="B3" s="5"/>
    </row>
    <row r="4" spans="1:2">
      <c r="A4" s="14" t="s">
        <v>257</v>
      </c>
      <c r="B4" s="12" t="s">
        <v>259</v>
      </c>
    </row>
    <row r="5" spans="1:2">
      <c r="A5" s="14"/>
      <c r="B5" s="12" t="s">
        <v>260</v>
      </c>
    </row>
    <row r="6" spans="1:2" ht="332.25">
      <c r="A6" s="14"/>
      <c r="B6" s="15" t="s">
        <v>261</v>
      </c>
    </row>
    <row r="7" spans="1:2" ht="409.6">
      <c r="A7" s="14"/>
      <c r="B7" s="15" t="s">
        <v>262</v>
      </c>
    </row>
    <row r="8" spans="1:2" ht="179.25">
      <c r="A8" s="14"/>
      <c r="B8" s="13" t="s">
        <v>263</v>
      </c>
    </row>
    <row r="9" spans="1:2" ht="26.25">
      <c r="A9" s="14"/>
      <c r="B9" s="12" t="s">
        <v>264</v>
      </c>
    </row>
    <row r="10" spans="1:2" ht="345">
      <c r="A10" s="14"/>
      <c r="B10" s="13" t="s">
        <v>265</v>
      </c>
    </row>
    <row r="11" spans="1:2">
      <c r="A11" s="14"/>
      <c r="B11" s="12" t="s">
        <v>266</v>
      </c>
    </row>
    <row r="12" spans="1:2" ht="115.5">
      <c r="A12" s="14"/>
      <c r="B12" s="13" t="s">
        <v>267</v>
      </c>
    </row>
    <row r="13" spans="1:2">
      <c r="A13" s="14"/>
      <c r="B13" s="12" t="s">
        <v>268</v>
      </c>
    </row>
    <row r="14" spans="1:2" ht="90">
      <c r="A14" s="14"/>
      <c r="B14" s="13" t="s">
        <v>269</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8" t="s">
        <v>270</v>
      </c>
      <c r="B1" s="1" t="s">
        <v>1</v>
      </c>
    </row>
    <row r="2" spans="1:2">
      <c r="A2" s="8"/>
      <c r="B2" s="2">
        <v>42126</v>
      </c>
    </row>
    <row r="3" spans="1:2">
      <c r="A3" s="4" t="s">
        <v>271</v>
      </c>
      <c r="B3" s="5"/>
    </row>
    <row r="4" spans="1:2">
      <c r="A4" s="14" t="s">
        <v>270</v>
      </c>
      <c r="B4" s="12" t="s">
        <v>272</v>
      </c>
    </row>
    <row r="5" spans="1:2" ht="204.75">
      <c r="A5" s="14"/>
      <c r="B5" s="13" t="s">
        <v>273</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274</v>
      </c>
      <c r="B1" s="1" t="s">
        <v>1</v>
      </c>
    </row>
    <row r="2" spans="1:2">
      <c r="A2" s="8"/>
      <c r="B2" s="2">
        <v>42126</v>
      </c>
    </row>
    <row r="3" spans="1:2">
      <c r="A3" s="4" t="s">
        <v>108</v>
      </c>
      <c r="B3" s="5"/>
    </row>
    <row r="4" spans="1:2">
      <c r="A4" s="14" t="s">
        <v>119</v>
      </c>
      <c r="B4" s="15" t="s">
        <v>119</v>
      </c>
    </row>
    <row r="5" spans="1:2" ht="409.6">
      <c r="A5" s="14"/>
      <c r="B5" s="13" t="s">
        <v>120</v>
      </c>
    </row>
    <row r="6" spans="1:2">
      <c r="A6" s="14" t="s">
        <v>121</v>
      </c>
      <c r="B6" s="15" t="s">
        <v>121</v>
      </c>
    </row>
    <row r="7" spans="1:2" ht="396">
      <c r="A7" s="14"/>
      <c r="B7" s="13" t="s">
        <v>122</v>
      </c>
    </row>
    <row r="8" spans="1:2">
      <c r="A8" s="3" t="s">
        <v>123</v>
      </c>
      <c r="B8" s="15" t="s">
        <v>123</v>
      </c>
    </row>
    <row r="9" spans="1:2" ht="409.6">
      <c r="A9" s="3" t="s">
        <v>275</v>
      </c>
      <c r="B9" s="13" t="s">
        <v>188</v>
      </c>
    </row>
  </sheetData>
  <mergeCells count="3">
    <mergeCell ref="A1:A2"/>
    <mergeCell ref="A4:A5"/>
    <mergeCell ref="A6: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4" max="4" width="4" customWidth="1"/>
    <col min="7" max="7" width="2" customWidth="1"/>
    <col min="8" max="8" width="5.5703125" customWidth="1"/>
  </cols>
  <sheetData>
    <row r="1" spans="1:9" ht="15" customHeight="1">
      <c r="A1" s="8" t="s">
        <v>276</v>
      </c>
      <c r="B1" s="8" t="s">
        <v>1</v>
      </c>
      <c r="C1" s="8"/>
      <c r="D1" s="8"/>
      <c r="E1" s="8"/>
      <c r="F1" s="8"/>
      <c r="G1" s="8"/>
      <c r="H1" s="8"/>
      <c r="I1" s="8"/>
    </row>
    <row r="2" spans="1:9" ht="15" customHeight="1">
      <c r="A2" s="8"/>
      <c r="B2" s="10">
        <v>42126</v>
      </c>
      <c r="C2" s="10"/>
      <c r="D2" s="10"/>
      <c r="E2" s="10"/>
      <c r="F2" s="10"/>
      <c r="G2" s="10"/>
      <c r="H2" s="10"/>
      <c r="I2" s="10"/>
    </row>
    <row r="3" spans="1:9" ht="30">
      <c r="A3" s="4" t="s">
        <v>126</v>
      </c>
      <c r="B3" s="56"/>
      <c r="C3" s="56"/>
      <c r="D3" s="56"/>
      <c r="E3" s="56"/>
      <c r="F3" s="56"/>
      <c r="G3" s="56"/>
      <c r="H3" s="56"/>
      <c r="I3" s="56"/>
    </row>
    <row r="4" spans="1:9">
      <c r="A4" s="14" t="s">
        <v>277</v>
      </c>
      <c r="B4" s="24"/>
      <c r="C4" s="24"/>
      <c r="D4" s="24"/>
      <c r="E4" s="24"/>
      <c r="F4" s="24"/>
      <c r="G4" s="24"/>
      <c r="H4" s="24"/>
      <c r="I4" s="24"/>
    </row>
    <row r="5" spans="1:9">
      <c r="A5" s="14"/>
      <c r="B5" s="16"/>
      <c r="C5" s="16"/>
      <c r="D5" s="16"/>
      <c r="E5" s="16"/>
      <c r="F5" s="16"/>
      <c r="G5" s="16"/>
      <c r="H5" s="16"/>
      <c r="I5" s="16"/>
    </row>
    <row r="6" spans="1:9" ht="15.75" thickBot="1">
      <c r="A6" s="14"/>
      <c r="B6" s="17"/>
      <c r="C6" s="25" t="s">
        <v>129</v>
      </c>
      <c r="D6" s="25"/>
      <c r="E6" s="25"/>
      <c r="F6" s="25"/>
      <c r="G6" s="25"/>
      <c r="H6" s="25"/>
      <c r="I6" s="25"/>
    </row>
    <row r="7" spans="1:9" ht="15.75" thickBot="1">
      <c r="A7" s="14"/>
      <c r="B7" s="17"/>
      <c r="C7" s="27">
        <v>42126</v>
      </c>
      <c r="D7" s="27"/>
      <c r="E7" s="27"/>
      <c r="F7" s="13"/>
      <c r="G7" s="27">
        <v>41762</v>
      </c>
      <c r="H7" s="27"/>
      <c r="I7" s="27"/>
    </row>
    <row r="8" spans="1:9">
      <c r="A8" s="14"/>
      <c r="B8" s="13"/>
      <c r="C8" s="28" t="s">
        <v>130</v>
      </c>
      <c r="D8" s="28"/>
      <c r="E8" s="28"/>
      <c r="F8" s="28"/>
      <c r="G8" s="28"/>
      <c r="H8" s="28"/>
      <c r="I8" s="28"/>
    </row>
    <row r="9" spans="1:9">
      <c r="A9" s="14"/>
      <c r="B9" s="29" t="s">
        <v>85</v>
      </c>
      <c r="C9" s="30" t="s">
        <v>131</v>
      </c>
      <c r="D9" s="32">
        <v>541</v>
      </c>
      <c r="E9" s="34"/>
      <c r="F9" s="34"/>
      <c r="G9" s="30" t="s">
        <v>131</v>
      </c>
      <c r="H9" s="32">
        <v>783</v>
      </c>
      <c r="I9" s="34"/>
    </row>
    <row r="10" spans="1:9" ht="15.75" thickBot="1">
      <c r="A10" s="14"/>
      <c r="B10" s="29"/>
      <c r="C10" s="31"/>
      <c r="D10" s="33"/>
      <c r="E10" s="35"/>
      <c r="F10" s="34"/>
      <c r="G10" s="31"/>
      <c r="H10" s="33"/>
      <c r="I10" s="35"/>
    </row>
    <row r="11" spans="1:9" ht="15.75" thickTop="1">
      <c r="A11" s="14" t="s">
        <v>278</v>
      </c>
      <c r="B11" s="24"/>
      <c r="C11" s="24"/>
      <c r="D11" s="24"/>
      <c r="E11" s="24"/>
      <c r="F11" s="24"/>
      <c r="G11" s="24"/>
      <c r="H11" s="24"/>
      <c r="I11" s="24"/>
    </row>
    <row r="12" spans="1:9">
      <c r="A12" s="14"/>
      <c r="B12" s="16"/>
      <c r="C12" s="16"/>
      <c r="D12" s="16"/>
      <c r="E12" s="16"/>
      <c r="F12" s="16"/>
      <c r="G12" s="16"/>
      <c r="H12" s="16"/>
      <c r="I12" s="16"/>
    </row>
    <row r="13" spans="1:9" ht="15.75" thickBot="1">
      <c r="A13" s="14"/>
      <c r="B13" s="13"/>
      <c r="C13" s="26">
        <v>42126</v>
      </c>
      <c r="D13" s="26"/>
      <c r="E13" s="26"/>
      <c r="F13" s="13"/>
      <c r="G13" s="26">
        <v>41762</v>
      </c>
      <c r="H13" s="26"/>
      <c r="I13" s="26"/>
    </row>
    <row r="14" spans="1:9">
      <c r="A14" s="14"/>
      <c r="B14" s="17"/>
      <c r="C14" s="28" t="s">
        <v>130</v>
      </c>
      <c r="D14" s="28"/>
      <c r="E14" s="28"/>
      <c r="F14" s="28"/>
      <c r="G14" s="28"/>
      <c r="H14" s="28"/>
      <c r="I14" s="28"/>
    </row>
    <row r="15" spans="1:9">
      <c r="A15" s="14"/>
      <c r="B15" s="29" t="s">
        <v>132</v>
      </c>
      <c r="C15" s="30" t="s">
        <v>131</v>
      </c>
      <c r="D15" s="32">
        <v>881</v>
      </c>
      <c r="E15" s="34"/>
      <c r="F15" s="34"/>
      <c r="G15" s="30" t="s">
        <v>131</v>
      </c>
      <c r="H15" s="38">
        <v>4028</v>
      </c>
      <c r="I15" s="34"/>
    </row>
    <row r="16" spans="1:9" ht="15.75" thickBot="1">
      <c r="A16" s="14"/>
      <c r="B16" s="29"/>
      <c r="C16" s="31"/>
      <c r="D16" s="33"/>
      <c r="E16" s="35"/>
      <c r="F16" s="34"/>
      <c r="G16" s="31"/>
      <c r="H16" s="39"/>
      <c r="I16" s="35"/>
    </row>
    <row r="17" spans="1:9" ht="15.75" thickTop="1">
      <c r="A17" s="14"/>
      <c r="B17" s="40" t="s">
        <v>133</v>
      </c>
      <c r="C17" s="42" t="s">
        <v>131</v>
      </c>
      <c r="D17" s="45">
        <v>550</v>
      </c>
      <c r="E17" s="48"/>
      <c r="F17" s="47"/>
      <c r="G17" s="42" t="s">
        <v>131</v>
      </c>
      <c r="H17" s="51">
        <v>1024</v>
      </c>
      <c r="I17" s="48"/>
    </row>
    <row r="18" spans="1:9" ht="15.75" thickBot="1">
      <c r="A18" s="14"/>
      <c r="B18" s="40"/>
      <c r="C18" s="43"/>
      <c r="D18" s="46"/>
      <c r="E18" s="49"/>
      <c r="F18" s="47"/>
      <c r="G18" s="43"/>
      <c r="H18" s="52"/>
      <c r="I18" s="49"/>
    </row>
    <row r="19" spans="1:9" ht="15.75" thickTop="1">
      <c r="A19" s="14"/>
      <c r="B19" s="29" t="s">
        <v>134</v>
      </c>
      <c r="C19" s="53" t="s">
        <v>131</v>
      </c>
      <c r="D19" s="54">
        <v>9</v>
      </c>
      <c r="E19" s="55"/>
      <c r="F19" s="34"/>
      <c r="G19" s="53" t="s">
        <v>131</v>
      </c>
      <c r="H19" s="54">
        <v>241</v>
      </c>
      <c r="I19" s="55"/>
    </row>
    <row r="20" spans="1:9" ht="15.75" thickBot="1">
      <c r="A20" s="14"/>
      <c r="B20" s="29"/>
      <c r="C20" s="31"/>
      <c r="D20" s="33"/>
      <c r="E20" s="35"/>
      <c r="F20" s="34"/>
      <c r="G20" s="31"/>
      <c r="H20" s="33"/>
      <c r="I20" s="35"/>
    </row>
    <row r="21" spans="1:9" ht="15.75" thickTop="1">
      <c r="A21" s="14"/>
      <c r="B21" s="40" t="s">
        <v>135</v>
      </c>
      <c r="C21" s="45">
        <v>24</v>
      </c>
      <c r="D21" s="45"/>
      <c r="E21" s="48"/>
      <c r="F21" s="47"/>
      <c r="G21" s="45">
        <v>54</v>
      </c>
      <c r="H21" s="45"/>
      <c r="I21" s="48"/>
    </row>
    <row r="22" spans="1:9" ht="15.75" thickBot="1">
      <c r="A22" s="14"/>
      <c r="B22" s="40"/>
      <c r="C22" s="46"/>
      <c r="D22" s="46"/>
      <c r="E22" s="49"/>
      <c r="F22" s="47"/>
      <c r="G22" s="46"/>
      <c r="H22" s="46"/>
      <c r="I22" s="49"/>
    </row>
    <row r="23" spans="1:9" ht="15.75" thickTop="1">
      <c r="A23" s="14"/>
      <c r="B23" s="29" t="s">
        <v>136</v>
      </c>
      <c r="C23" s="54">
        <v>6</v>
      </c>
      <c r="D23" s="54"/>
      <c r="E23" s="55"/>
      <c r="F23" s="34"/>
      <c r="G23" s="54">
        <v>17</v>
      </c>
      <c r="H23" s="54"/>
      <c r="I23" s="55"/>
    </row>
    <row r="24" spans="1:9" ht="15.75" thickBot="1">
      <c r="A24" s="14"/>
      <c r="B24" s="29"/>
      <c r="C24" s="33"/>
      <c r="D24" s="33"/>
      <c r="E24" s="35"/>
      <c r="F24" s="34"/>
      <c r="G24" s="33"/>
      <c r="H24" s="33"/>
      <c r="I24" s="35"/>
    </row>
    <row r="25" spans="1:9" ht="15.75" thickTop="1"/>
  </sheetData>
  <mergeCells count="59">
    <mergeCell ref="A1:A2"/>
    <mergeCell ref="B1:I1"/>
    <mergeCell ref="B2:I2"/>
    <mergeCell ref="B3:I3"/>
    <mergeCell ref="A4:A10"/>
    <mergeCell ref="A11:A24"/>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C14:I14"/>
    <mergeCell ref="B15:B16"/>
    <mergeCell ref="C15:C16"/>
    <mergeCell ref="D15:D16"/>
    <mergeCell ref="E15:E16"/>
    <mergeCell ref="F15:F16"/>
    <mergeCell ref="G15:G16"/>
    <mergeCell ref="H15:H16"/>
    <mergeCell ref="I15:I16"/>
    <mergeCell ref="G9:G10"/>
    <mergeCell ref="H9:H10"/>
    <mergeCell ref="I9:I10"/>
    <mergeCell ref="B11:I11"/>
    <mergeCell ref="C13:E13"/>
    <mergeCell ref="G13:I13"/>
    <mergeCell ref="B4:I4"/>
    <mergeCell ref="C6:I6"/>
    <mergeCell ref="C7:E7"/>
    <mergeCell ref="G7:I7"/>
    <mergeCell ref="C8:I8"/>
    <mergeCell ref="B9:B10"/>
    <mergeCell ref="C9:C10"/>
    <mergeCell ref="D9:D10"/>
    <mergeCell ref="E9:E10"/>
    <mergeCell ref="F9: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20</v>
      </c>
      <c r="B1" s="10">
        <v>42126</v>
      </c>
      <c r="C1" s="8" t="s">
        <v>22</v>
      </c>
    </row>
    <row r="2" spans="1:3" ht="30">
      <c r="A2" s="1" t="s">
        <v>21</v>
      </c>
      <c r="B2" s="10"/>
      <c r="C2" s="8"/>
    </row>
    <row r="3" spans="1:3">
      <c r="A3" s="4" t="s">
        <v>23</v>
      </c>
      <c r="B3" s="5"/>
      <c r="C3" s="5"/>
    </row>
    <row r="4" spans="1:3">
      <c r="A4" s="3" t="s">
        <v>24</v>
      </c>
      <c r="B4" s="9">
        <v>15232</v>
      </c>
      <c r="C4" s="9">
        <v>22588</v>
      </c>
    </row>
    <row r="5" spans="1:3">
      <c r="A5" s="3" t="s">
        <v>25</v>
      </c>
      <c r="B5" s="7">
        <v>95449</v>
      </c>
      <c r="C5" s="7">
        <v>81658</v>
      </c>
    </row>
    <row r="6" spans="1:3">
      <c r="A6" s="3" t="s">
        <v>26</v>
      </c>
      <c r="B6" s="7">
        <v>12189</v>
      </c>
      <c r="C6" s="7">
        <v>12692</v>
      </c>
    </row>
    <row r="7" spans="1:3">
      <c r="A7" s="3" t="s">
        <v>27</v>
      </c>
      <c r="B7" s="7">
        <v>5197</v>
      </c>
      <c r="C7" s="7">
        <v>3992</v>
      </c>
    </row>
    <row r="8" spans="1:3">
      <c r="A8" s="3" t="s">
        <v>28</v>
      </c>
      <c r="B8" s="7">
        <v>128067</v>
      </c>
      <c r="C8" s="7">
        <v>120930</v>
      </c>
    </row>
    <row r="9" spans="1:3">
      <c r="A9" s="3" t="s">
        <v>29</v>
      </c>
      <c r="B9" s="7">
        <v>86621</v>
      </c>
      <c r="C9" s="7">
        <v>88751</v>
      </c>
    </row>
    <row r="10" spans="1:3">
      <c r="A10" s="3" t="s">
        <v>30</v>
      </c>
      <c r="B10" s="7">
        <v>6034</v>
      </c>
      <c r="C10" s="7">
        <v>6034</v>
      </c>
    </row>
    <row r="11" spans="1:3" ht="30">
      <c r="A11" s="3" t="s">
        <v>31</v>
      </c>
      <c r="B11" s="7">
        <v>10686</v>
      </c>
      <c r="C11" s="7">
        <v>11069</v>
      </c>
    </row>
    <row r="12" spans="1:3">
      <c r="A12" s="3" t="s">
        <v>32</v>
      </c>
      <c r="B12" s="7">
        <v>25127</v>
      </c>
      <c r="C12" s="7">
        <v>25495</v>
      </c>
    </row>
    <row r="13" spans="1:3">
      <c r="A13" s="3" t="s">
        <v>33</v>
      </c>
      <c r="B13" s="7">
        <v>256535</v>
      </c>
      <c r="C13" s="7">
        <v>252279</v>
      </c>
    </row>
    <row r="14" spans="1:3">
      <c r="A14" s="4" t="s">
        <v>34</v>
      </c>
      <c r="B14" s="5"/>
      <c r="C14" s="5"/>
    </row>
    <row r="15" spans="1:3">
      <c r="A15" s="3" t="s">
        <v>35</v>
      </c>
      <c r="B15" s="7">
        <v>58292</v>
      </c>
      <c r="C15" s="7">
        <v>36775</v>
      </c>
    </row>
    <row r="16" spans="1:3">
      <c r="A16" s="3" t="s">
        <v>36</v>
      </c>
      <c r="B16" s="7">
        <v>19367</v>
      </c>
      <c r="C16" s="7">
        <v>28448</v>
      </c>
    </row>
    <row r="17" spans="1:3">
      <c r="A17" s="3" t="s">
        <v>37</v>
      </c>
      <c r="B17" s="7">
        <v>43854</v>
      </c>
      <c r="C17" s="7">
        <v>48183</v>
      </c>
    </row>
    <row r="18" spans="1:3">
      <c r="A18" s="3" t="s">
        <v>38</v>
      </c>
      <c r="B18" s="7">
        <v>121513</v>
      </c>
      <c r="C18" s="7">
        <v>113406</v>
      </c>
    </row>
    <row r="19" spans="1:3">
      <c r="A19" s="4" t="s">
        <v>39</v>
      </c>
      <c r="B19" s="5"/>
      <c r="C19" s="5"/>
    </row>
    <row r="20" spans="1:3">
      <c r="A20" s="3" t="s">
        <v>40</v>
      </c>
      <c r="B20" s="7">
        <v>12068</v>
      </c>
      <c r="C20" s="7">
        <v>10804</v>
      </c>
    </row>
    <row r="21" spans="1:3">
      <c r="A21" s="3" t="s">
        <v>41</v>
      </c>
      <c r="B21" s="7">
        <v>14513</v>
      </c>
      <c r="C21" s="7">
        <v>14694</v>
      </c>
    </row>
    <row r="22" spans="1:3">
      <c r="A22" s="3" t="s">
        <v>42</v>
      </c>
      <c r="B22" s="7">
        <v>95270</v>
      </c>
      <c r="C22" s="7">
        <v>94424</v>
      </c>
    </row>
    <row r="23" spans="1:3">
      <c r="A23" s="3" t="s">
        <v>43</v>
      </c>
      <c r="B23" s="7">
        <v>25866</v>
      </c>
      <c r="C23" s="7">
        <v>28368</v>
      </c>
    </row>
    <row r="24" spans="1:3">
      <c r="A24" s="3" t="s">
        <v>44</v>
      </c>
      <c r="B24" s="7">
        <v>147717</v>
      </c>
      <c r="C24" s="7">
        <v>148290</v>
      </c>
    </row>
    <row r="25" spans="1:3" ht="30">
      <c r="A25" s="3" t="s">
        <v>45</v>
      </c>
      <c r="B25" s="5" t="s">
        <v>46</v>
      </c>
      <c r="C25" s="5" t="s">
        <v>46</v>
      </c>
    </row>
    <row r="26" spans="1:3">
      <c r="A26" s="4" t="s">
        <v>47</v>
      </c>
      <c r="B26" s="5"/>
      <c r="C26" s="5"/>
    </row>
    <row r="27" spans="1:3" ht="45">
      <c r="A27" s="3" t="s">
        <v>48</v>
      </c>
      <c r="B27" s="5">
        <v>0</v>
      </c>
      <c r="C27" s="5">
        <v>0</v>
      </c>
    </row>
    <row r="28" spans="1:3" ht="60">
      <c r="A28" s="3" t="s">
        <v>49</v>
      </c>
      <c r="B28" s="5">
        <v>696</v>
      </c>
      <c r="C28" s="5">
        <v>693</v>
      </c>
    </row>
    <row r="29" spans="1:3">
      <c r="A29" s="3" t="s">
        <v>50</v>
      </c>
      <c r="B29" s="7">
        <v>24593</v>
      </c>
      <c r="C29" s="7">
        <v>24384</v>
      </c>
    </row>
    <row r="30" spans="1:3">
      <c r="A30" s="3" t="s">
        <v>51</v>
      </c>
      <c r="B30" s="7">
        <v>-37984</v>
      </c>
      <c r="C30" s="7">
        <v>-34494</v>
      </c>
    </row>
    <row r="31" spans="1:3">
      <c r="A31" s="3" t="s">
        <v>52</v>
      </c>
      <c r="B31" s="7">
        <v>-12695</v>
      </c>
      <c r="C31" s="7">
        <v>-9417</v>
      </c>
    </row>
    <row r="32" spans="1:3" ht="30">
      <c r="A32" s="3" t="s">
        <v>53</v>
      </c>
      <c r="B32" s="9">
        <v>256535</v>
      </c>
      <c r="C32" s="9">
        <v>252279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7109375" bestFit="1" customWidth="1"/>
    <col min="2" max="2" width="31.28515625" bestFit="1" customWidth="1"/>
    <col min="3" max="3" width="2" customWidth="1"/>
    <col min="4" max="4" width="6.5703125" customWidth="1"/>
    <col min="7" max="7" width="2" customWidth="1"/>
    <col min="8" max="8" width="6.5703125" customWidth="1"/>
  </cols>
  <sheetData>
    <row r="1" spans="1:9" ht="15" customHeight="1">
      <c r="A1" s="8" t="s">
        <v>279</v>
      </c>
      <c r="B1" s="8" t="s">
        <v>1</v>
      </c>
      <c r="C1" s="8"/>
      <c r="D1" s="8"/>
      <c r="E1" s="8"/>
      <c r="F1" s="8"/>
      <c r="G1" s="8"/>
      <c r="H1" s="8"/>
      <c r="I1" s="8"/>
    </row>
    <row r="2" spans="1:9" ht="15" customHeight="1">
      <c r="A2" s="8"/>
      <c r="B2" s="10">
        <v>42126</v>
      </c>
      <c r="C2" s="10"/>
      <c r="D2" s="10"/>
      <c r="E2" s="10"/>
      <c r="F2" s="10"/>
      <c r="G2" s="10"/>
      <c r="H2" s="10"/>
      <c r="I2" s="10"/>
    </row>
    <row r="3" spans="1:9">
      <c r="A3" s="4" t="s">
        <v>144</v>
      </c>
      <c r="B3" s="56"/>
      <c r="C3" s="56"/>
      <c r="D3" s="56"/>
      <c r="E3" s="56"/>
      <c r="F3" s="56"/>
      <c r="G3" s="56"/>
      <c r="H3" s="56"/>
      <c r="I3" s="56"/>
    </row>
    <row r="4" spans="1:9">
      <c r="A4" s="14" t="s">
        <v>280</v>
      </c>
      <c r="B4" s="47" t="s">
        <v>146</v>
      </c>
      <c r="C4" s="47"/>
      <c r="D4" s="47"/>
      <c r="E4" s="47"/>
      <c r="F4" s="47"/>
      <c r="G4" s="47"/>
      <c r="H4" s="47"/>
      <c r="I4" s="47"/>
    </row>
    <row r="5" spans="1:9">
      <c r="A5" s="14"/>
      <c r="B5" s="24"/>
      <c r="C5" s="24"/>
      <c r="D5" s="24"/>
      <c r="E5" s="24"/>
      <c r="F5" s="24"/>
      <c r="G5" s="24"/>
      <c r="H5" s="24"/>
      <c r="I5" s="24"/>
    </row>
    <row r="6" spans="1:9">
      <c r="A6" s="14"/>
      <c r="B6" s="16"/>
      <c r="C6" s="16"/>
      <c r="D6" s="16"/>
      <c r="E6" s="16"/>
      <c r="F6" s="16"/>
      <c r="G6" s="16"/>
      <c r="H6" s="16"/>
      <c r="I6" s="16"/>
    </row>
    <row r="7" spans="1:9" ht="15.75" thickBot="1">
      <c r="A7" s="14"/>
      <c r="B7" s="17"/>
      <c r="C7" s="26">
        <v>42126</v>
      </c>
      <c r="D7" s="26"/>
      <c r="E7" s="26"/>
      <c r="F7" s="13"/>
      <c r="G7" s="26">
        <v>42035</v>
      </c>
      <c r="H7" s="26"/>
      <c r="I7" s="26"/>
    </row>
    <row r="8" spans="1:9">
      <c r="A8" s="14"/>
      <c r="B8" s="17"/>
      <c r="C8" s="28" t="s">
        <v>130</v>
      </c>
      <c r="D8" s="28"/>
      <c r="E8" s="28"/>
      <c r="F8" s="28"/>
      <c r="G8" s="28"/>
      <c r="H8" s="28"/>
      <c r="I8" s="28"/>
    </row>
    <row r="9" spans="1:9">
      <c r="A9" s="14"/>
      <c r="B9" s="29" t="s">
        <v>147</v>
      </c>
      <c r="C9" s="30" t="s">
        <v>131</v>
      </c>
      <c r="D9" s="38">
        <v>11983</v>
      </c>
      <c r="E9" s="34"/>
      <c r="F9" s="34"/>
      <c r="G9" s="30" t="s">
        <v>131</v>
      </c>
      <c r="H9" s="38">
        <v>12528</v>
      </c>
      <c r="I9" s="34"/>
    </row>
    <row r="10" spans="1:9">
      <c r="A10" s="14"/>
      <c r="B10" s="29"/>
      <c r="C10" s="30"/>
      <c r="D10" s="38"/>
      <c r="E10" s="34"/>
      <c r="F10" s="34"/>
      <c r="G10" s="30"/>
      <c r="H10" s="38"/>
      <c r="I10" s="34"/>
    </row>
    <row r="11" spans="1:9">
      <c r="A11" s="14"/>
      <c r="B11" s="40" t="s">
        <v>148</v>
      </c>
      <c r="C11" s="50">
        <v>7439</v>
      </c>
      <c r="D11" s="50"/>
      <c r="E11" s="47"/>
      <c r="F11" s="47"/>
      <c r="G11" s="50">
        <v>8905</v>
      </c>
      <c r="H11" s="50"/>
      <c r="I11" s="47"/>
    </row>
    <row r="12" spans="1:9">
      <c r="A12" s="14"/>
      <c r="B12" s="40"/>
      <c r="C12" s="50"/>
      <c r="D12" s="50"/>
      <c r="E12" s="47"/>
      <c r="F12" s="47"/>
      <c r="G12" s="50"/>
      <c r="H12" s="50"/>
      <c r="I12" s="47"/>
    </row>
    <row r="13" spans="1:9">
      <c r="A13" s="14"/>
      <c r="B13" s="29" t="s">
        <v>149</v>
      </c>
      <c r="C13" s="38">
        <v>2359</v>
      </c>
      <c r="D13" s="38"/>
      <c r="E13" s="34"/>
      <c r="F13" s="34"/>
      <c r="G13" s="38">
        <v>3720</v>
      </c>
      <c r="H13" s="38"/>
      <c r="I13" s="34"/>
    </row>
    <row r="14" spans="1:9">
      <c r="A14" s="14"/>
      <c r="B14" s="29"/>
      <c r="C14" s="38"/>
      <c r="D14" s="38"/>
      <c r="E14" s="34"/>
      <c r="F14" s="34"/>
      <c r="G14" s="38"/>
      <c r="H14" s="38"/>
      <c r="I14" s="34"/>
    </row>
    <row r="15" spans="1:9">
      <c r="A15" s="14"/>
      <c r="B15" s="40" t="s">
        <v>150</v>
      </c>
      <c r="C15" s="50">
        <v>22073</v>
      </c>
      <c r="D15" s="50"/>
      <c r="E15" s="47"/>
      <c r="F15" s="47"/>
      <c r="G15" s="50">
        <v>23030</v>
      </c>
      <c r="H15" s="50"/>
      <c r="I15" s="47"/>
    </row>
    <row r="16" spans="1:9" ht="15.75" thickBot="1">
      <c r="A16" s="14"/>
      <c r="B16" s="40"/>
      <c r="C16" s="59"/>
      <c r="D16" s="59"/>
      <c r="E16" s="60"/>
      <c r="F16" s="47"/>
      <c r="G16" s="59"/>
      <c r="H16" s="59"/>
      <c r="I16" s="60"/>
    </row>
    <row r="17" spans="1:9">
      <c r="A17" s="14"/>
      <c r="B17" s="61" t="s">
        <v>151</v>
      </c>
      <c r="C17" s="62" t="s">
        <v>131</v>
      </c>
      <c r="D17" s="63">
        <v>43854</v>
      </c>
      <c r="E17" s="64"/>
      <c r="F17" s="34"/>
      <c r="G17" s="62" t="s">
        <v>131</v>
      </c>
      <c r="H17" s="63">
        <v>48183</v>
      </c>
      <c r="I17" s="64"/>
    </row>
    <row r="18" spans="1:9" ht="15.75" thickBot="1">
      <c r="A18" s="14"/>
      <c r="B18" s="61"/>
      <c r="C18" s="31"/>
      <c r="D18" s="39"/>
      <c r="E18" s="35"/>
      <c r="F18" s="34"/>
      <c r="G18" s="31"/>
      <c r="H18" s="39"/>
      <c r="I18" s="35"/>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showGridLines="0" workbookViewId="0"/>
  </sheetViews>
  <sheetFormatPr defaultRowHeight="15"/>
  <cols>
    <col min="1" max="1" width="36.5703125" bestFit="1" customWidth="1"/>
    <col min="2" max="2" width="13.28515625" bestFit="1" customWidth="1"/>
    <col min="3" max="3" width="2" bestFit="1" customWidth="1"/>
    <col min="4" max="4" width="4" bestFit="1" customWidth="1"/>
    <col min="7" max="7" width="2" bestFit="1" customWidth="1"/>
    <col min="8" max="8" width="6.5703125" bestFit="1" customWidth="1"/>
    <col min="11" max="11" width="2" bestFit="1" customWidth="1"/>
    <col min="12" max="12" width="4" bestFit="1" customWidth="1"/>
    <col min="15" max="15" width="2" bestFit="1" customWidth="1"/>
    <col min="16" max="16" width="4" bestFit="1" customWidth="1"/>
    <col min="19" max="19" width="2" bestFit="1" customWidth="1"/>
    <col min="20" max="20" width="4" bestFit="1" customWidth="1"/>
    <col min="23" max="23" width="2" bestFit="1" customWidth="1"/>
    <col min="24" max="24" width="6.5703125" bestFit="1" customWidth="1"/>
    <col min="27" max="27" width="2" bestFit="1" customWidth="1"/>
    <col min="28" max="28" width="7.5703125" bestFit="1" customWidth="1"/>
    <col min="29" max="29" width="1.5703125" bestFit="1" customWidth="1"/>
  </cols>
  <sheetData>
    <row r="1" spans="1:29" ht="15" customHeight="1">
      <c r="A1" s="8" t="s">
        <v>281</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10">
        <v>42126</v>
      </c>
      <c r="C2" s="10"/>
      <c r="D2" s="10"/>
      <c r="E2" s="10"/>
      <c r="F2" s="10"/>
      <c r="G2" s="10"/>
      <c r="H2" s="10"/>
      <c r="I2" s="10"/>
      <c r="J2" s="10"/>
      <c r="K2" s="10"/>
      <c r="L2" s="10"/>
      <c r="M2" s="10"/>
      <c r="N2" s="10"/>
      <c r="O2" s="10"/>
      <c r="P2" s="10"/>
      <c r="Q2" s="10"/>
      <c r="R2" s="10"/>
      <c r="S2" s="10"/>
      <c r="T2" s="10"/>
      <c r="U2" s="10"/>
      <c r="V2" s="10"/>
      <c r="W2" s="10"/>
      <c r="X2" s="10"/>
      <c r="Y2" s="10"/>
      <c r="Z2" s="10"/>
      <c r="AA2" s="10"/>
      <c r="AB2" s="10"/>
      <c r="AC2" s="10"/>
    </row>
    <row r="3" spans="1:29">
      <c r="A3" s="4" t="s">
        <v>153</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row>
    <row r="4" spans="1:29">
      <c r="A4" s="14" t="s">
        <v>282</v>
      </c>
      <c r="B4" s="47" t="s">
        <v>164</v>
      </c>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c r="A5" s="1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4"/>
      <c r="B7" s="13"/>
      <c r="C7" s="25" t="s">
        <v>130</v>
      </c>
      <c r="D7" s="25"/>
      <c r="E7" s="25"/>
      <c r="F7" s="25"/>
      <c r="G7" s="25"/>
      <c r="H7" s="25"/>
      <c r="I7" s="25"/>
      <c r="J7" s="25"/>
      <c r="K7" s="25"/>
      <c r="L7" s="25"/>
      <c r="M7" s="25"/>
      <c r="N7" s="25"/>
      <c r="O7" s="25"/>
      <c r="P7" s="25"/>
      <c r="Q7" s="25"/>
      <c r="R7" s="25"/>
      <c r="S7" s="25"/>
      <c r="T7" s="25"/>
      <c r="U7" s="25"/>
      <c r="V7" s="25"/>
      <c r="W7" s="25"/>
      <c r="X7" s="25"/>
      <c r="Y7" s="25"/>
      <c r="Z7" s="25"/>
      <c r="AA7" s="25"/>
      <c r="AB7" s="25"/>
      <c r="AC7" s="25"/>
    </row>
    <row r="8" spans="1:29" ht="15.75" thickBot="1">
      <c r="A8" s="14"/>
      <c r="B8" s="13"/>
      <c r="C8" s="66">
        <v>2015</v>
      </c>
      <c r="D8" s="66"/>
      <c r="E8" s="66"/>
      <c r="F8" s="13"/>
      <c r="G8" s="66">
        <v>2016</v>
      </c>
      <c r="H8" s="66"/>
      <c r="I8" s="66"/>
      <c r="J8" s="13"/>
      <c r="K8" s="66">
        <v>2017</v>
      </c>
      <c r="L8" s="66"/>
      <c r="M8" s="66"/>
      <c r="N8" s="13"/>
      <c r="O8" s="66">
        <v>2018</v>
      </c>
      <c r="P8" s="66"/>
      <c r="Q8" s="66"/>
      <c r="R8" s="13"/>
      <c r="S8" s="66">
        <v>2019</v>
      </c>
      <c r="T8" s="66"/>
      <c r="U8" s="66"/>
      <c r="V8" s="13"/>
      <c r="W8" s="66" t="s">
        <v>165</v>
      </c>
      <c r="X8" s="66"/>
      <c r="Y8" s="66"/>
      <c r="Z8" s="13"/>
      <c r="AA8" s="66" t="s">
        <v>166</v>
      </c>
      <c r="AB8" s="66"/>
      <c r="AC8" s="66"/>
    </row>
    <row r="9" spans="1:29">
      <c r="A9" s="14"/>
      <c r="B9" s="30" t="s">
        <v>160</v>
      </c>
      <c r="C9" s="62" t="s">
        <v>131</v>
      </c>
      <c r="D9" s="68">
        <v>548</v>
      </c>
      <c r="E9" s="64"/>
      <c r="F9" s="34"/>
      <c r="G9" s="62" t="s">
        <v>131</v>
      </c>
      <c r="H9" s="68">
        <v>577</v>
      </c>
      <c r="I9" s="64"/>
      <c r="J9" s="34"/>
      <c r="K9" s="62" t="s">
        <v>131</v>
      </c>
      <c r="L9" s="68">
        <v>608</v>
      </c>
      <c r="M9" s="64"/>
      <c r="N9" s="34"/>
      <c r="O9" s="62" t="s">
        <v>131</v>
      </c>
      <c r="P9" s="68">
        <v>641</v>
      </c>
      <c r="Q9" s="64"/>
      <c r="R9" s="34"/>
      <c r="S9" s="62" t="s">
        <v>131</v>
      </c>
      <c r="T9" s="68">
        <v>675</v>
      </c>
      <c r="U9" s="64"/>
      <c r="V9" s="34"/>
      <c r="W9" s="62" t="s">
        <v>131</v>
      </c>
      <c r="X9" s="63">
        <v>24746</v>
      </c>
      <c r="Y9" s="64"/>
      <c r="Z9" s="34"/>
      <c r="AA9" s="62" t="s">
        <v>131</v>
      </c>
      <c r="AB9" s="63">
        <v>27795</v>
      </c>
      <c r="AC9" s="64"/>
    </row>
    <row r="10" spans="1:29">
      <c r="A10" s="14"/>
      <c r="B10" s="30"/>
      <c r="C10" s="67"/>
      <c r="D10" s="69"/>
      <c r="E10" s="70"/>
      <c r="F10" s="34"/>
      <c r="G10" s="67"/>
      <c r="H10" s="69"/>
      <c r="I10" s="70"/>
      <c r="J10" s="34"/>
      <c r="K10" s="67"/>
      <c r="L10" s="69"/>
      <c r="M10" s="70"/>
      <c r="N10" s="34"/>
      <c r="O10" s="67"/>
      <c r="P10" s="69"/>
      <c r="Q10" s="70"/>
      <c r="R10" s="34"/>
      <c r="S10" s="30"/>
      <c r="T10" s="32"/>
      <c r="U10" s="34"/>
      <c r="V10" s="34"/>
      <c r="W10" s="30"/>
      <c r="X10" s="38"/>
      <c r="Y10" s="34"/>
      <c r="Z10" s="34"/>
      <c r="AA10" s="30"/>
      <c r="AB10" s="38"/>
      <c r="AC10" s="34"/>
    </row>
    <row r="11" spans="1:29">
      <c r="A11" s="14"/>
      <c r="B11" s="47" t="s">
        <v>167</v>
      </c>
      <c r="C11" s="44" t="s">
        <v>168</v>
      </c>
      <c r="D11" s="44"/>
      <c r="E11" s="47"/>
      <c r="F11" s="47"/>
      <c r="G11" s="50">
        <v>75623</v>
      </c>
      <c r="H11" s="50"/>
      <c r="I11" s="47"/>
      <c r="J11" s="47"/>
      <c r="K11" s="44" t="s">
        <v>168</v>
      </c>
      <c r="L11" s="44"/>
      <c r="M11" s="47"/>
      <c r="N11" s="47"/>
      <c r="O11" s="44" t="s">
        <v>168</v>
      </c>
      <c r="P11" s="44"/>
      <c r="Q11" s="47"/>
      <c r="R11" s="47"/>
      <c r="S11" s="44" t="s">
        <v>168</v>
      </c>
      <c r="T11" s="44"/>
      <c r="U11" s="47"/>
      <c r="V11" s="47"/>
      <c r="W11" s="44" t="s">
        <v>168</v>
      </c>
      <c r="X11" s="44"/>
      <c r="Y11" s="47"/>
      <c r="Z11" s="47"/>
      <c r="AA11" s="50">
        <v>75623</v>
      </c>
      <c r="AB11" s="50"/>
      <c r="AC11" s="47"/>
    </row>
    <row r="12" spans="1:29" ht="15.75" thickBot="1">
      <c r="A12" s="14"/>
      <c r="B12" s="47"/>
      <c r="C12" s="71"/>
      <c r="D12" s="71"/>
      <c r="E12" s="60"/>
      <c r="F12" s="47"/>
      <c r="G12" s="59"/>
      <c r="H12" s="59"/>
      <c r="I12" s="60"/>
      <c r="J12" s="47"/>
      <c r="K12" s="71"/>
      <c r="L12" s="71"/>
      <c r="M12" s="60"/>
      <c r="N12" s="47"/>
      <c r="O12" s="71"/>
      <c r="P12" s="71"/>
      <c r="Q12" s="60"/>
      <c r="R12" s="47"/>
      <c r="S12" s="71"/>
      <c r="T12" s="71"/>
      <c r="U12" s="60"/>
      <c r="V12" s="47"/>
      <c r="W12" s="71"/>
      <c r="X12" s="71"/>
      <c r="Y12" s="60"/>
      <c r="Z12" s="47"/>
      <c r="AA12" s="59"/>
      <c r="AB12" s="59"/>
      <c r="AC12" s="60"/>
    </row>
    <row r="13" spans="1:29">
      <c r="A13" s="14"/>
      <c r="B13" s="30" t="s">
        <v>166</v>
      </c>
      <c r="C13" s="62" t="s">
        <v>131</v>
      </c>
      <c r="D13" s="68">
        <v>548</v>
      </c>
      <c r="E13" s="64"/>
      <c r="F13" s="34"/>
      <c r="G13" s="62" t="s">
        <v>131</v>
      </c>
      <c r="H13" s="63">
        <v>76200</v>
      </c>
      <c r="I13" s="64"/>
      <c r="J13" s="34"/>
      <c r="K13" s="62" t="s">
        <v>131</v>
      </c>
      <c r="L13" s="68">
        <v>608</v>
      </c>
      <c r="M13" s="64"/>
      <c r="N13" s="34"/>
      <c r="O13" s="62" t="s">
        <v>131</v>
      </c>
      <c r="P13" s="68">
        <v>641</v>
      </c>
      <c r="Q13" s="64"/>
      <c r="R13" s="34"/>
      <c r="S13" s="62" t="s">
        <v>131</v>
      </c>
      <c r="T13" s="68">
        <v>675</v>
      </c>
      <c r="U13" s="64"/>
      <c r="V13" s="34"/>
      <c r="W13" s="62" t="s">
        <v>131</v>
      </c>
      <c r="X13" s="63">
        <v>24746</v>
      </c>
      <c r="Y13" s="64"/>
      <c r="Z13" s="34"/>
      <c r="AA13" s="62" t="s">
        <v>131</v>
      </c>
      <c r="AB13" s="63">
        <v>103418</v>
      </c>
      <c r="AC13" s="64"/>
    </row>
    <row r="14" spans="1:29" ht="15.75" thickBot="1">
      <c r="A14" s="14"/>
      <c r="B14" s="30"/>
      <c r="C14" s="31"/>
      <c r="D14" s="33"/>
      <c r="E14" s="35"/>
      <c r="F14" s="34"/>
      <c r="G14" s="31"/>
      <c r="H14" s="39"/>
      <c r="I14" s="35"/>
      <c r="J14" s="35"/>
      <c r="K14" s="31"/>
      <c r="L14" s="33"/>
      <c r="M14" s="35"/>
      <c r="N14" s="35"/>
      <c r="O14" s="31"/>
      <c r="P14" s="33"/>
      <c r="Q14" s="35"/>
      <c r="R14" s="35"/>
      <c r="S14" s="31"/>
      <c r="T14" s="33"/>
      <c r="U14" s="35"/>
      <c r="V14" s="35"/>
      <c r="W14" s="31"/>
      <c r="X14" s="39"/>
      <c r="Y14" s="35"/>
      <c r="Z14" s="34"/>
      <c r="AA14" s="30"/>
      <c r="AB14" s="38"/>
      <c r="AC14" s="34"/>
    </row>
    <row r="15" spans="1:29" ht="15.75" thickTop="1">
      <c r="A15" s="14"/>
      <c r="B15" s="13"/>
      <c r="C15" s="48"/>
      <c r="D15" s="48"/>
      <c r="E15" s="48"/>
      <c r="F15" s="13"/>
      <c r="G15" s="42" t="s">
        <v>169</v>
      </c>
      <c r="H15" s="42"/>
      <c r="I15" s="42"/>
      <c r="J15" s="42"/>
      <c r="K15" s="42"/>
      <c r="L15" s="42"/>
      <c r="M15" s="42"/>
      <c r="N15" s="42"/>
      <c r="O15" s="42"/>
      <c r="P15" s="42"/>
      <c r="Q15" s="42"/>
      <c r="R15" s="42"/>
      <c r="S15" s="42"/>
      <c r="T15" s="42"/>
      <c r="U15" s="42"/>
      <c r="V15" s="42"/>
      <c r="W15" s="42"/>
      <c r="X15" s="42"/>
      <c r="Y15" s="42"/>
      <c r="Z15" s="13"/>
      <c r="AA15" s="44" t="s">
        <v>170</v>
      </c>
      <c r="AB15" s="44"/>
      <c r="AC15" s="37" t="s">
        <v>171</v>
      </c>
    </row>
    <row r="16" spans="1:29" ht="15.75" thickBot="1">
      <c r="A16" s="14"/>
      <c r="B16" s="23"/>
      <c r="C16" s="34"/>
      <c r="D16" s="34"/>
      <c r="E16" s="34"/>
      <c r="F16" s="23"/>
      <c r="G16" s="30" t="s">
        <v>172</v>
      </c>
      <c r="H16" s="30"/>
      <c r="I16" s="30"/>
      <c r="J16" s="30"/>
      <c r="K16" s="30"/>
      <c r="L16" s="30"/>
      <c r="M16" s="30"/>
      <c r="N16" s="30"/>
      <c r="O16" s="30"/>
      <c r="P16" s="30"/>
      <c r="Q16" s="30"/>
      <c r="R16" s="30"/>
      <c r="S16" s="30"/>
      <c r="T16" s="30"/>
      <c r="U16" s="30"/>
      <c r="V16" s="30"/>
      <c r="W16" s="30"/>
      <c r="X16" s="30"/>
      <c r="Y16" s="30"/>
      <c r="Z16" s="23"/>
      <c r="AA16" s="72" t="s">
        <v>173</v>
      </c>
      <c r="AB16" s="72"/>
      <c r="AC16" s="22" t="s">
        <v>171</v>
      </c>
    </row>
    <row r="17" spans="1:29">
      <c r="A17" s="14"/>
      <c r="B17" s="47"/>
      <c r="C17" s="47"/>
      <c r="D17" s="47"/>
      <c r="E17" s="47"/>
      <c r="F17" s="47"/>
      <c r="G17" s="41" t="s">
        <v>174</v>
      </c>
      <c r="H17" s="41"/>
      <c r="I17" s="41"/>
      <c r="J17" s="41"/>
      <c r="K17" s="41"/>
      <c r="L17" s="41"/>
      <c r="M17" s="41"/>
      <c r="N17" s="41"/>
      <c r="O17" s="41"/>
      <c r="P17" s="41"/>
      <c r="Q17" s="41"/>
      <c r="R17" s="41"/>
      <c r="S17" s="41"/>
      <c r="T17" s="41"/>
      <c r="U17" s="41"/>
      <c r="V17" s="41"/>
      <c r="W17" s="41"/>
      <c r="X17" s="41"/>
      <c r="Y17" s="41"/>
      <c r="Z17" s="47"/>
      <c r="AA17" s="73" t="s">
        <v>131</v>
      </c>
      <c r="AB17" s="74">
        <v>95270</v>
      </c>
      <c r="AC17" s="75"/>
    </row>
    <row r="18" spans="1:29" ht="15.75" thickBot="1">
      <c r="A18" s="14"/>
      <c r="B18" s="47"/>
      <c r="C18" s="47"/>
      <c r="D18" s="47"/>
      <c r="E18" s="47"/>
      <c r="F18" s="47"/>
      <c r="G18" s="41"/>
      <c r="H18" s="41"/>
      <c r="I18" s="41"/>
      <c r="J18" s="41"/>
      <c r="K18" s="41"/>
      <c r="L18" s="41"/>
      <c r="M18" s="41"/>
      <c r="N18" s="41"/>
      <c r="O18" s="41"/>
      <c r="P18" s="41"/>
      <c r="Q18" s="41"/>
      <c r="R18" s="41"/>
      <c r="S18" s="41"/>
      <c r="T18" s="41"/>
      <c r="U18" s="41"/>
      <c r="V18" s="41"/>
      <c r="W18" s="41"/>
      <c r="X18" s="41"/>
      <c r="Y18" s="41"/>
      <c r="Z18" s="47"/>
      <c r="AA18" s="43"/>
      <c r="AB18" s="52"/>
      <c r="AC18" s="49"/>
    </row>
    <row r="19" spans="1:29" ht="15.75" thickTop="1">
      <c r="A19" s="14"/>
      <c r="B19" s="77" t="s">
        <v>175</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row>
  </sheetData>
  <mergeCells count="107">
    <mergeCell ref="AC17:AC18"/>
    <mergeCell ref="A1:A2"/>
    <mergeCell ref="B1:AC1"/>
    <mergeCell ref="B2:AC2"/>
    <mergeCell ref="B3:AC3"/>
    <mergeCell ref="A4:A19"/>
    <mergeCell ref="B4:AC4"/>
    <mergeCell ref="B19:AC19"/>
    <mergeCell ref="C16:E16"/>
    <mergeCell ref="G16:Y16"/>
    <mergeCell ref="AA16:AB16"/>
    <mergeCell ref="B17:B18"/>
    <mergeCell ref="C17:E18"/>
    <mergeCell ref="F17:F18"/>
    <mergeCell ref="G17:Y18"/>
    <mergeCell ref="Z17:Z18"/>
    <mergeCell ref="AA17:AA18"/>
    <mergeCell ref="AB17:AB18"/>
    <mergeCell ref="AA13:AA14"/>
    <mergeCell ref="AB13:AB14"/>
    <mergeCell ref="AC13:AC14"/>
    <mergeCell ref="C15:E15"/>
    <mergeCell ref="G15:Y15"/>
    <mergeCell ref="AA15:AB15"/>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Z11:Z12"/>
    <mergeCell ref="AA11:AB12"/>
    <mergeCell ref="AC11:AC12"/>
    <mergeCell ref="B13:B14"/>
    <mergeCell ref="C13:C14"/>
    <mergeCell ref="D13:D14"/>
    <mergeCell ref="E13:E14"/>
    <mergeCell ref="F13:F14"/>
    <mergeCell ref="G13:G14"/>
    <mergeCell ref="H13:H14"/>
    <mergeCell ref="R11:R12"/>
    <mergeCell ref="S11:T12"/>
    <mergeCell ref="U11:U12"/>
    <mergeCell ref="V11:V12"/>
    <mergeCell ref="W11:X12"/>
    <mergeCell ref="Y11:Y12"/>
    <mergeCell ref="J11:J12"/>
    <mergeCell ref="K11:L12"/>
    <mergeCell ref="M11:M12"/>
    <mergeCell ref="N11:N12"/>
    <mergeCell ref="O11:P12"/>
    <mergeCell ref="Q11:Q12"/>
    <mergeCell ref="Z9:Z10"/>
    <mergeCell ref="AA9:AA10"/>
    <mergeCell ref="AB9:AB10"/>
    <mergeCell ref="AC9:AC10"/>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C5"/>
    <mergeCell ref="C7:AC7"/>
    <mergeCell ref="C8:E8"/>
    <mergeCell ref="G8:I8"/>
    <mergeCell ref="K8:M8"/>
    <mergeCell ref="O8:Q8"/>
    <mergeCell ref="S8:U8"/>
    <mergeCell ref="W8:Y8"/>
    <mergeCell ref="AA8:A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2" width="36.5703125" bestFit="1" customWidth="1"/>
    <col min="4" max="4" width="1.5703125" customWidth="1"/>
    <col min="6" max="6" width="2" customWidth="1"/>
    <col min="7" max="7" width="5" customWidth="1"/>
    <col min="10" max="10" width="10" bestFit="1" customWidth="1"/>
    <col min="12" max="12" width="2" customWidth="1"/>
    <col min="13" max="13" width="3" customWidth="1"/>
  </cols>
  <sheetData>
    <row r="1" spans="1:14" ht="15" customHeight="1">
      <c r="A1" s="8" t="s">
        <v>283</v>
      </c>
      <c r="B1" s="8" t="s">
        <v>1</v>
      </c>
      <c r="C1" s="8"/>
      <c r="D1" s="8"/>
      <c r="E1" s="8"/>
      <c r="F1" s="8"/>
      <c r="G1" s="8"/>
      <c r="H1" s="8"/>
      <c r="I1" s="8"/>
      <c r="J1" s="8"/>
      <c r="K1" s="8"/>
      <c r="L1" s="8"/>
      <c r="M1" s="8"/>
      <c r="N1" s="8"/>
    </row>
    <row r="2" spans="1:14" ht="15" customHeight="1">
      <c r="A2" s="8"/>
      <c r="B2" s="10">
        <v>42126</v>
      </c>
      <c r="C2" s="10"/>
      <c r="D2" s="10"/>
      <c r="E2" s="10"/>
      <c r="F2" s="10"/>
      <c r="G2" s="10"/>
      <c r="H2" s="10"/>
      <c r="I2" s="10"/>
      <c r="J2" s="10"/>
      <c r="K2" s="10"/>
      <c r="L2" s="10"/>
      <c r="M2" s="10"/>
      <c r="N2" s="10"/>
    </row>
    <row r="3" spans="1:14" ht="45">
      <c r="A3" s="4" t="s">
        <v>182</v>
      </c>
      <c r="B3" s="56"/>
      <c r="C3" s="56"/>
      <c r="D3" s="56"/>
      <c r="E3" s="56"/>
      <c r="F3" s="56"/>
      <c r="G3" s="56"/>
      <c r="H3" s="56"/>
      <c r="I3" s="56"/>
      <c r="J3" s="56"/>
      <c r="K3" s="56"/>
      <c r="L3" s="56"/>
      <c r="M3" s="56"/>
      <c r="N3" s="56"/>
    </row>
    <row r="4" spans="1:14">
      <c r="A4" s="14" t="s">
        <v>284</v>
      </c>
      <c r="B4" s="24"/>
      <c r="C4" s="24"/>
      <c r="D4" s="24"/>
      <c r="E4" s="24"/>
      <c r="F4" s="24"/>
      <c r="G4" s="24"/>
      <c r="H4" s="24"/>
      <c r="I4" s="24"/>
      <c r="J4" s="24"/>
      <c r="K4" s="24"/>
      <c r="L4" s="24"/>
      <c r="M4" s="24"/>
      <c r="N4" s="24"/>
    </row>
    <row r="5" spans="1:14">
      <c r="A5" s="14"/>
      <c r="B5" s="16"/>
      <c r="C5" s="16"/>
      <c r="D5" s="16"/>
      <c r="E5" s="16"/>
      <c r="F5" s="16"/>
      <c r="G5" s="16"/>
      <c r="H5" s="16"/>
      <c r="I5" s="16"/>
      <c r="J5" s="16"/>
      <c r="K5" s="16"/>
      <c r="L5" s="16"/>
      <c r="M5" s="16"/>
      <c r="N5" s="16"/>
    </row>
    <row r="6" spans="1:14">
      <c r="A6" s="14"/>
      <c r="B6" s="47"/>
      <c r="C6" s="28" t="s">
        <v>191</v>
      </c>
      <c r="D6" s="28"/>
      <c r="E6" s="47"/>
      <c r="F6" s="28" t="s">
        <v>192</v>
      </c>
      <c r="G6" s="28"/>
      <c r="H6" s="28"/>
      <c r="I6" s="47"/>
      <c r="J6" s="18" t="s">
        <v>192</v>
      </c>
      <c r="K6" s="47"/>
      <c r="L6" s="28" t="s">
        <v>199</v>
      </c>
      <c r="M6" s="28"/>
      <c r="N6" s="28"/>
    </row>
    <row r="7" spans="1:14">
      <c r="A7" s="14"/>
      <c r="B7" s="47"/>
      <c r="C7" s="28"/>
      <c r="D7" s="28"/>
      <c r="E7" s="47"/>
      <c r="F7" s="28" t="s">
        <v>193</v>
      </c>
      <c r="G7" s="28"/>
      <c r="H7" s="28"/>
      <c r="I7" s="47"/>
      <c r="J7" s="18" t="s">
        <v>193</v>
      </c>
      <c r="K7" s="47"/>
      <c r="L7" s="28" t="s">
        <v>200</v>
      </c>
      <c r="M7" s="28"/>
      <c r="N7" s="28"/>
    </row>
    <row r="8" spans="1:14">
      <c r="A8" s="14"/>
      <c r="B8" s="47"/>
      <c r="C8" s="28"/>
      <c r="D8" s="28"/>
      <c r="E8" s="47"/>
      <c r="F8" s="28" t="s">
        <v>194</v>
      </c>
      <c r="G8" s="28"/>
      <c r="H8" s="28"/>
      <c r="I8" s="47"/>
      <c r="J8" s="18" t="s">
        <v>196</v>
      </c>
      <c r="K8" s="47"/>
      <c r="L8" s="28" t="s">
        <v>201</v>
      </c>
      <c r="M8" s="28"/>
      <c r="N8" s="28"/>
    </row>
    <row r="9" spans="1:14">
      <c r="A9" s="14"/>
      <c r="B9" s="47"/>
      <c r="C9" s="28"/>
      <c r="D9" s="28"/>
      <c r="E9" s="47"/>
      <c r="F9" s="28" t="s">
        <v>195</v>
      </c>
      <c r="G9" s="28"/>
      <c r="H9" s="28"/>
      <c r="I9" s="47"/>
      <c r="J9" s="18" t="s">
        <v>197</v>
      </c>
      <c r="K9" s="47"/>
      <c r="L9" s="28" t="s">
        <v>202</v>
      </c>
      <c r="M9" s="28"/>
      <c r="N9" s="28"/>
    </row>
    <row r="10" spans="1:14" ht="15.75" thickBot="1">
      <c r="A10" s="14"/>
      <c r="B10" s="47"/>
      <c r="C10" s="25"/>
      <c r="D10" s="25"/>
      <c r="E10" s="47"/>
      <c r="F10" s="78"/>
      <c r="G10" s="78"/>
      <c r="H10" s="78"/>
      <c r="I10" s="47"/>
      <c r="J10" s="19" t="s">
        <v>198</v>
      </c>
      <c r="K10" s="47"/>
      <c r="L10" s="78"/>
      <c r="M10" s="78"/>
      <c r="N10" s="78"/>
    </row>
    <row r="11" spans="1:14">
      <c r="A11" s="14"/>
      <c r="B11" s="29" t="s">
        <v>203</v>
      </c>
      <c r="C11" s="63">
        <v>1913227</v>
      </c>
      <c r="D11" s="64"/>
      <c r="E11" s="34"/>
      <c r="F11" s="62" t="s">
        <v>131</v>
      </c>
      <c r="G11" s="68">
        <v>4.1100000000000003</v>
      </c>
      <c r="H11" s="64"/>
      <c r="I11" s="34"/>
      <c r="J11" s="64"/>
      <c r="K11" s="34"/>
      <c r="L11" s="64"/>
      <c r="M11" s="64"/>
      <c r="N11" s="64"/>
    </row>
    <row r="12" spans="1:14">
      <c r="A12" s="14"/>
      <c r="B12" s="29"/>
      <c r="C12" s="38"/>
      <c r="D12" s="34"/>
      <c r="E12" s="34"/>
      <c r="F12" s="30"/>
      <c r="G12" s="32"/>
      <c r="H12" s="34"/>
      <c r="I12" s="34"/>
      <c r="J12" s="34"/>
      <c r="K12" s="34"/>
      <c r="L12" s="34"/>
      <c r="M12" s="34"/>
      <c r="N12" s="34"/>
    </row>
    <row r="13" spans="1:14">
      <c r="A13" s="14"/>
      <c r="B13" s="40" t="s">
        <v>204</v>
      </c>
      <c r="C13" s="44" t="s">
        <v>168</v>
      </c>
      <c r="D13" s="47"/>
      <c r="E13" s="47"/>
      <c r="F13" s="44" t="s">
        <v>168</v>
      </c>
      <c r="G13" s="44"/>
      <c r="H13" s="47"/>
      <c r="I13" s="47"/>
      <c r="J13" s="47"/>
      <c r="K13" s="47"/>
      <c r="L13" s="47"/>
      <c r="M13" s="47"/>
      <c r="N13" s="47"/>
    </row>
    <row r="14" spans="1:14">
      <c r="A14" s="14"/>
      <c r="B14" s="40"/>
      <c r="C14" s="44"/>
      <c r="D14" s="47"/>
      <c r="E14" s="47"/>
      <c r="F14" s="44"/>
      <c r="G14" s="44"/>
      <c r="H14" s="47"/>
      <c r="I14" s="47"/>
      <c r="J14" s="47"/>
      <c r="K14" s="47"/>
      <c r="L14" s="47"/>
      <c r="M14" s="47"/>
      <c r="N14" s="47"/>
    </row>
    <row r="15" spans="1:14">
      <c r="A15" s="14"/>
      <c r="B15" s="29" t="s">
        <v>205</v>
      </c>
      <c r="C15" s="32" t="s">
        <v>168</v>
      </c>
      <c r="D15" s="34"/>
      <c r="E15" s="34"/>
      <c r="F15" s="32" t="s">
        <v>168</v>
      </c>
      <c r="G15" s="32"/>
      <c r="H15" s="34"/>
      <c r="I15" s="34"/>
      <c r="J15" s="34"/>
      <c r="K15" s="34"/>
      <c r="L15" s="34"/>
      <c r="M15" s="34"/>
      <c r="N15" s="34"/>
    </row>
    <row r="16" spans="1:14">
      <c r="A16" s="14"/>
      <c r="B16" s="29"/>
      <c r="C16" s="32"/>
      <c r="D16" s="34"/>
      <c r="E16" s="34"/>
      <c r="F16" s="32"/>
      <c r="G16" s="32"/>
      <c r="H16" s="34"/>
      <c r="I16" s="34"/>
      <c r="J16" s="34"/>
      <c r="K16" s="34"/>
      <c r="L16" s="34"/>
      <c r="M16" s="34"/>
      <c r="N16" s="34"/>
    </row>
    <row r="17" spans="1:14">
      <c r="A17" s="14"/>
      <c r="B17" s="40" t="s">
        <v>206</v>
      </c>
      <c r="C17" s="44" t="s">
        <v>207</v>
      </c>
      <c r="D17" s="41" t="s">
        <v>171</v>
      </c>
      <c r="E17" s="47"/>
      <c r="F17" s="44">
        <v>10.28</v>
      </c>
      <c r="G17" s="44"/>
      <c r="H17" s="47"/>
      <c r="I17" s="47"/>
      <c r="J17" s="47"/>
      <c r="K17" s="47"/>
      <c r="L17" s="47"/>
      <c r="M17" s="47"/>
      <c r="N17" s="47"/>
    </row>
    <row r="18" spans="1:14" ht="15.75" thickBot="1">
      <c r="A18" s="14"/>
      <c r="B18" s="40"/>
      <c r="C18" s="71"/>
      <c r="D18" s="79"/>
      <c r="E18" s="47"/>
      <c r="F18" s="44"/>
      <c r="G18" s="44"/>
      <c r="H18" s="47"/>
      <c r="I18" s="47"/>
      <c r="J18" s="47"/>
      <c r="K18" s="47"/>
      <c r="L18" s="47"/>
      <c r="M18" s="47"/>
      <c r="N18" s="47"/>
    </row>
    <row r="19" spans="1:14">
      <c r="A19" s="14"/>
      <c r="B19" s="29" t="s">
        <v>208</v>
      </c>
      <c r="C19" s="63">
        <v>1882560</v>
      </c>
      <c r="D19" s="64"/>
      <c r="E19" s="34"/>
      <c r="F19" s="30" t="s">
        <v>131</v>
      </c>
      <c r="G19" s="32">
        <v>4.01</v>
      </c>
      <c r="H19" s="34"/>
      <c r="I19" s="34"/>
      <c r="J19" s="32">
        <v>1.53</v>
      </c>
      <c r="K19" s="34"/>
      <c r="L19" s="30" t="s">
        <v>131</v>
      </c>
      <c r="M19" s="32">
        <v>50</v>
      </c>
      <c r="N19" s="34"/>
    </row>
    <row r="20" spans="1:14" ht="15.75" thickBot="1">
      <c r="A20" s="14"/>
      <c r="B20" s="29"/>
      <c r="C20" s="39"/>
      <c r="D20" s="35"/>
      <c r="E20" s="34"/>
      <c r="F20" s="31"/>
      <c r="G20" s="33"/>
      <c r="H20" s="35"/>
      <c r="I20" s="34"/>
      <c r="J20" s="33"/>
      <c r="K20" s="34"/>
      <c r="L20" s="31"/>
      <c r="M20" s="33"/>
      <c r="N20" s="35"/>
    </row>
    <row r="21" spans="1:14" ht="15.75" thickTop="1">
      <c r="A21" s="14"/>
      <c r="B21" s="40" t="s">
        <v>209</v>
      </c>
      <c r="C21" s="51">
        <v>1881835</v>
      </c>
      <c r="D21" s="48"/>
      <c r="E21" s="47"/>
      <c r="F21" s="42" t="s">
        <v>131</v>
      </c>
      <c r="G21" s="45">
        <v>4.01</v>
      </c>
      <c r="H21" s="48"/>
      <c r="I21" s="47"/>
      <c r="J21" s="45">
        <v>1.53</v>
      </c>
      <c r="K21" s="47"/>
      <c r="L21" s="42" t="s">
        <v>131</v>
      </c>
      <c r="M21" s="45">
        <v>49</v>
      </c>
      <c r="N21" s="48"/>
    </row>
    <row r="22" spans="1:14" ht="15.75" thickBot="1">
      <c r="A22" s="14"/>
      <c r="B22" s="40"/>
      <c r="C22" s="52"/>
      <c r="D22" s="49"/>
      <c r="E22" s="47"/>
      <c r="F22" s="43"/>
      <c r="G22" s="46"/>
      <c r="H22" s="49"/>
      <c r="I22" s="47"/>
      <c r="J22" s="46"/>
      <c r="K22" s="47"/>
      <c r="L22" s="43"/>
      <c r="M22" s="46"/>
      <c r="N22" s="49"/>
    </row>
    <row r="23" spans="1:14" ht="15.75" thickTop="1">
      <c r="A23" s="14"/>
      <c r="B23" s="29" t="s">
        <v>210</v>
      </c>
      <c r="C23" s="80">
        <v>1853812</v>
      </c>
      <c r="D23" s="55"/>
      <c r="E23" s="34"/>
      <c r="F23" s="53" t="s">
        <v>131</v>
      </c>
      <c r="G23" s="54">
        <v>4.03</v>
      </c>
      <c r="H23" s="55"/>
      <c r="I23" s="34"/>
      <c r="J23" s="54">
        <v>1.51</v>
      </c>
      <c r="K23" s="34"/>
      <c r="L23" s="53" t="s">
        <v>131</v>
      </c>
      <c r="M23" s="54">
        <v>46</v>
      </c>
      <c r="N23" s="55"/>
    </row>
    <row r="24" spans="1:14" ht="15.75" thickBot="1">
      <c r="A24" s="14"/>
      <c r="B24" s="29"/>
      <c r="C24" s="39"/>
      <c r="D24" s="35"/>
      <c r="E24" s="34"/>
      <c r="F24" s="31"/>
      <c r="G24" s="33"/>
      <c r="H24" s="35"/>
      <c r="I24" s="34"/>
      <c r="J24" s="33"/>
      <c r="K24" s="34"/>
      <c r="L24" s="31"/>
      <c r="M24" s="33"/>
      <c r="N24" s="35"/>
    </row>
    <row r="25" spans="1:14" ht="15.75" thickTop="1">
      <c r="A25" s="14" t="s">
        <v>285</v>
      </c>
      <c r="B25" s="24"/>
      <c r="C25" s="24"/>
      <c r="D25" s="24"/>
      <c r="E25" s="24"/>
      <c r="F25" s="24"/>
      <c r="G25" s="24"/>
      <c r="H25" s="24"/>
    </row>
    <row r="26" spans="1:14">
      <c r="A26" s="14"/>
      <c r="B26" s="16"/>
      <c r="C26" s="16"/>
      <c r="D26" s="16"/>
      <c r="E26" s="16"/>
      <c r="F26" s="16"/>
      <c r="G26" s="16"/>
      <c r="H26" s="16"/>
    </row>
    <row r="27" spans="1:14">
      <c r="A27" s="14"/>
      <c r="B27" s="47"/>
      <c r="C27" s="28" t="s">
        <v>191</v>
      </c>
      <c r="D27" s="28"/>
      <c r="E27" s="47"/>
      <c r="F27" s="28" t="s">
        <v>192</v>
      </c>
      <c r="G27" s="28"/>
      <c r="H27" s="28"/>
    </row>
    <row r="28" spans="1:14">
      <c r="A28" s="14"/>
      <c r="B28" s="47"/>
      <c r="C28" s="28"/>
      <c r="D28" s="28"/>
      <c r="E28" s="47"/>
      <c r="F28" s="28" t="s">
        <v>193</v>
      </c>
      <c r="G28" s="28"/>
      <c r="H28" s="28"/>
    </row>
    <row r="29" spans="1:14">
      <c r="A29" s="14"/>
      <c r="B29" s="47"/>
      <c r="C29" s="28"/>
      <c r="D29" s="28"/>
      <c r="E29" s="47"/>
      <c r="F29" s="28" t="s">
        <v>214</v>
      </c>
      <c r="G29" s="28"/>
      <c r="H29" s="28"/>
    </row>
    <row r="30" spans="1:14" ht="15.75" thickBot="1">
      <c r="A30" s="14"/>
      <c r="B30" s="47"/>
      <c r="C30" s="25"/>
      <c r="D30" s="25"/>
      <c r="E30" s="47"/>
      <c r="F30" s="25" t="s">
        <v>215</v>
      </c>
      <c r="G30" s="25"/>
      <c r="H30" s="25"/>
    </row>
    <row r="31" spans="1:14">
      <c r="A31" s="14"/>
      <c r="B31" s="29" t="s">
        <v>203</v>
      </c>
      <c r="C31" s="63">
        <v>964001</v>
      </c>
      <c r="D31" s="64"/>
      <c r="E31" s="34"/>
      <c r="F31" s="62" t="s">
        <v>131</v>
      </c>
      <c r="G31" s="68">
        <v>1.99</v>
      </c>
      <c r="H31" s="64"/>
    </row>
    <row r="32" spans="1:14">
      <c r="A32" s="14"/>
      <c r="B32" s="29"/>
      <c r="C32" s="38"/>
      <c r="D32" s="34"/>
      <c r="E32" s="34"/>
      <c r="F32" s="30"/>
      <c r="G32" s="32"/>
      <c r="H32" s="34"/>
    </row>
    <row r="33" spans="1:8">
      <c r="A33" s="14"/>
      <c r="B33" s="40" t="s">
        <v>204</v>
      </c>
      <c r="C33" s="50">
        <v>2750000</v>
      </c>
      <c r="D33" s="47"/>
      <c r="E33" s="47"/>
      <c r="F33" s="44">
        <v>2.81</v>
      </c>
      <c r="G33" s="44"/>
      <c r="H33" s="47"/>
    </row>
    <row r="34" spans="1:8">
      <c r="A34" s="14"/>
      <c r="B34" s="40"/>
      <c r="C34" s="50"/>
      <c r="D34" s="47"/>
      <c r="E34" s="47"/>
      <c r="F34" s="44"/>
      <c r="G34" s="44"/>
      <c r="H34" s="47"/>
    </row>
    <row r="35" spans="1:8">
      <c r="A35" s="14"/>
      <c r="B35" s="29" t="s">
        <v>216</v>
      </c>
      <c r="C35" s="32" t="s">
        <v>217</v>
      </c>
      <c r="D35" s="30" t="s">
        <v>171</v>
      </c>
      <c r="E35" s="34"/>
      <c r="F35" s="32">
        <v>2.11</v>
      </c>
      <c r="G35" s="32"/>
      <c r="H35" s="34"/>
    </row>
    <row r="36" spans="1:8">
      <c r="A36" s="14"/>
      <c r="B36" s="29"/>
      <c r="C36" s="32"/>
      <c r="D36" s="30"/>
      <c r="E36" s="34"/>
      <c r="F36" s="32"/>
      <c r="G36" s="32"/>
      <c r="H36" s="34"/>
    </row>
    <row r="37" spans="1:8">
      <c r="A37" s="14"/>
      <c r="B37" s="40" t="s">
        <v>218</v>
      </c>
      <c r="C37" s="44" t="s">
        <v>219</v>
      </c>
      <c r="D37" s="41" t="s">
        <v>171</v>
      </c>
      <c r="E37" s="47"/>
      <c r="F37" s="44">
        <v>1.98</v>
      </c>
      <c r="G37" s="44"/>
      <c r="H37" s="47"/>
    </row>
    <row r="38" spans="1:8" ht="15.75" thickBot="1">
      <c r="A38" s="14"/>
      <c r="B38" s="40"/>
      <c r="C38" s="71"/>
      <c r="D38" s="79"/>
      <c r="E38" s="47"/>
      <c r="F38" s="44"/>
      <c r="G38" s="44"/>
      <c r="H38" s="47"/>
    </row>
    <row r="39" spans="1:8">
      <c r="A39" s="14"/>
      <c r="B39" s="29" t="s">
        <v>208</v>
      </c>
      <c r="C39" s="63">
        <v>3367106</v>
      </c>
      <c r="D39" s="64"/>
      <c r="E39" s="34"/>
      <c r="F39" s="30" t="s">
        <v>131</v>
      </c>
      <c r="G39" s="32">
        <v>2.65</v>
      </c>
      <c r="H39" s="34"/>
    </row>
    <row r="40" spans="1:8" ht="15.75" thickBot="1">
      <c r="A40" s="14"/>
      <c r="B40" s="29"/>
      <c r="C40" s="39"/>
      <c r="D40" s="35"/>
      <c r="E40" s="34"/>
      <c r="F40" s="31"/>
      <c r="G40" s="33"/>
      <c r="H40" s="35"/>
    </row>
    <row r="41" spans="1:8" ht="15.75" thickTop="1"/>
  </sheetData>
  <mergeCells count="142">
    <mergeCell ref="H39:H40"/>
    <mergeCell ref="A1:A2"/>
    <mergeCell ref="B1:N1"/>
    <mergeCell ref="B2:N2"/>
    <mergeCell ref="B3:N3"/>
    <mergeCell ref="A4:A24"/>
    <mergeCell ref="A25:A40"/>
    <mergeCell ref="B39:B40"/>
    <mergeCell ref="C39:C40"/>
    <mergeCell ref="D39:D40"/>
    <mergeCell ref="E39:E40"/>
    <mergeCell ref="F39:F40"/>
    <mergeCell ref="G39:G40"/>
    <mergeCell ref="B37:B38"/>
    <mergeCell ref="C37:C38"/>
    <mergeCell ref="D37:D38"/>
    <mergeCell ref="E37:E38"/>
    <mergeCell ref="F37:G38"/>
    <mergeCell ref="H37:H38"/>
    <mergeCell ref="B35:B36"/>
    <mergeCell ref="C35:C36"/>
    <mergeCell ref="D35:D36"/>
    <mergeCell ref="E35:E36"/>
    <mergeCell ref="F35:G36"/>
    <mergeCell ref="H35:H36"/>
    <mergeCell ref="H31:H32"/>
    <mergeCell ref="B33:B34"/>
    <mergeCell ref="C33:C34"/>
    <mergeCell ref="D33:D34"/>
    <mergeCell ref="E33:E34"/>
    <mergeCell ref="F33:G34"/>
    <mergeCell ref="H33:H34"/>
    <mergeCell ref="B31:B32"/>
    <mergeCell ref="C31:C32"/>
    <mergeCell ref="D31:D32"/>
    <mergeCell ref="E31:E32"/>
    <mergeCell ref="F31:F32"/>
    <mergeCell ref="G31:G32"/>
    <mergeCell ref="M23:M24"/>
    <mergeCell ref="N23:N24"/>
    <mergeCell ref="B25:H25"/>
    <mergeCell ref="B27:B30"/>
    <mergeCell ref="C27:D30"/>
    <mergeCell ref="E27:E30"/>
    <mergeCell ref="F27:H27"/>
    <mergeCell ref="F28:H28"/>
    <mergeCell ref="F29:H29"/>
    <mergeCell ref="F30:H30"/>
    <mergeCell ref="G23:G24"/>
    <mergeCell ref="H23:H24"/>
    <mergeCell ref="I23:I24"/>
    <mergeCell ref="J23:J24"/>
    <mergeCell ref="K23:K24"/>
    <mergeCell ref="L23:L24"/>
    <mergeCell ref="J21:J22"/>
    <mergeCell ref="K21:K22"/>
    <mergeCell ref="L21:L22"/>
    <mergeCell ref="M21:M22"/>
    <mergeCell ref="N21:N22"/>
    <mergeCell ref="B23:B24"/>
    <mergeCell ref="C23:C24"/>
    <mergeCell ref="D23:D24"/>
    <mergeCell ref="E23:E24"/>
    <mergeCell ref="F23:F24"/>
    <mergeCell ref="M19:M20"/>
    <mergeCell ref="N19:N20"/>
    <mergeCell ref="B21:B22"/>
    <mergeCell ref="C21:C22"/>
    <mergeCell ref="D21:D22"/>
    <mergeCell ref="E21:E22"/>
    <mergeCell ref="F21:F22"/>
    <mergeCell ref="G21:G22"/>
    <mergeCell ref="H21:H22"/>
    <mergeCell ref="I21:I22"/>
    <mergeCell ref="G19:G20"/>
    <mergeCell ref="H19:H20"/>
    <mergeCell ref="I19:I20"/>
    <mergeCell ref="J19:J20"/>
    <mergeCell ref="K19:K20"/>
    <mergeCell ref="L19:L20"/>
    <mergeCell ref="H17:H18"/>
    <mergeCell ref="I17:I18"/>
    <mergeCell ref="J17:J18"/>
    <mergeCell ref="K17:K18"/>
    <mergeCell ref="L17:N18"/>
    <mergeCell ref="B19:B20"/>
    <mergeCell ref="C19:C20"/>
    <mergeCell ref="D19:D20"/>
    <mergeCell ref="E19:E20"/>
    <mergeCell ref="F19:F20"/>
    <mergeCell ref="H15:H16"/>
    <mergeCell ref="I15:I16"/>
    <mergeCell ref="J15:J16"/>
    <mergeCell ref="K15:K16"/>
    <mergeCell ref="L15:N16"/>
    <mergeCell ref="B17:B18"/>
    <mergeCell ref="C17:C18"/>
    <mergeCell ref="D17:D18"/>
    <mergeCell ref="E17:E18"/>
    <mergeCell ref="F17:G18"/>
    <mergeCell ref="H13:H14"/>
    <mergeCell ref="I13:I14"/>
    <mergeCell ref="J13:J14"/>
    <mergeCell ref="K13:K14"/>
    <mergeCell ref="L13:N14"/>
    <mergeCell ref="B15:B16"/>
    <mergeCell ref="C15:C16"/>
    <mergeCell ref="D15:D16"/>
    <mergeCell ref="E15:E16"/>
    <mergeCell ref="F15:G16"/>
    <mergeCell ref="H11:H12"/>
    <mergeCell ref="I11:I12"/>
    <mergeCell ref="J11:J12"/>
    <mergeCell ref="K11:K12"/>
    <mergeCell ref="L11:N12"/>
    <mergeCell ref="B13:B14"/>
    <mergeCell ref="C13:C14"/>
    <mergeCell ref="D13:D14"/>
    <mergeCell ref="E13:E14"/>
    <mergeCell ref="F13:G14"/>
    <mergeCell ref="B11:B12"/>
    <mergeCell ref="C11:C12"/>
    <mergeCell ref="D11:D12"/>
    <mergeCell ref="E11:E12"/>
    <mergeCell ref="F11:F12"/>
    <mergeCell ref="G11:G12"/>
    <mergeCell ref="K6:K10"/>
    <mergeCell ref="L6:N6"/>
    <mergeCell ref="L7:N7"/>
    <mergeCell ref="L8:N8"/>
    <mergeCell ref="L9:N9"/>
    <mergeCell ref="L10:N10"/>
    <mergeCell ref="B4:N4"/>
    <mergeCell ref="B6:B10"/>
    <mergeCell ref="C6:D10"/>
    <mergeCell ref="E6:E10"/>
    <mergeCell ref="F6:H6"/>
    <mergeCell ref="F7:H7"/>
    <mergeCell ref="F8:H8"/>
    <mergeCell ref="F9:H9"/>
    <mergeCell ref="F10:H10"/>
    <mergeCell ref="I6: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21.140625" customWidth="1"/>
    <col min="4" max="4" width="17.5703125" customWidth="1"/>
    <col min="5" max="5" width="21.140625" customWidth="1"/>
    <col min="6" max="6" width="24.5703125" customWidth="1"/>
    <col min="7" max="7" width="5.28515625" customWidth="1"/>
    <col min="8" max="8" width="17.5703125" customWidth="1"/>
    <col min="9" max="9" width="4.140625" customWidth="1"/>
  </cols>
  <sheetData>
    <row r="1" spans="1:9" ht="15" customHeight="1">
      <c r="A1" s="8" t="s">
        <v>286</v>
      </c>
      <c r="B1" s="8" t="s">
        <v>1</v>
      </c>
      <c r="C1" s="8"/>
      <c r="D1" s="8"/>
      <c r="E1" s="8"/>
      <c r="F1" s="8"/>
      <c r="G1" s="8"/>
      <c r="H1" s="8"/>
      <c r="I1" s="8"/>
    </row>
    <row r="2" spans="1:9" ht="15" customHeight="1">
      <c r="A2" s="8"/>
      <c r="B2" s="10">
        <v>42126</v>
      </c>
      <c r="C2" s="10"/>
      <c r="D2" s="10"/>
      <c r="E2" s="10"/>
      <c r="F2" s="10"/>
      <c r="G2" s="10"/>
      <c r="H2" s="10"/>
      <c r="I2" s="10"/>
    </row>
    <row r="3" spans="1:9">
      <c r="A3" s="4" t="s">
        <v>229</v>
      </c>
      <c r="B3" s="56"/>
      <c r="C3" s="56"/>
      <c r="D3" s="56"/>
      <c r="E3" s="56"/>
      <c r="F3" s="56"/>
      <c r="G3" s="56"/>
      <c r="H3" s="56"/>
      <c r="I3" s="56"/>
    </row>
    <row r="4" spans="1:9" ht="25.5" customHeight="1">
      <c r="A4" s="14" t="s">
        <v>287</v>
      </c>
      <c r="B4" s="47" t="s">
        <v>288</v>
      </c>
      <c r="C4" s="47"/>
      <c r="D4" s="47"/>
      <c r="E4" s="47"/>
      <c r="F4" s="47"/>
      <c r="G4" s="47"/>
      <c r="H4" s="47"/>
      <c r="I4" s="47"/>
    </row>
    <row r="5" spans="1:9">
      <c r="A5" s="14"/>
      <c r="B5" s="24"/>
      <c r="C5" s="24"/>
      <c r="D5" s="24"/>
      <c r="E5" s="24"/>
    </row>
    <row r="6" spans="1:9">
      <c r="A6" s="14"/>
      <c r="B6" s="16"/>
      <c r="C6" s="16"/>
      <c r="D6" s="16"/>
      <c r="E6" s="16"/>
    </row>
    <row r="7" spans="1:9" ht="15.75" thickBot="1">
      <c r="A7" s="14"/>
      <c r="B7" s="13"/>
      <c r="C7" s="20">
        <v>42126</v>
      </c>
      <c r="D7" s="13"/>
      <c r="E7" s="20">
        <v>41762</v>
      </c>
    </row>
    <row r="8" spans="1:9">
      <c r="A8" s="14"/>
      <c r="B8" s="21" t="s">
        <v>240</v>
      </c>
      <c r="C8" s="83">
        <v>2.02</v>
      </c>
      <c r="D8" s="23"/>
      <c r="E8" s="84">
        <v>2.79</v>
      </c>
    </row>
    <row r="9" spans="1:9">
      <c r="A9" s="14"/>
      <c r="B9" s="36" t="s">
        <v>241</v>
      </c>
      <c r="C9" s="85">
        <v>1.75</v>
      </c>
      <c r="D9" s="13"/>
      <c r="E9" s="85">
        <v>1.75</v>
      </c>
    </row>
    <row r="10" spans="1:9">
      <c r="A10" s="14"/>
      <c r="B10" s="21" t="s">
        <v>242</v>
      </c>
      <c r="C10" s="86">
        <v>0.76</v>
      </c>
      <c r="D10" s="23"/>
      <c r="E10" s="86">
        <v>0.75</v>
      </c>
    </row>
    <row r="11" spans="1:9">
      <c r="A11" s="14"/>
      <c r="B11" s="36" t="s">
        <v>243</v>
      </c>
      <c r="C11" s="65">
        <v>6.6</v>
      </c>
      <c r="D11" s="13"/>
      <c r="E11" s="65">
        <v>7.6</v>
      </c>
    </row>
    <row r="12" spans="1:9">
      <c r="A12" s="14"/>
      <c r="B12" s="21" t="s">
        <v>244</v>
      </c>
      <c r="C12" s="87">
        <v>1.8700000000000001E-2</v>
      </c>
      <c r="D12" s="23"/>
      <c r="E12" s="87">
        <v>2.1999999999999999E-2</v>
      </c>
    </row>
    <row r="13" spans="1:9">
      <c r="A13" s="14"/>
      <c r="B13" s="36" t="s">
        <v>245</v>
      </c>
      <c r="C13" s="65" t="s">
        <v>246</v>
      </c>
      <c r="D13" s="13"/>
      <c r="E13" s="65" t="s">
        <v>246</v>
      </c>
    </row>
    <row r="14" spans="1:9">
      <c r="A14" s="14" t="s">
        <v>289</v>
      </c>
      <c r="B14" s="47" t="s">
        <v>247</v>
      </c>
      <c r="C14" s="47"/>
      <c r="D14" s="47"/>
      <c r="E14" s="47"/>
      <c r="F14" s="47"/>
      <c r="G14" s="47"/>
      <c r="H14" s="47"/>
      <c r="I14" s="47"/>
    </row>
    <row r="15" spans="1:9">
      <c r="A15" s="14"/>
      <c r="B15" s="24"/>
      <c r="C15" s="24"/>
      <c r="D15" s="24"/>
      <c r="E15" s="24"/>
      <c r="F15" s="24"/>
      <c r="G15" s="24"/>
      <c r="H15" s="24"/>
      <c r="I15" s="24"/>
    </row>
    <row r="16" spans="1:9">
      <c r="A16" s="14"/>
      <c r="B16" s="16"/>
      <c r="C16" s="16"/>
      <c r="D16" s="16"/>
      <c r="E16" s="16"/>
      <c r="F16" s="16"/>
      <c r="G16" s="16"/>
      <c r="H16" s="16"/>
      <c r="I16" s="16"/>
    </row>
    <row r="17" spans="1:9" ht="15.75" thickBot="1">
      <c r="A17" s="14"/>
      <c r="B17" s="17"/>
      <c r="C17" s="26">
        <v>42126</v>
      </c>
      <c r="D17" s="26"/>
      <c r="E17" s="26"/>
      <c r="F17" s="13"/>
      <c r="G17" s="26">
        <v>41762</v>
      </c>
      <c r="H17" s="26"/>
      <c r="I17" s="26"/>
    </row>
    <row r="18" spans="1:9">
      <c r="A18" s="14"/>
      <c r="B18" s="17"/>
      <c r="C18" s="28" t="s">
        <v>248</v>
      </c>
      <c r="D18" s="28"/>
      <c r="E18" s="28"/>
      <c r="F18" s="28"/>
      <c r="G18" s="28"/>
      <c r="H18" s="28"/>
      <c r="I18" s="28"/>
    </row>
    <row r="19" spans="1:9">
      <c r="A19" s="14"/>
      <c r="B19" s="29" t="s">
        <v>249</v>
      </c>
      <c r="C19" s="30" t="s">
        <v>131</v>
      </c>
      <c r="D19" s="38">
        <v>28448</v>
      </c>
      <c r="E19" s="34"/>
      <c r="F19" s="34"/>
      <c r="G19" s="30" t="s">
        <v>131</v>
      </c>
      <c r="H19" s="38">
        <v>30720</v>
      </c>
      <c r="I19" s="34"/>
    </row>
    <row r="20" spans="1:9">
      <c r="A20" s="14"/>
      <c r="B20" s="29"/>
      <c r="C20" s="30"/>
      <c r="D20" s="38"/>
      <c r="E20" s="34"/>
      <c r="F20" s="34"/>
      <c r="G20" s="30"/>
      <c r="H20" s="38"/>
      <c r="I20" s="34"/>
    </row>
    <row r="21" spans="1:9" ht="15.75" thickBot="1">
      <c r="A21" s="14"/>
      <c r="B21" s="36" t="s">
        <v>250</v>
      </c>
      <c r="C21" s="71" t="s">
        <v>251</v>
      </c>
      <c r="D21" s="71"/>
      <c r="E21" s="37" t="s">
        <v>171</v>
      </c>
      <c r="F21" s="13"/>
      <c r="G21" s="71" t="s">
        <v>252</v>
      </c>
      <c r="H21" s="71"/>
      <c r="I21" s="88" t="s">
        <v>171</v>
      </c>
    </row>
    <row r="22" spans="1:9">
      <c r="A22" s="14"/>
      <c r="B22" s="29" t="s">
        <v>253</v>
      </c>
      <c r="C22" s="62" t="s">
        <v>131</v>
      </c>
      <c r="D22" s="63">
        <v>19367</v>
      </c>
      <c r="E22" s="64"/>
      <c r="F22" s="34"/>
      <c r="G22" s="62" t="s">
        <v>131</v>
      </c>
      <c r="H22" s="63">
        <v>29495</v>
      </c>
      <c r="I22" s="64"/>
    </row>
    <row r="23" spans="1:9" ht="15.75" thickBot="1">
      <c r="A23" s="14"/>
      <c r="B23" s="29"/>
      <c r="C23" s="31"/>
      <c r="D23" s="39"/>
      <c r="E23" s="35"/>
      <c r="F23" s="34"/>
      <c r="G23" s="31"/>
      <c r="H23" s="39"/>
      <c r="I23" s="35"/>
    </row>
    <row r="24" spans="1:9" ht="15.75" thickTop="1"/>
  </sheetData>
  <mergeCells count="31">
    <mergeCell ref="B14:I14"/>
    <mergeCell ref="G22:G23"/>
    <mergeCell ref="H22:H23"/>
    <mergeCell ref="I22:I23"/>
    <mergeCell ref="A1:A2"/>
    <mergeCell ref="B1:I1"/>
    <mergeCell ref="B2:I2"/>
    <mergeCell ref="B3:I3"/>
    <mergeCell ref="A4:A13"/>
    <mergeCell ref="B4:I4"/>
    <mergeCell ref="A14:A23"/>
    <mergeCell ref="G19:G20"/>
    <mergeCell ref="H19:H20"/>
    <mergeCell ref="I19:I20"/>
    <mergeCell ref="C21:D21"/>
    <mergeCell ref="G21:H21"/>
    <mergeCell ref="B22:B23"/>
    <mergeCell ref="C22:C23"/>
    <mergeCell ref="D22:D23"/>
    <mergeCell ref="E22:E23"/>
    <mergeCell ref="F22:F23"/>
    <mergeCell ref="B5:E5"/>
    <mergeCell ref="B15:I15"/>
    <mergeCell ref="C17:E17"/>
    <mergeCell ref="G17:I17"/>
    <mergeCell ref="C18:I18"/>
    <mergeCell ref="B19:B20"/>
    <mergeCell ref="C19:C20"/>
    <mergeCell ref="D19:D20"/>
    <mergeCell ref="E19:E20"/>
    <mergeCell ref="F19:F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9.28515625" bestFit="1" customWidth="1"/>
  </cols>
  <sheetData>
    <row r="1" spans="1:2">
      <c r="A1" s="8" t="s">
        <v>290</v>
      </c>
      <c r="B1" s="2">
        <v>42126</v>
      </c>
    </row>
    <row r="2" spans="1:2">
      <c r="A2" s="8"/>
      <c r="B2" s="1" t="s">
        <v>291</v>
      </c>
    </row>
    <row r="3" spans="1:2">
      <c r="A3" s="8"/>
      <c r="B3" s="1" t="s">
        <v>292</v>
      </c>
    </row>
    <row r="4" spans="1:2" ht="45">
      <c r="A4" s="4" t="s">
        <v>293</v>
      </c>
      <c r="B4" s="5"/>
    </row>
    <row r="5" spans="1:2">
      <c r="A5" s="3" t="s">
        <v>294</v>
      </c>
      <c r="B5" s="5">
        <v>605</v>
      </c>
    </row>
    <row r="6" spans="1:2">
      <c r="A6" s="3" t="s">
        <v>295</v>
      </c>
      <c r="B6" s="5">
        <v>50</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9.28515625" bestFit="1" customWidth="1"/>
  </cols>
  <sheetData>
    <row r="1" spans="1:3" ht="15" customHeight="1">
      <c r="A1" s="1" t="s">
        <v>296</v>
      </c>
      <c r="B1" s="8" t="s">
        <v>1</v>
      </c>
      <c r="C1" s="8"/>
    </row>
    <row r="2" spans="1:3">
      <c r="A2" s="1" t="s">
        <v>297</v>
      </c>
      <c r="B2" s="2">
        <v>42126</v>
      </c>
      <c r="C2" s="2">
        <v>41762</v>
      </c>
    </row>
    <row r="3" spans="1:3">
      <c r="A3" s="4" t="s">
        <v>108</v>
      </c>
      <c r="B3" s="5"/>
      <c r="C3" s="5"/>
    </row>
    <row r="4" spans="1:3" ht="30">
      <c r="A4" s="3" t="s">
        <v>298</v>
      </c>
      <c r="B4" s="5">
        <v>5.3</v>
      </c>
      <c r="C4" s="5">
        <v>5.9</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0.140625" bestFit="1" customWidth="1"/>
  </cols>
  <sheetData>
    <row r="1" spans="1:3" ht="45" customHeight="1">
      <c r="A1" s="8" t="s">
        <v>299</v>
      </c>
      <c r="B1" s="8" t="s">
        <v>1</v>
      </c>
      <c r="C1" s="8"/>
    </row>
    <row r="2" spans="1:3">
      <c r="A2" s="8"/>
      <c r="B2" s="2">
        <v>42126</v>
      </c>
      <c r="C2" s="2">
        <v>41762</v>
      </c>
    </row>
    <row r="3" spans="1:3">
      <c r="A3" s="4" t="s">
        <v>108</v>
      </c>
      <c r="B3" s="5"/>
      <c r="C3" s="5"/>
    </row>
    <row r="4" spans="1:3" ht="30">
      <c r="A4" s="3" t="s">
        <v>80</v>
      </c>
      <c r="B4" s="7">
        <v>69431226</v>
      </c>
      <c r="C4" s="7">
        <v>68750020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9.28515625" bestFit="1" customWidth="1"/>
  </cols>
  <sheetData>
    <row r="1" spans="1:3" ht="15" customHeight="1">
      <c r="A1" s="1" t="s">
        <v>300</v>
      </c>
      <c r="B1" s="8" t="s">
        <v>1</v>
      </c>
      <c r="C1" s="8"/>
    </row>
    <row r="2" spans="1:3" ht="30">
      <c r="A2" s="1" t="s">
        <v>21</v>
      </c>
      <c r="B2" s="2">
        <v>42126</v>
      </c>
      <c r="C2" s="2">
        <v>41762</v>
      </c>
    </row>
    <row r="3" spans="1:3" ht="30">
      <c r="A3" s="4" t="s">
        <v>126</v>
      </c>
      <c r="B3" s="5"/>
      <c r="C3" s="5"/>
    </row>
    <row r="4" spans="1:3">
      <c r="A4" s="3" t="s">
        <v>85</v>
      </c>
      <c r="B4" s="9">
        <v>541</v>
      </c>
      <c r="C4" s="9">
        <v>783</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301</v>
      </c>
      <c r="B1" s="8" t="s">
        <v>1</v>
      </c>
      <c r="C1" s="8"/>
    </row>
    <row r="2" spans="1:3" ht="30">
      <c r="A2" s="1" t="s">
        <v>21</v>
      </c>
      <c r="B2" s="2">
        <v>42126</v>
      </c>
      <c r="C2" s="2">
        <v>41762</v>
      </c>
    </row>
    <row r="3" spans="1:3">
      <c r="A3" s="1"/>
      <c r="B3" s="1" t="s">
        <v>292</v>
      </c>
      <c r="C3" s="1" t="s">
        <v>292</v>
      </c>
    </row>
    <row r="4" spans="1:3" ht="30">
      <c r="A4" s="4" t="s">
        <v>126</v>
      </c>
      <c r="B4" s="5"/>
      <c r="C4" s="5"/>
    </row>
    <row r="5" spans="1:3" ht="30">
      <c r="A5" s="3" t="s">
        <v>132</v>
      </c>
      <c r="B5" s="9">
        <v>881</v>
      </c>
      <c r="C5" s="9">
        <v>4028</v>
      </c>
    </row>
    <row r="6" spans="1:3" ht="30">
      <c r="A6" s="3" t="s">
        <v>133</v>
      </c>
      <c r="B6" s="5">
        <v>550</v>
      </c>
      <c r="C6" s="7">
        <v>1024</v>
      </c>
    </row>
    <row r="7" spans="1:3">
      <c r="A7" s="3" t="s">
        <v>134</v>
      </c>
      <c r="B7" s="9">
        <v>9</v>
      </c>
      <c r="C7" s="9">
        <v>241</v>
      </c>
    </row>
    <row r="8" spans="1:3" ht="30">
      <c r="A8" s="3" t="s">
        <v>135</v>
      </c>
      <c r="B8" s="5">
        <v>24</v>
      </c>
      <c r="C8" s="5">
        <v>54</v>
      </c>
    </row>
    <row r="9" spans="1:3">
      <c r="A9" s="3" t="s">
        <v>136</v>
      </c>
      <c r="B9" s="5">
        <v>6</v>
      </c>
      <c r="C9" s="5">
        <v>17</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302</v>
      </c>
      <c r="B1" s="8" t="s">
        <v>1</v>
      </c>
      <c r="C1" s="8"/>
    </row>
    <row r="2" spans="1:3" ht="30">
      <c r="A2" s="1" t="s">
        <v>21</v>
      </c>
      <c r="B2" s="2">
        <v>42126</v>
      </c>
      <c r="C2" s="2">
        <v>41762</v>
      </c>
    </row>
    <row r="3" spans="1:3" ht="30">
      <c r="A3" s="4" t="s">
        <v>126</v>
      </c>
      <c r="B3" s="5"/>
      <c r="C3" s="5"/>
    </row>
    <row r="4" spans="1:3">
      <c r="A4" s="3" t="s">
        <v>85</v>
      </c>
      <c r="B4" s="9">
        <v>541</v>
      </c>
      <c r="C4" s="9">
        <v>783</v>
      </c>
    </row>
    <row r="5" spans="1:3">
      <c r="A5" s="3" t="s">
        <v>134</v>
      </c>
      <c r="B5" s="9">
        <v>9</v>
      </c>
      <c r="C5" s="9">
        <v>241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140625" bestFit="1" customWidth="1"/>
    <col min="3" max="3" width="11.85546875" bestFit="1" customWidth="1"/>
  </cols>
  <sheetData>
    <row r="1" spans="1:3" ht="30">
      <c r="A1" s="1" t="s">
        <v>54</v>
      </c>
      <c r="B1" s="2">
        <v>42126</v>
      </c>
      <c r="C1" s="1" t="s">
        <v>22</v>
      </c>
    </row>
    <row r="2" spans="1:3" ht="30">
      <c r="A2" s="4" t="s">
        <v>55</v>
      </c>
      <c r="B2" s="5"/>
      <c r="C2" s="5"/>
    </row>
    <row r="3" spans="1:3">
      <c r="A3" s="3" t="s">
        <v>56</v>
      </c>
      <c r="B3" s="11">
        <v>0.01</v>
      </c>
      <c r="C3" s="11">
        <v>0.01</v>
      </c>
    </row>
    <row r="4" spans="1:3">
      <c r="A4" s="3" t="s">
        <v>57</v>
      </c>
      <c r="B4" s="7">
        <v>5000000</v>
      </c>
      <c r="C4" s="7">
        <v>5000000</v>
      </c>
    </row>
    <row r="5" spans="1:3">
      <c r="A5" s="3" t="s">
        <v>58</v>
      </c>
      <c r="B5" s="7">
        <v>1000</v>
      </c>
      <c r="C5" s="7">
        <v>1000</v>
      </c>
    </row>
    <row r="6" spans="1:3">
      <c r="A6" s="3" t="s">
        <v>59</v>
      </c>
      <c r="B6" s="7">
        <v>1000</v>
      </c>
      <c r="C6" s="7">
        <v>1000</v>
      </c>
    </row>
    <row r="7" spans="1:3">
      <c r="A7" s="3" t="s">
        <v>60</v>
      </c>
      <c r="B7" s="11">
        <v>0.01</v>
      </c>
      <c r="C7" s="11">
        <v>0.01</v>
      </c>
    </row>
    <row r="8" spans="1:3">
      <c r="A8" s="3" t="s">
        <v>61</v>
      </c>
      <c r="B8" s="7">
        <v>170859375</v>
      </c>
      <c r="C8" s="7">
        <v>170859375</v>
      </c>
    </row>
    <row r="9" spans="1:3">
      <c r="A9" s="3" t="s">
        <v>62</v>
      </c>
      <c r="B9" s="7">
        <v>69607933</v>
      </c>
      <c r="C9" s="7">
        <v>69265844</v>
      </c>
    </row>
    <row r="10" spans="1:3">
      <c r="A10" s="3" t="s">
        <v>63</v>
      </c>
      <c r="B10" s="7">
        <v>69607933</v>
      </c>
      <c r="C10" s="7">
        <v>69265844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c r="A1" s="8" t="s">
        <v>303</v>
      </c>
      <c r="B1" s="1" t="s">
        <v>1</v>
      </c>
      <c r="C1" s="1"/>
      <c r="D1" s="1"/>
    </row>
    <row r="2" spans="1:4">
      <c r="A2" s="8"/>
      <c r="B2" s="2">
        <v>42126</v>
      </c>
      <c r="C2" s="1" t="s">
        <v>22</v>
      </c>
      <c r="D2" s="1" t="s">
        <v>304</v>
      </c>
    </row>
    <row r="3" spans="1:4">
      <c r="A3" s="4" t="s">
        <v>305</v>
      </c>
      <c r="B3" s="5"/>
      <c r="C3" s="5"/>
      <c r="D3" s="5"/>
    </row>
    <row r="4" spans="1:4">
      <c r="A4" s="3" t="s">
        <v>36</v>
      </c>
      <c r="B4" s="9">
        <v>19367000</v>
      </c>
      <c r="C4" s="9">
        <v>28448000</v>
      </c>
      <c r="D4" s="5"/>
    </row>
    <row r="5" spans="1:4">
      <c r="A5" s="3" t="s">
        <v>306</v>
      </c>
      <c r="B5" s="5"/>
      <c r="C5" s="5"/>
      <c r="D5" s="5"/>
    </row>
    <row r="6" spans="1:4">
      <c r="A6" s="4" t="s">
        <v>305</v>
      </c>
      <c r="B6" s="5"/>
      <c r="C6" s="5"/>
      <c r="D6" s="5"/>
    </row>
    <row r="7" spans="1:4">
      <c r="A7" s="3" t="s">
        <v>58</v>
      </c>
      <c r="B7" s="7">
        <v>1000</v>
      </c>
      <c r="C7" s="5"/>
      <c r="D7" s="5"/>
    </row>
    <row r="8" spans="1:4">
      <c r="A8" s="3" t="s">
        <v>307</v>
      </c>
      <c r="B8" s="5"/>
      <c r="C8" s="5"/>
      <c r="D8" s="7">
        <v>15000000</v>
      </c>
    </row>
    <row r="9" spans="1:4" ht="45">
      <c r="A9" s="3" t="s">
        <v>308</v>
      </c>
      <c r="B9" s="5"/>
      <c r="C9" s="5"/>
      <c r="D9" s="5"/>
    </row>
    <row r="10" spans="1:4">
      <c r="A10" s="4" t="s">
        <v>305</v>
      </c>
      <c r="B10" s="5"/>
      <c r="C10" s="5"/>
      <c r="D10" s="5"/>
    </row>
    <row r="11" spans="1:4">
      <c r="A11" s="3" t="s">
        <v>309</v>
      </c>
      <c r="B11" s="5" t="s">
        <v>310</v>
      </c>
      <c r="C11" s="5"/>
      <c r="D11" s="5"/>
    </row>
    <row r="12" spans="1:4">
      <c r="A12" s="3" t="s">
        <v>311</v>
      </c>
      <c r="B12" s="9">
        <v>60000000</v>
      </c>
      <c r="C12" s="5"/>
      <c r="D12"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45">
      <c r="A1" s="1" t="s">
        <v>312</v>
      </c>
      <c r="B1" s="10">
        <v>42126</v>
      </c>
      <c r="C1" s="8" t="s">
        <v>22</v>
      </c>
    </row>
    <row r="2" spans="1:3" ht="30">
      <c r="A2" s="1" t="s">
        <v>21</v>
      </c>
      <c r="B2" s="10"/>
      <c r="C2" s="8"/>
    </row>
    <row r="3" spans="1:3">
      <c r="A3" s="4" t="s">
        <v>144</v>
      </c>
      <c r="B3" s="5"/>
      <c r="C3" s="5"/>
    </row>
    <row r="4" spans="1:3">
      <c r="A4" s="3" t="s">
        <v>147</v>
      </c>
      <c r="B4" s="9">
        <v>11983</v>
      </c>
      <c r="C4" s="9">
        <v>12528</v>
      </c>
    </row>
    <row r="5" spans="1:3">
      <c r="A5" s="3" t="s">
        <v>148</v>
      </c>
      <c r="B5" s="7">
        <v>7439</v>
      </c>
      <c r="C5" s="7">
        <v>8905</v>
      </c>
    </row>
    <row r="6" spans="1:3">
      <c r="A6" s="3" t="s">
        <v>149</v>
      </c>
      <c r="B6" s="7">
        <v>2359</v>
      </c>
      <c r="C6" s="7">
        <v>3720</v>
      </c>
    </row>
    <row r="7" spans="1:3">
      <c r="A7" s="3" t="s">
        <v>150</v>
      </c>
      <c r="B7" s="7">
        <v>22073</v>
      </c>
      <c r="C7" s="7">
        <v>23030</v>
      </c>
    </row>
    <row r="8" spans="1:3">
      <c r="A8" s="3" t="s">
        <v>151</v>
      </c>
      <c r="B8" s="9">
        <v>43854</v>
      </c>
      <c r="C8" s="9">
        <v>48183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3" width="11.5703125" bestFit="1" customWidth="1"/>
    <col min="4" max="4" width="12.5703125" bestFit="1" customWidth="1"/>
    <col min="5" max="5" width="12.28515625" bestFit="1" customWidth="1"/>
    <col min="6" max="6" width="15.42578125" bestFit="1" customWidth="1"/>
    <col min="7" max="7" width="11.85546875" bestFit="1" customWidth="1"/>
  </cols>
  <sheetData>
    <row r="1" spans="1:7" ht="15" customHeight="1">
      <c r="A1" s="8" t="s">
        <v>313</v>
      </c>
      <c r="B1" s="8" t="s">
        <v>1</v>
      </c>
      <c r="C1" s="8"/>
      <c r="D1" s="8" t="s">
        <v>314</v>
      </c>
      <c r="E1" s="8"/>
      <c r="F1" s="1" t="s">
        <v>1</v>
      </c>
      <c r="G1" s="1"/>
    </row>
    <row r="2" spans="1:7">
      <c r="A2" s="8"/>
      <c r="B2" s="2">
        <v>42126</v>
      </c>
      <c r="C2" s="2">
        <v>41762</v>
      </c>
      <c r="D2" s="1" t="s">
        <v>315</v>
      </c>
      <c r="E2" s="1" t="s">
        <v>304</v>
      </c>
      <c r="F2" s="1" t="s">
        <v>316</v>
      </c>
      <c r="G2" s="1" t="s">
        <v>22</v>
      </c>
    </row>
    <row r="3" spans="1:7">
      <c r="A3" s="4" t="s">
        <v>317</v>
      </c>
      <c r="B3" s="5"/>
      <c r="C3" s="5"/>
      <c r="D3" s="5"/>
      <c r="E3" s="5"/>
      <c r="F3" s="5"/>
      <c r="G3" s="5"/>
    </row>
    <row r="4" spans="1:7">
      <c r="A4" s="3" t="s">
        <v>318</v>
      </c>
      <c r="B4" s="9">
        <v>-4144000</v>
      </c>
      <c r="C4" s="9">
        <v>-3877000</v>
      </c>
      <c r="D4" s="5"/>
      <c r="E4" s="5"/>
      <c r="F4" s="5"/>
      <c r="G4" s="5"/>
    </row>
    <row r="5" spans="1:7">
      <c r="A5" s="3" t="s">
        <v>319</v>
      </c>
      <c r="B5" s="5"/>
      <c r="C5" s="5"/>
      <c r="D5" s="5"/>
      <c r="E5" s="5"/>
      <c r="F5" s="5"/>
      <c r="G5" s="5"/>
    </row>
    <row r="6" spans="1:7">
      <c r="A6" s="4" t="s">
        <v>317</v>
      </c>
      <c r="B6" s="5"/>
      <c r="C6" s="5"/>
      <c r="D6" s="5"/>
      <c r="E6" s="5"/>
      <c r="F6" s="5"/>
      <c r="G6" s="5"/>
    </row>
    <row r="7" spans="1:7">
      <c r="A7" s="3" t="s">
        <v>320</v>
      </c>
      <c r="B7" s="7">
        <v>9000000</v>
      </c>
      <c r="C7" s="5"/>
      <c r="D7" s="5"/>
      <c r="E7" s="5"/>
      <c r="F7" s="5"/>
      <c r="G7" s="7">
        <v>7000000</v>
      </c>
    </row>
    <row r="8" spans="1:7" ht="30">
      <c r="A8" s="3" t="s">
        <v>321</v>
      </c>
      <c r="B8" s="5"/>
      <c r="C8" s="5"/>
      <c r="D8" s="5"/>
      <c r="E8" s="5"/>
      <c r="F8" s="5"/>
      <c r="G8" s="5"/>
    </row>
    <row r="9" spans="1:7">
      <c r="A9" s="4" t="s">
        <v>317</v>
      </c>
      <c r="B9" s="5"/>
      <c r="C9" s="5"/>
      <c r="D9" s="5"/>
      <c r="E9" s="5"/>
      <c r="F9" s="5"/>
      <c r="G9" s="5"/>
    </row>
    <row r="10" spans="1:7">
      <c r="A10" s="3" t="s">
        <v>322</v>
      </c>
      <c r="B10" s="5"/>
      <c r="C10" s="5"/>
      <c r="D10" s="5"/>
      <c r="E10" s="7">
        <v>100000000</v>
      </c>
      <c r="F10" s="5"/>
      <c r="G10" s="5"/>
    </row>
    <row r="11" spans="1:7" ht="30">
      <c r="A11" s="3" t="s">
        <v>323</v>
      </c>
      <c r="B11" s="5"/>
      <c r="C11" s="5"/>
      <c r="D11" s="89">
        <v>1.9300000000000001E-2</v>
      </c>
      <c r="E11" s="5"/>
      <c r="F11" s="5"/>
      <c r="G11" s="5"/>
    </row>
    <row r="12" spans="1:7">
      <c r="A12" s="3" t="s">
        <v>324</v>
      </c>
      <c r="B12" s="5">
        <v>0</v>
      </c>
      <c r="C12" s="5"/>
      <c r="D12" s="5"/>
      <c r="E12" s="5"/>
      <c r="F12" s="5"/>
      <c r="G12" s="5"/>
    </row>
    <row r="13" spans="1:7">
      <c r="A13" s="3" t="s">
        <v>325</v>
      </c>
      <c r="B13" s="7">
        <v>43000000</v>
      </c>
      <c r="C13" s="5"/>
      <c r="D13" s="5"/>
      <c r="E13" s="5"/>
      <c r="F13" s="5"/>
      <c r="G13" s="5"/>
    </row>
    <row r="14" spans="1:7" ht="45">
      <c r="A14" s="3" t="s">
        <v>326</v>
      </c>
      <c r="B14" s="5"/>
      <c r="C14" s="5"/>
      <c r="D14" s="5"/>
      <c r="E14" s="5"/>
      <c r="F14" s="5"/>
      <c r="G14" s="5"/>
    </row>
    <row r="15" spans="1:7">
      <c r="A15" s="4" t="s">
        <v>317</v>
      </c>
      <c r="B15" s="5"/>
      <c r="C15" s="5"/>
      <c r="D15" s="5"/>
      <c r="E15" s="5"/>
      <c r="F15" s="5"/>
      <c r="G15" s="5"/>
    </row>
    <row r="16" spans="1:7">
      <c r="A16" s="3" t="s">
        <v>309</v>
      </c>
      <c r="B16" s="5"/>
      <c r="C16" s="5"/>
      <c r="D16" s="5"/>
      <c r="E16" s="5" t="s">
        <v>310</v>
      </c>
      <c r="F16" s="5"/>
      <c r="G16" s="5"/>
    </row>
    <row r="17" spans="1:7" ht="30">
      <c r="A17" s="3" t="s">
        <v>327</v>
      </c>
      <c r="B17" s="5"/>
      <c r="C17" s="5"/>
      <c r="D17" s="5"/>
      <c r="E17" s="5"/>
      <c r="F17" s="5"/>
      <c r="G17" s="5"/>
    </row>
    <row r="18" spans="1:7">
      <c r="A18" s="4" t="s">
        <v>317</v>
      </c>
      <c r="B18" s="5"/>
      <c r="C18" s="5"/>
      <c r="D18" s="5"/>
      <c r="E18" s="5"/>
      <c r="F18" s="5"/>
      <c r="G18" s="5"/>
    </row>
    <row r="19" spans="1:7">
      <c r="A19" s="3" t="s">
        <v>322</v>
      </c>
      <c r="B19" s="7">
        <v>12500000</v>
      </c>
      <c r="C19" s="5"/>
      <c r="D19" s="5"/>
      <c r="E19" s="5"/>
      <c r="F19" s="5"/>
      <c r="G19" s="5"/>
    </row>
    <row r="20" spans="1:7">
      <c r="A20" s="3" t="s">
        <v>328</v>
      </c>
      <c r="B20" s="5"/>
      <c r="C20" s="5"/>
      <c r="D20" s="5"/>
      <c r="E20" s="5"/>
      <c r="F20" s="5"/>
      <c r="G20" s="5"/>
    </row>
    <row r="21" spans="1:7">
      <c r="A21" s="4" t="s">
        <v>317</v>
      </c>
      <c r="B21" s="5"/>
      <c r="C21" s="5"/>
      <c r="D21" s="5"/>
      <c r="E21" s="5"/>
      <c r="F21" s="5"/>
      <c r="G21" s="5"/>
    </row>
    <row r="22" spans="1:7">
      <c r="A22" s="3" t="s">
        <v>329</v>
      </c>
      <c r="B22" s="5"/>
      <c r="C22" s="5"/>
      <c r="D22" s="5"/>
      <c r="E22" s="5"/>
      <c r="F22" s="9">
        <v>15000000</v>
      </c>
      <c r="G22" s="5"/>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9.28515625" bestFit="1" customWidth="1"/>
  </cols>
  <sheetData>
    <row r="1" spans="1:3" ht="30">
      <c r="A1" s="1" t="s">
        <v>330</v>
      </c>
      <c r="B1" s="8" t="s">
        <v>304</v>
      </c>
      <c r="C1" s="10">
        <v>42126</v>
      </c>
    </row>
    <row r="2" spans="1:3">
      <c r="A2" s="1" t="s">
        <v>297</v>
      </c>
      <c r="B2" s="8"/>
      <c r="C2" s="10"/>
    </row>
    <row r="3" spans="1:3" ht="60">
      <c r="A3" s="3" t="s">
        <v>331</v>
      </c>
      <c r="B3" s="5"/>
      <c r="C3" s="5"/>
    </row>
    <row r="4" spans="1:3">
      <c r="A4" s="4" t="s">
        <v>332</v>
      </c>
      <c r="B4" s="5"/>
      <c r="C4" s="5"/>
    </row>
    <row r="5" spans="1:3">
      <c r="A5" s="3" t="s">
        <v>333</v>
      </c>
      <c r="B5" s="89">
        <v>5.5E-2</v>
      </c>
      <c r="C5" s="5"/>
    </row>
    <row r="6" spans="1:3">
      <c r="A6" s="3" t="s">
        <v>334</v>
      </c>
      <c r="B6" s="5"/>
      <c r="C6" s="5"/>
    </row>
    <row r="7" spans="1:3">
      <c r="A7" s="4" t="s">
        <v>332</v>
      </c>
      <c r="B7" s="5"/>
      <c r="C7" s="5"/>
    </row>
    <row r="8" spans="1:3">
      <c r="A8" s="3" t="s">
        <v>335</v>
      </c>
      <c r="B8" s="5"/>
      <c r="C8" s="9">
        <v>4</v>
      </c>
    </row>
    <row r="9" spans="1:3" ht="30">
      <c r="A9" s="3" t="s">
        <v>336</v>
      </c>
      <c r="B9" s="5"/>
      <c r="C9" s="5"/>
    </row>
    <row r="10" spans="1:3">
      <c r="A10" s="4" t="s">
        <v>332</v>
      </c>
      <c r="B10" s="5"/>
      <c r="C10" s="5"/>
    </row>
    <row r="11" spans="1:3">
      <c r="A11" s="3" t="s">
        <v>333</v>
      </c>
      <c r="B11" s="89">
        <v>7.4999999999999997E-2</v>
      </c>
      <c r="C11" s="5"/>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0.5703125" bestFit="1" customWidth="1"/>
    <col min="4" max="4" width="15.42578125" bestFit="1" customWidth="1"/>
    <col min="5" max="5" width="12.42578125" bestFit="1" customWidth="1"/>
  </cols>
  <sheetData>
    <row r="1" spans="1:5" ht="15" customHeight="1">
      <c r="A1" s="8" t="s">
        <v>337</v>
      </c>
      <c r="B1" s="8" t="s">
        <v>1</v>
      </c>
      <c r="C1" s="8"/>
      <c r="D1" s="1" t="s">
        <v>314</v>
      </c>
      <c r="E1" s="1"/>
    </row>
    <row r="2" spans="1:5">
      <c r="A2" s="8"/>
      <c r="B2" s="2">
        <v>42126</v>
      </c>
      <c r="C2" s="10">
        <v>41762</v>
      </c>
      <c r="D2" s="8" t="s">
        <v>339</v>
      </c>
      <c r="E2" s="8" t="s">
        <v>340</v>
      </c>
    </row>
    <row r="3" spans="1:5">
      <c r="A3" s="8"/>
      <c r="B3" s="1" t="s">
        <v>338</v>
      </c>
      <c r="C3" s="10"/>
      <c r="D3" s="8"/>
      <c r="E3" s="8"/>
    </row>
    <row r="4" spans="1:5">
      <c r="A4" s="4" t="s">
        <v>317</v>
      </c>
      <c r="B4" s="5"/>
      <c r="C4" s="5"/>
      <c r="D4" s="5"/>
      <c r="E4" s="5"/>
    </row>
    <row r="5" spans="1:5">
      <c r="A5" s="3" t="s">
        <v>341</v>
      </c>
      <c r="B5" s="5">
        <v>2</v>
      </c>
      <c r="C5" s="5"/>
      <c r="D5" s="5"/>
      <c r="E5" s="5"/>
    </row>
    <row r="6" spans="1:5" ht="30">
      <c r="A6" s="3" t="s">
        <v>342</v>
      </c>
      <c r="B6" s="5" t="s">
        <v>343</v>
      </c>
      <c r="C6" s="5"/>
      <c r="D6" s="5"/>
      <c r="E6" s="5"/>
    </row>
    <row r="7" spans="1:5">
      <c r="A7" s="3" t="s">
        <v>73</v>
      </c>
      <c r="B7" s="9">
        <v>4144000</v>
      </c>
      <c r="C7" s="9">
        <v>3877000</v>
      </c>
      <c r="D7" s="5"/>
      <c r="E7" s="5"/>
    </row>
    <row r="8" spans="1:5">
      <c r="A8" s="3" t="s">
        <v>344</v>
      </c>
      <c r="B8" s="5"/>
      <c r="C8" s="5"/>
      <c r="D8" s="5"/>
      <c r="E8" s="5"/>
    </row>
    <row r="9" spans="1:5">
      <c r="A9" s="4" t="s">
        <v>317</v>
      </c>
      <c r="B9" s="5"/>
      <c r="C9" s="5"/>
      <c r="D9" s="5"/>
      <c r="E9" s="5"/>
    </row>
    <row r="10" spans="1:5">
      <c r="A10" s="3" t="s">
        <v>322</v>
      </c>
      <c r="B10" s="5"/>
      <c r="C10" s="5"/>
      <c r="D10" s="5"/>
      <c r="E10" s="7">
        <v>29800000</v>
      </c>
    </row>
    <row r="11" spans="1:5" ht="30">
      <c r="A11" s="3" t="s">
        <v>345</v>
      </c>
      <c r="B11" s="5"/>
      <c r="C11" s="5"/>
      <c r="D11" s="5"/>
      <c r="E11" s="5"/>
    </row>
    <row r="12" spans="1:5">
      <c r="A12" s="4" t="s">
        <v>317</v>
      </c>
      <c r="B12" s="5"/>
      <c r="C12" s="5"/>
      <c r="D12" s="5"/>
      <c r="E12" s="5"/>
    </row>
    <row r="13" spans="1:5">
      <c r="A13" s="3" t="s">
        <v>346</v>
      </c>
      <c r="B13" s="5"/>
      <c r="C13" s="5"/>
      <c r="D13" s="7">
        <v>300000</v>
      </c>
      <c r="E13" s="5"/>
    </row>
    <row r="14" spans="1:5" ht="30">
      <c r="A14" s="3" t="s">
        <v>347</v>
      </c>
      <c r="B14" s="5"/>
      <c r="C14" s="5"/>
      <c r="D14" s="7">
        <v>15900000</v>
      </c>
      <c r="E14" s="5"/>
    </row>
    <row r="15" spans="1:5">
      <c r="A15" s="3" t="s">
        <v>333</v>
      </c>
      <c r="B15" s="5"/>
      <c r="C15" s="5"/>
      <c r="D15" s="89">
        <v>5.2499999999999998E-2</v>
      </c>
      <c r="E15" s="5"/>
    </row>
    <row r="16" spans="1:5" ht="30">
      <c r="A16" s="3" t="s">
        <v>348</v>
      </c>
      <c r="B16" s="5"/>
      <c r="C16" s="5"/>
      <c r="D16" s="5"/>
      <c r="E16" s="5"/>
    </row>
    <row r="17" spans="1:5">
      <c r="A17" s="4" t="s">
        <v>317</v>
      </c>
      <c r="B17" s="5"/>
      <c r="C17" s="5"/>
      <c r="D17" s="5"/>
      <c r="E17" s="5"/>
    </row>
    <row r="18" spans="1:5">
      <c r="A18" s="3" t="s">
        <v>346</v>
      </c>
      <c r="B18" s="5"/>
      <c r="C18" s="5"/>
      <c r="D18" s="7">
        <v>200000</v>
      </c>
      <c r="E18" s="5"/>
    </row>
    <row r="19" spans="1:5" ht="30">
      <c r="A19" s="3" t="s">
        <v>347</v>
      </c>
      <c r="B19" s="5"/>
      <c r="C19" s="5"/>
      <c r="D19" s="9">
        <v>12300000</v>
      </c>
      <c r="E19" s="5"/>
    </row>
    <row r="20" spans="1:5">
      <c r="A20" s="3" t="s">
        <v>333</v>
      </c>
      <c r="B20" s="5"/>
      <c r="C20" s="5"/>
      <c r="D20" s="89">
        <v>5.2499999999999998E-2</v>
      </c>
      <c r="E20" s="5"/>
    </row>
  </sheetData>
  <mergeCells count="5">
    <mergeCell ref="A1:A3"/>
    <mergeCell ref="B1:C1"/>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36.5703125" customWidth="1"/>
    <col min="3" max="3" width="11.140625" customWidth="1"/>
  </cols>
  <sheetData>
    <row r="1" spans="1:3" ht="15" customHeight="1">
      <c r="A1" s="1" t="s">
        <v>349</v>
      </c>
      <c r="B1" s="10">
        <v>42126</v>
      </c>
      <c r="C1" s="10"/>
    </row>
    <row r="2" spans="1:3">
      <c r="A2" s="4" t="s">
        <v>350</v>
      </c>
      <c r="B2" s="5"/>
      <c r="C2" s="5"/>
    </row>
    <row r="3" spans="1:3">
      <c r="A3" s="3">
        <v>2015</v>
      </c>
      <c r="B3" s="9">
        <v>548000</v>
      </c>
      <c r="C3" s="5"/>
    </row>
    <row r="4" spans="1:3">
      <c r="A4" s="3">
        <v>2016</v>
      </c>
      <c r="B4" s="7">
        <v>76200000</v>
      </c>
      <c r="C4" s="5"/>
    </row>
    <row r="5" spans="1:3">
      <c r="A5" s="3">
        <v>2017</v>
      </c>
      <c r="B5" s="7">
        <v>608000</v>
      </c>
      <c r="C5" s="5"/>
    </row>
    <row r="6" spans="1:3">
      <c r="A6" s="3">
        <v>2018</v>
      </c>
      <c r="B6" s="7">
        <v>641000</v>
      </c>
      <c r="C6" s="5"/>
    </row>
    <row r="7" spans="1:3">
      <c r="A7" s="3">
        <v>2019</v>
      </c>
      <c r="B7" s="7">
        <v>675000</v>
      </c>
      <c r="C7" s="5"/>
    </row>
    <row r="8" spans="1:3">
      <c r="A8" s="3" t="s">
        <v>165</v>
      </c>
      <c r="B8" s="7">
        <v>24746000</v>
      </c>
      <c r="C8" s="5"/>
    </row>
    <row r="9" spans="1:3">
      <c r="A9" s="3" t="s">
        <v>166</v>
      </c>
      <c r="B9" s="7">
        <v>103418000</v>
      </c>
      <c r="C9" s="5"/>
    </row>
    <row r="10" spans="1:3">
      <c r="A10" s="3" t="s">
        <v>169</v>
      </c>
      <c r="B10" s="7">
        <v>-7600000</v>
      </c>
      <c r="C10" s="5"/>
    </row>
    <row r="11" spans="1:3">
      <c r="A11" s="3" t="s">
        <v>172</v>
      </c>
      <c r="B11" s="7">
        <v>-548000</v>
      </c>
      <c r="C11" s="5"/>
    </row>
    <row r="12" spans="1:3">
      <c r="A12" s="3" t="s">
        <v>174</v>
      </c>
      <c r="B12" s="7">
        <v>95270000</v>
      </c>
      <c r="C12" s="5"/>
    </row>
    <row r="13" spans="1:3">
      <c r="A13" s="3" t="s">
        <v>351</v>
      </c>
      <c r="B13" s="5"/>
      <c r="C13" s="5"/>
    </row>
    <row r="14" spans="1:3">
      <c r="A14" s="4" t="s">
        <v>350</v>
      </c>
      <c r="B14" s="5"/>
      <c r="C14" s="5"/>
    </row>
    <row r="15" spans="1:3">
      <c r="A15" s="3">
        <v>2015</v>
      </c>
      <c r="B15" s="7">
        <v>548000</v>
      </c>
      <c r="C15" s="5"/>
    </row>
    <row r="16" spans="1:3">
      <c r="A16" s="3">
        <v>2016</v>
      </c>
      <c r="B16" s="7">
        <v>577000</v>
      </c>
      <c r="C16" s="5"/>
    </row>
    <row r="17" spans="1:3">
      <c r="A17" s="3">
        <v>2017</v>
      </c>
      <c r="B17" s="7">
        <v>608000</v>
      </c>
      <c r="C17" s="5"/>
    </row>
    <row r="18" spans="1:3">
      <c r="A18" s="3">
        <v>2018</v>
      </c>
      <c r="B18" s="7">
        <v>641000</v>
      </c>
      <c r="C18" s="5"/>
    </row>
    <row r="19" spans="1:3">
      <c r="A19" s="3">
        <v>2019</v>
      </c>
      <c r="B19" s="7">
        <v>675000</v>
      </c>
      <c r="C19" s="5"/>
    </row>
    <row r="20" spans="1:3">
      <c r="A20" s="3" t="s">
        <v>165</v>
      </c>
      <c r="B20" s="7">
        <v>24746000</v>
      </c>
      <c r="C20" s="5"/>
    </row>
    <row r="21" spans="1:3">
      <c r="A21" s="3" t="s">
        <v>166</v>
      </c>
      <c r="B21" s="7">
        <v>27795000</v>
      </c>
      <c r="C21" s="5"/>
    </row>
    <row r="22" spans="1:3">
      <c r="A22" s="3" t="s">
        <v>352</v>
      </c>
      <c r="B22" s="5"/>
      <c r="C22" s="5"/>
    </row>
    <row r="23" spans="1:3">
      <c r="A23" s="4" t="s">
        <v>350</v>
      </c>
      <c r="B23" s="5"/>
      <c r="C23" s="5"/>
    </row>
    <row r="24" spans="1:3" ht="17.25">
      <c r="A24" s="3">
        <v>2015</v>
      </c>
      <c r="B24" s="5">
        <v>0</v>
      </c>
      <c r="C24" s="90" t="s">
        <v>353</v>
      </c>
    </row>
    <row r="25" spans="1:3" ht="17.25">
      <c r="A25" s="3">
        <v>2016</v>
      </c>
      <c r="B25" s="7">
        <v>75623000</v>
      </c>
      <c r="C25" s="90" t="s">
        <v>353</v>
      </c>
    </row>
    <row r="26" spans="1:3" ht="17.25">
      <c r="A26" s="3">
        <v>2017</v>
      </c>
      <c r="B26" s="5">
        <v>0</v>
      </c>
      <c r="C26" s="90" t="s">
        <v>353</v>
      </c>
    </row>
    <row r="27" spans="1:3" ht="17.25">
      <c r="A27" s="3">
        <v>2018</v>
      </c>
      <c r="B27" s="5">
        <v>0</v>
      </c>
      <c r="C27" s="90" t="s">
        <v>353</v>
      </c>
    </row>
    <row r="28" spans="1:3">
      <c r="A28" s="3">
        <v>2019</v>
      </c>
      <c r="B28" s="5">
        <v>0</v>
      </c>
      <c r="C28" s="5"/>
    </row>
    <row r="29" spans="1:3">
      <c r="A29" s="3" t="s">
        <v>165</v>
      </c>
      <c r="B29" s="5">
        <v>0</v>
      </c>
      <c r="C29" s="5"/>
    </row>
    <row r="30" spans="1:3" ht="17.25">
      <c r="A30" s="3" t="s">
        <v>166</v>
      </c>
      <c r="B30" s="7">
        <v>75623000</v>
      </c>
      <c r="C30" s="90" t="s">
        <v>353</v>
      </c>
    </row>
    <row r="31" spans="1:3" ht="30">
      <c r="A31" s="3" t="s">
        <v>354</v>
      </c>
      <c r="B31" s="7">
        <v>26600000</v>
      </c>
      <c r="C31" s="5"/>
    </row>
    <row r="32" spans="1:3" ht="30">
      <c r="A32" s="3" t="s">
        <v>355</v>
      </c>
      <c r="B32" s="7">
        <v>15600000</v>
      </c>
      <c r="C32" s="5"/>
    </row>
    <row r="33" spans="1:3">
      <c r="A33" s="3" t="s">
        <v>335</v>
      </c>
      <c r="B33" s="9">
        <v>1400000</v>
      </c>
      <c r="C33" s="5"/>
    </row>
    <row r="34" spans="1:3">
      <c r="A34" s="56"/>
      <c r="B34" s="56"/>
      <c r="C34" s="56"/>
    </row>
    <row r="35" spans="1:3" ht="75" customHeight="1">
      <c r="A35" s="3" t="s">
        <v>353</v>
      </c>
      <c r="B35" s="14" t="s">
        <v>356</v>
      </c>
      <c r="C35" s="14"/>
    </row>
  </sheetData>
  <mergeCells count="3">
    <mergeCell ref="B1:C1"/>
    <mergeCell ref="A34:C34"/>
    <mergeCell ref="B35:C3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357</v>
      </c>
      <c r="B1" s="1" t="s">
        <v>1</v>
      </c>
    </row>
    <row r="2" spans="1:2">
      <c r="A2" s="1" t="s">
        <v>297</v>
      </c>
      <c r="B2" s="2">
        <v>42126</v>
      </c>
    </row>
    <row r="3" spans="1:2">
      <c r="A3" s="4" t="s">
        <v>177</v>
      </c>
      <c r="B3" s="5"/>
    </row>
    <row r="4" spans="1:2">
      <c r="A4" s="3" t="s">
        <v>358</v>
      </c>
      <c r="B4" s="9">
        <v>4</v>
      </c>
    </row>
    <row r="5" spans="1:2" ht="30">
      <c r="A5" s="3" t="s">
        <v>359</v>
      </c>
      <c r="B5" s="5" t="s">
        <v>360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361</v>
      </c>
      <c r="B1" s="1" t="s">
        <v>1</v>
      </c>
      <c r="C1" s="1"/>
    </row>
    <row r="2" spans="1:3">
      <c r="A2" s="8"/>
      <c r="B2" s="2">
        <v>41762</v>
      </c>
      <c r="C2" s="1" t="s">
        <v>362</v>
      </c>
    </row>
    <row r="3" spans="1:3">
      <c r="A3" s="3" t="s">
        <v>306</v>
      </c>
      <c r="B3" s="5"/>
      <c r="C3" s="5"/>
    </row>
    <row r="4" spans="1:3" ht="45">
      <c r="A4" s="4" t="s">
        <v>363</v>
      </c>
      <c r="B4" s="5"/>
      <c r="C4" s="5"/>
    </row>
    <row r="5" spans="1:3">
      <c r="A5" s="3" t="s">
        <v>364</v>
      </c>
      <c r="B5" s="7">
        <v>13500000</v>
      </c>
      <c r="C5" s="5"/>
    </row>
    <row r="6" spans="1:3">
      <c r="A6" s="3" t="s">
        <v>365</v>
      </c>
      <c r="B6" s="5"/>
      <c r="C6" s="11">
        <v>1.75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366</v>
      </c>
      <c r="B1" s="1" t="s">
        <v>1</v>
      </c>
      <c r="C1" s="1"/>
    </row>
    <row r="2" spans="1:3">
      <c r="A2" s="1" t="s">
        <v>297</v>
      </c>
      <c r="B2" s="2">
        <v>42126</v>
      </c>
      <c r="C2" s="1" t="s">
        <v>367</v>
      </c>
    </row>
    <row r="3" spans="1:3" ht="45">
      <c r="A3" s="4" t="s">
        <v>363</v>
      </c>
      <c r="B3" s="5"/>
      <c r="C3" s="5"/>
    </row>
    <row r="4" spans="1:3">
      <c r="A4" s="3" t="s">
        <v>368</v>
      </c>
      <c r="B4" s="5" t="s">
        <v>369</v>
      </c>
      <c r="C4" s="5"/>
    </row>
    <row r="5" spans="1:3" ht="30">
      <c r="A5" s="3" t="s">
        <v>370</v>
      </c>
      <c r="B5" s="5" t="s">
        <v>371</v>
      </c>
      <c r="C5" s="5"/>
    </row>
    <row r="6" spans="1:3">
      <c r="A6" s="3" t="s">
        <v>372</v>
      </c>
      <c r="B6" s="5"/>
      <c r="C6" s="5"/>
    </row>
    <row r="7" spans="1:3" ht="45">
      <c r="A7" s="4" t="s">
        <v>363</v>
      </c>
      <c r="B7" s="5"/>
      <c r="C7" s="5"/>
    </row>
    <row r="8" spans="1:3" ht="45">
      <c r="A8" s="3" t="s">
        <v>373</v>
      </c>
      <c r="B8" s="5" t="s">
        <v>374</v>
      </c>
      <c r="C8" s="5"/>
    </row>
    <row r="9" spans="1:3" ht="30">
      <c r="A9" s="3" t="s">
        <v>375</v>
      </c>
      <c r="B9" s="5" t="s">
        <v>376</v>
      </c>
      <c r="C9" s="5"/>
    </row>
    <row r="10" spans="1:3">
      <c r="A10" s="3" t="s">
        <v>377</v>
      </c>
      <c r="B10" s="5"/>
      <c r="C10" s="5"/>
    </row>
    <row r="11" spans="1:3" ht="45">
      <c r="A11" s="4" t="s">
        <v>363</v>
      </c>
      <c r="B11" s="5"/>
      <c r="C11" s="5"/>
    </row>
    <row r="12" spans="1:3" ht="45">
      <c r="A12" s="3" t="s">
        <v>373</v>
      </c>
      <c r="B12" s="5" t="s">
        <v>360</v>
      </c>
      <c r="C12" s="5"/>
    </row>
    <row r="13" spans="1:3" ht="30">
      <c r="A13" s="3" t="s">
        <v>375</v>
      </c>
      <c r="B13" s="5" t="s">
        <v>378</v>
      </c>
      <c r="C13" s="5"/>
    </row>
    <row r="14" spans="1:3">
      <c r="A14" s="3" t="s">
        <v>328</v>
      </c>
      <c r="B14" s="5"/>
      <c r="C14" s="5"/>
    </row>
    <row r="15" spans="1:3" ht="45">
      <c r="A15" s="4" t="s">
        <v>363</v>
      </c>
      <c r="B15" s="5"/>
      <c r="C15" s="5"/>
    </row>
    <row r="16" spans="1:3" ht="60">
      <c r="A16" s="3" t="s">
        <v>379</v>
      </c>
      <c r="B16" s="5"/>
      <c r="C16" s="5">
        <v>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22.140625" bestFit="1" customWidth="1"/>
    <col min="3" max="3" width="9.28515625" bestFit="1" customWidth="1"/>
  </cols>
  <sheetData>
    <row r="1" spans="1:3" ht="15" customHeight="1">
      <c r="A1" s="1" t="s">
        <v>380</v>
      </c>
      <c r="B1" s="8" t="s">
        <v>1</v>
      </c>
      <c r="C1" s="8"/>
    </row>
    <row r="2" spans="1:3" ht="30">
      <c r="A2" s="1" t="s">
        <v>65</v>
      </c>
      <c r="B2" s="2">
        <v>42126</v>
      </c>
      <c r="C2" s="2">
        <v>41762</v>
      </c>
    </row>
    <row r="3" spans="1:3" ht="60">
      <c r="A3" s="4" t="s">
        <v>381</v>
      </c>
      <c r="B3" s="5"/>
      <c r="C3" s="5"/>
    </row>
    <row r="4" spans="1:3">
      <c r="A4" s="3" t="s">
        <v>382</v>
      </c>
      <c r="B4" s="7">
        <v>1913227</v>
      </c>
      <c r="C4" s="5"/>
    </row>
    <row r="5" spans="1:3">
      <c r="A5" s="3" t="s">
        <v>383</v>
      </c>
      <c r="B5" s="5">
        <v>0</v>
      </c>
      <c r="C5" s="5"/>
    </row>
    <row r="6" spans="1:3">
      <c r="A6" s="3" t="s">
        <v>384</v>
      </c>
      <c r="B6" s="5">
        <v>0</v>
      </c>
      <c r="C6" s="5">
        <v>0</v>
      </c>
    </row>
    <row r="7" spans="1:3">
      <c r="A7" s="3" t="s">
        <v>385</v>
      </c>
      <c r="B7" s="7">
        <v>-30667</v>
      </c>
      <c r="C7" s="5"/>
    </row>
    <row r="8" spans="1:3">
      <c r="A8" s="3" t="s">
        <v>208</v>
      </c>
      <c r="B8" s="7">
        <v>1882560</v>
      </c>
      <c r="C8" s="5"/>
    </row>
    <row r="9" spans="1:3" ht="30">
      <c r="A9" s="3" t="s">
        <v>209</v>
      </c>
      <c r="B9" s="7">
        <v>1881835</v>
      </c>
      <c r="C9" s="5"/>
    </row>
    <row r="10" spans="1:3">
      <c r="A10" s="3" t="s">
        <v>210</v>
      </c>
      <c r="B10" s="7">
        <v>1853812</v>
      </c>
      <c r="C10" s="5"/>
    </row>
    <row r="11" spans="1:3" ht="75">
      <c r="A11" s="4" t="s">
        <v>386</v>
      </c>
      <c r="B11" s="5"/>
      <c r="C11" s="5"/>
    </row>
    <row r="12" spans="1:3" ht="45">
      <c r="A12" s="3" t="s">
        <v>387</v>
      </c>
      <c r="B12" s="11">
        <v>4.1100000000000003</v>
      </c>
      <c r="C12" s="5"/>
    </row>
    <row r="13" spans="1:3" ht="30">
      <c r="A13" s="3" t="s">
        <v>388</v>
      </c>
      <c r="B13" s="9">
        <v>0</v>
      </c>
      <c r="C13" s="5"/>
    </row>
    <row r="14" spans="1:3" ht="30">
      <c r="A14" s="3" t="s">
        <v>389</v>
      </c>
      <c r="B14" s="9">
        <v>0</v>
      </c>
      <c r="C14" s="5"/>
    </row>
    <row r="15" spans="1:3" ht="45">
      <c r="A15" s="3" t="s">
        <v>390</v>
      </c>
      <c r="B15" s="11">
        <v>10.28</v>
      </c>
      <c r="C15" s="5"/>
    </row>
    <row r="16" spans="1:3" ht="45">
      <c r="A16" s="3" t="s">
        <v>391</v>
      </c>
      <c r="B16" s="11">
        <v>4.01</v>
      </c>
      <c r="C16" s="5"/>
    </row>
    <row r="17" spans="1:3" ht="45">
      <c r="A17" s="3" t="s">
        <v>392</v>
      </c>
      <c r="B17" s="11">
        <v>4.01</v>
      </c>
      <c r="C17" s="5"/>
    </row>
    <row r="18" spans="1:3" ht="45">
      <c r="A18" s="3" t="s">
        <v>393</v>
      </c>
      <c r="B18" s="11">
        <v>4.03</v>
      </c>
      <c r="C18" s="5"/>
    </row>
    <row r="19" spans="1:3" ht="60">
      <c r="A19" s="4" t="s">
        <v>394</v>
      </c>
      <c r="B19" s="5"/>
      <c r="C19" s="5"/>
    </row>
    <row r="20" spans="1:3" ht="30">
      <c r="A20" s="3" t="s">
        <v>395</v>
      </c>
      <c r="B20" s="5" t="s">
        <v>396</v>
      </c>
      <c r="C20" s="5"/>
    </row>
    <row r="21" spans="1:3" ht="45">
      <c r="A21" s="3" t="s">
        <v>397</v>
      </c>
      <c r="B21" s="5" t="s">
        <v>396</v>
      </c>
      <c r="C21" s="5"/>
    </row>
    <row r="22" spans="1:3" ht="30">
      <c r="A22" s="3" t="s">
        <v>398</v>
      </c>
      <c r="B22" s="5" t="s">
        <v>399</v>
      </c>
      <c r="C22" s="5"/>
    </row>
    <row r="23" spans="1:3" ht="30">
      <c r="A23" s="3" t="s">
        <v>400</v>
      </c>
      <c r="B23" s="9">
        <v>50</v>
      </c>
      <c r="C23" s="5"/>
    </row>
    <row r="24" spans="1:3" ht="30">
      <c r="A24" s="3" t="s">
        <v>401</v>
      </c>
      <c r="B24" s="5">
        <v>49</v>
      </c>
      <c r="C24" s="5"/>
    </row>
    <row r="25" spans="1:3" ht="30">
      <c r="A25" s="3" t="s">
        <v>402</v>
      </c>
      <c r="B25" s="9">
        <v>46</v>
      </c>
      <c r="C25"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0.140625" bestFit="1" customWidth="1"/>
  </cols>
  <sheetData>
    <row r="1" spans="1:3" ht="15" customHeight="1">
      <c r="A1" s="1" t="s">
        <v>64</v>
      </c>
      <c r="B1" s="8" t="s">
        <v>1</v>
      </c>
      <c r="C1" s="8"/>
    </row>
    <row r="2" spans="1:3" ht="30">
      <c r="A2" s="1" t="s">
        <v>65</v>
      </c>
      <c r="B2" s="2">
        <v>42126</v>
      </c>
      <c r="C2" s="2">
        <v>41762</v>
      </c>
    </row>
    <row r="3" spans="1:3">
      <c r="A3" s="4" t="s">
        <v>66</v>
      </c>
      <c r="B3" s="5"/>
      <c r="C3" s="5"/>
    </row>
    <row r="4" spans="1:3">
      <c r="A4" s="3" t="s">
        <v>67</v>
      </c>
      <c r="B4" s="9">
        <v>166503</v>
      </c>
      <c r="C4" s="9">
        <v>171143</v>
      </c>
    </row>
    <row r="5" spans="1:3" ht="30">
      <c r="A5" s="3" t="s">
        <v>68</v>
      </c>
      <c r="B5" s="7">
        <v>121858</v>
      </c>
      <c r="C5" s="7">
        <v>126480</v>
      </c>
    </row>
    <row r="6" spans="1:3">
      <c r="A6" s="3" t="s">
        <v>69</v>
      </c>
      <c r="B6" s="7">
        <v>44645</v>
      </c>
      <c r="C6" s="7">
        <v>44663</v>
      </c>
    </row>
    <row r="7" spans="1:3" ht="30">
      <c r="A7" s="3" t="s">
        <v>70</v>
      </c>
      <c r="B7" s="7">
        <v>52141</v>
      </c>
      <c r="C7" s="7">
        <v>52026</v>
      </c>
    </row>
    <row r="8" spans="1:3">
      <c r="A8" s="3" t="s">
        <v>71</v>
      </c>
      <c r="B8" s="7">
        <v>-7496</v>
      </c>
      <c r="C8" s="7">
        <v>-7363</v>
      </c>
    </row>
    <row r="9" spans="1:3">
      <c r="A9" s="3" t="s">
        <v>72</v>
      </c>
      <c r="B9" s="7">
        <v>-9081</v>
      </c>
      <c r="C9" s="7">
        <v>-1225</v>
      </c>
    </row>
    <row r="10" spans="1:3">
      <c r="A10" s="3" t="s">
        <v>73</v>
      </c>
      <c r="B10" s="7">
        <v>4144</v>
      </c>
      <c r="C10" s="7">
        <v>3877</v>
      </c>
    </row>
    <row r="11" spans="1:3">
      <c r="A11" s="3" t="s">
        <v>74</v>
      </c>
      <c r="B11" s="7">
        <v>-2559</v>
      </c>
      <c r="C11" s="7">
        <v>-10015</v>
      </c>
    </row>
    <row r="12" spans="1:3">
      <c r="A12" s="3" t="s">
        <v>75</v>
      </c>
      <c r="B12" s="5">
        <v>931</v>
      </c>
      <c r="C12" s="5">
        <v>382</v>
      </c>
    </row>
    <row r="13" spans="1:3">
      <c r="A13" s="3" t="s">
        <v>76</v>
      </c>
      <c r="B13" s="7">
        <v>-3490</v>
      </c>
      <c r="C13" s="7">
        <v>-10397</v>
      </c>
    </row>
    <row r="14" spans="1:3">
      <c r="A14" s="3" t="s">
        <v>77</v>
      </c>
      <c r="B14" s="9">
        <v>-3490</v>
      </c>
      <c r="C14" s="9">
        <v>-10397</v>
      </c>
    </row>
    <row r="15" spans="1:3">
      <c r="A15" s="3" t="s">
        <v>78</v>
      </c>
      <c r="B15" s="11">
        <v>-0.05</v>
      </c>
      <c r="C15" s="11">
        <v>-0.15</v>
      </c>
    </row>
    <row r="16" spans="1:3">
      <c r="A16" s="4" t="s">
        <v>79</v>
      </c>
      <c r="B16" s="5"/>
      <c r="C16" s="5"/>
    </row>
    <row r="17" spans="1:3" ht="30">
      <c r="A17" s="3" t="s">
        <v>80</v>
      </c>
      <c r="B17" s="7">
        <v>69431226</v>
      </c>
      <c r="C17" s="7">
        <v>68750020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9.28515625" bestFit="1" customWidth="1"/>
  </cols>
  <sheetData>
    <row r="1" spans="1:3" ht="15" customHeight="1">
      <c r="A1" s="8" t="s">
        <v>403</v>
      </c>
      <c r="B1" s="8" t="s">
        <v>1</v>
      </c>
      <c r="C1" s="8"/>
    </row>
    <row r="2" spans="1:3">
      <c r="A2" s="8"/>
      <c r="B2" s="2">
        <v>42126</v>
      </c>
      <c r="C2" s="2">
        <v>41762</v>
      </c>
    </row>
    <row r="3" spans="1:3" ht="45">
      <c r="A3" s="4" t="s">
        <v>182</v>
      </c>
      <c r="B3" s="5"/>
      <c r="C3" s="5"/>
    </row>
    <row r="4" spans="1:3">
      <c r="A4" s="3" t="s">
        <v>404</v>
      </c>
      <c r="B4" s="5">
        <v>0</v>
      </c>
      <c r="C4" s="5">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5.85546875" bestFit="1" customWidth="1"/>
    <col min="3" max="3" width="9.28515625" bestFit="1" customWidth="1"/>
    <col min="4" max="4" width="12.140625" bestFit="1" customWidth="1"/>
  </cols>
  <sheetData>
    <row r="1" spans="1:4" ht="30" customHeight="1">
      <c r="A1" s="8" t="s">
        <v>405</v>
      </c>
      <c r="B1" s="8" t="s">
        <v>1</v>
      </c>
      <c r="C1" s="8"/>
      <c r="D1" s="8"/>
    </row>
    <row r="2" spans="1:4">
      <c r="A2" s="8"/>
      <c r="B2" s="2">
        <v>42126</v>
      </c>
      <c r="C2" s="2">
        <v>41762</v>
      </c>
      <c r="D2" s="1" t="s">
        <v>406</v>
      </c>
    </row>
    <row r="3" spans="1:4" ht="45">
      <c r="A3" s="4" t="s">
        <v>363</v>
      </c>
      <c r="B3" s="5"/>
      <c r="C3" s="5"/>
      <c r="D3" s="5"/>
    </row>
    <row r="4" spans="1:4">
      <c r="A4" s="3" t="s">
        <v>407</v>
      </c>
      <c r="B4" s="9">
        <v>758000</v>
      </c>
      <c r="C4" s="9">
        <v>495000</v>
      </c>
      <c r="D4" s="5"/>
    </row>
    <row r="5" spans="1:4" ht="60">
      <c r="A5" s="3" t="s">
        <v>408</v>
      </c>
      <c r="B5" s="7">
        <v>6600000</v>
      </c>
      <c r="C5" s="5"/>
      <c r="D5" s="5"/>
    </row>
    <row r="6" spans="1:4" ht="30">
      <c r="A6" s="3" t="s">
        <v>409</v>
      </c>
      <c r="B6" s="5" t="s">
        <v>410</v>
      </c>
      <c r="C6" s="5"/>
      <c r="D6" s="5"/>
    </row>
    <row r="7" spans="1:4">
      <c r="A7" s="3" t="s">
        <v>411</v>
      </c>
      <c r="B7" s="5"/>
      <c r="C7" s="5"/>
      <c r="D7" s="5"/>
    </row>
    <row r="8" spans="1:4" ht="45">
      <c r="A8" s="4" t="s">
        <v>363</v>
      </c>
      <c r="B8" s="5"/>
      <c r="C8" s="5"/>
      <c r="D8" s="5"/>
    </row>
    <row r="9" spans="1:4" ht="30">
      <c r="A9" s="3" t="s">
        <v>412</v>
      </c>
      <c r="B9" s="11">
        <v>2.81</v>
      </c>
      <c r="C9" s="11">
        <v>2.99</v>
      </c>
      <c r="D9" s="5"/>
    </row>
    <row r="10" spans="1:4">
      <c r="A10" s="3" t="s">
        <v>413</v>
      </c>
      <c r="B10" s="7">
        <v>1000000</v>
      </c>
      <c r="C10" s="7">
        <v>1200000</v>
      </c>
      <c r="D10" s="5"/>
    </row>
    <row r="11" spans="1:4">
      <c r="A11" s="3" t="s">
        <v>414</v>
      </c>
      <c r="B11" s="7">
        <v>2750000</v>
      </c>
      <c r="C11" s="5"/>
      <c r="D11" s="5"/>
    </row>
    <row r="12" spans="1:4">
      <c r="A12" s="3" t="s">
        <v>415</v>
      </c>
      <c r="B12" s="7">
        <v>331895</v>
      </c>
      <c r="C12" s="5"/>
      <c r="D12" s="5"/>
    </row>
    <row r="13" spans="1:4">
      <c r="A13" s="3" t="s">
        <v>416</v>
      </c>
      <c r="B13" s="5"/>
      <c r="C13" s="5"/>
      <c r="D13" s="5"/>
    </row>
    <row r="14" spans="1:4" ht="45">
      <c r="A14" s="4" t="s">
        <v>363</v>
      </c>
      <c r="B14" s="5"/>
      <c r="C14" s="5"/>
      <c r="D14" s="5"/>
    </row>
    <row r="15" spans="1:4" ht="30">
      <c r="A15" s="3" t="s">
        <v>412</v>
      </c>
      <c r="B15" s="5"/>
      <c r="C15" s="5"/>
      <c r="D15" s="11">
        <v>1.77</v>
      </c>
    </row>
    <row r="16" spans="1:4">
      <c r="A16" s="3" t="s">
        <v>413</v>
      </c>
      <c r="B16" s="7">
        <v>600000</v>
      </c>
      <c r="C16" s="5"/>
      <c r="D16" s="5"/>
    </row>
    <row r="17" spans="1:4">
      <c r="A17" s="3" t="s">
        <v>414</v>
      </c>
      <c r="B17" s="5">
        <v>0</v>
      </c>
      <c r="C17" s="5"/>
      <c r="D17" s="7">
        <v>675000</v>
      </c>
    </row>
    <row r="18" spans="1:4">
      <c r="A18" s="3" t="s">
        <v>415</v>
      </c>
      <c r="B18" s="7">
        <v>200000</v>
      </c>
      <c r="C18" s="5"/>
      <c r="D18" s="5"/>
    </row>
    <row r="19" spans="1:4" ht="30">
      <c r="A19" s="3" t="s">
        <v>417</v>
      </c>
      <c r="B19" s="5"/>
      <c r="C19" s="5"/>
      <c r="D19" s="5"/>
    </row>
    <row r="20" spans="1:4" ht="45">
      <c r="A20" s="4" t="s">
        <v>363</v>
      </c>
      <c r="B20" s="5"/>
      <c r="C20" s="5"/>
      <c r="D20" s="5"/>
    </row>
    <row r="21" spans="1:4">
      <c r="A21" s="3" t="s">
        <v>418</v>
      </c>
      <c r="B21" s="5" t="s">
        <v>374</v>
      </c>
      <c r="C21" s="5"/>
      <c r="D21" s="5"/>
    </row>
    <row r="22" spans="1:4" ht="30">
      <c r="A22" s="3" t="s">
        <v>419</v>
      </c>
      <c r="B22" s="89">
        <v>0.25</v>
      </c>
      <c r="C22" s="5"/>
      <c r="D22" s="5"/>
    </row>
    <row r="23" spans="1:4" ht="30">
      <c r="A23" s="3" t="s">
        <v>420</v>
      </c>
      <c r="B23" s="5"/>
      <c r="C23" s="5"/>
      <c r="D23" s="5"/>
    </row>
    <row r="24" spans="1:4" ht="45">
      <c r="A24" s="4" t="s">
        <v>363</v>
      </c>
      <c r="B24" s="5"/>
      <c r="C24" s="5"/>
      <c r="D24" s="5"/>
    </row>
    <row r="25" spans="1:4" ht="30">
      <c r="A25" s="3" t="s">
        <v>419</v>
      </c>
      <c r="B25" s="89">
        <v>1</v>
      </c>
      <c r="C25" s="5"/>
      <c r="D25" s="5"/>
    </row>
    <row r="26" spans="1:4">
      <c r="A26" s="3" t="s">
        <v>407</v>
      </c>
      <c r="B26" s="9">
        <v>800000</v>
      </c>
      <c r="C26" s="9">
        <v>500000</v>
      </c>
      <c r="D26" s="5"/>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9.28515625" bestFit="1" customWidth="1"/>
    <col min="4" max="4" width="11.85546875" bestFit="1" customWidth="1"/>
  </cols>
  <sheetData>
    <row r="1" spans="1:4" ht="15" customHeight="1">
      <c r="A1" s="1" t="s">
        <v>421</v>
      </c>
      <c r="B1" s="8" t="s">
        <v>1</v>
      </c>
      <c r="C1" s="8"/>
      <c r="D1" s="1"/>
    </row>
    <row r="2" spans="1:4" ht="30">
      <c r="A2" s="1" t="s">
        <v>422</v>
      </c>
      <c r="B2" s="2">
        <v>42126</v>
      </c>
      <c r="C2" s="2">
        <v>41762</v>
      </c>
      <c r="D2" s="1" t="s">
        <v>22</v>
      </c>
    </row>
    <row r="3" spans="1:4">
      <c r="A3" s="3" t="s">
        <v>423</v>
      </c>
      <c r="B3" s="5"/>
      <c r="C3" s="5"/>
      <c r="D3" s="5"/>
    </row>
    <row r="4" spans="1:4" ht="75">
      <c r="A4" s="4" t="s">
        <v>424</v>
      </c>
      <c r="B4" s="5"/>
      <c r="C4" s="5"/>
      <c r="D4" s="5"/>
    </row>
    <row r="5" spans="1:4">
      <c r="A5" s="3" t="s">
        <v>425</v>
      </c>
      <c r="B5" s="5"/>
      <c r="C5" s="5"/>
      <c r="D5" s="7">
        <v>150000</v>
      </c>
    </row>
    <row r="6" spans="1:4">
      <c r="A6" s="3" t="s">
        <v>208</v>
      </c>
      <c r="B6" s="7">
        <v>150000</v>
      </c>
      <c r="C6" s="5"/>
      <c r="D6" s="7">
        <v>150000</v>
      </c>
    </row>
    <row r="7" spans="1:4" ht="90">
      <c r="A7" s="4" t="s">
        <v>426</v>
      </c>
      <c r="B7" s="5"/>
      <c r="C7" s="5"/>
      <c r="D7" s="5"/>
    </row>
    <row r="8" spans="1:4" ht="45">
      <c r="A8" s="3" t="s">
        <v>427</v>
      </c>
      <c r="B8" s="5"/>
      <c r="C8" s="5"/>
      <c r="D8" s="11">
        <v>2.25</v>
      </c>
    </row>
    <row r="9" spans="1:4" ht="45">
      <c r="A9" s="3" t="s">
        <v>428</v>
      </c>
      <c r="B9" s="11">
        <v>2.25</v>
      </c>
      <c r="C9" s="5"/>
      <c r="D9" s="11">
        <v>2.25</v>
      </c>
    </row>
    <row r="10" spans="1:4">
      <c r="A10" s="3" t="s">
        <v>411</v>
      </c>
      <c r="B10" s="5"/>
      <c r="C10" s="5"/>
      <c r="D10" s="5"/>
    </row>
    <row r="11" spans="1:4" ht="75">
      <c r="A11" s="4" t="s">
        <v>424</v>
      </c>
      <c r="B11" s="5"/>
      <c r="C11" s="5"/>
      <c r="D11" s="5"/>
    </row>
    <row r="12" spans="1:4">
      <c r="A12" s="3" t="s">
        <v>425</v>
      </c>
      <c r="B12" s="7">
        <v>964001</v>
      </c>
      <c r="C12" s="5"/>
      <c r="D12" s="5"/>
    </row>
    <row r="13" spans="1:4">
      <c r="A13" s="3" t="s">
        <v>429</v>
      </c>
      <c r="B13" s="7">
        <v>2750000</v>
      </c>
      <c r="C13" s="5"/>
      <c r="D13" s="5"/>
    </row>
    <row r="14" spans="1:4">
      <c r="A14" s="3" t="s">
        <v>430</v>
      </c>
      <c r="B14" s="7">
        <v>-331895</v>
      </c>
      <c r="C14" s="5"/>
      <c r="D14" s="5"/>
    </row>
    <row r="15" spans="1:4">
      <c r="A15" s="3" t="s">
        <v>431</v>
      </c>
      <c r="B15" s="7">
        <v>-15000</v>
      </c>
      <c r="C15" s="5"/>
      <c r="D15" s="5"/>
    </row>
    <row r="16" spans="1:4">
      <c r="A16" s="3" t="s">
        <v>208</v>
      </c>
      <c r="B16" s="7">
        <v>3367106</v>
      </c>
      <c r="C16" s="5"/>
      <c r="D16" s="5"/>
    </row>
    <row r="17" spans="1:4" ht="90">
      <c r="A17" s="4" t="s">
        <v>426</v>
      </c>
      <c r="B17" s="5"/>
      <c r="C17" s="5"/>
      <c r="D17" s="5"/>
    </row>
    <row r="18" spans="1:4" ht="45">
      <c r="A18" s="3" t="s">
        <v>427</v>
      </c>
      <c r="B18" s="11">
        <v>1.99</v>
      </c>
      <c r="C18" s="5"/>
      <c r="D18" s="5"/>
    </row>
    <row r="19" spans="1:4" ht="30">
      <c r="A19" s="3" t="s">
        <v>412</v>
      </c>
      <c r="B19" s="11">
        <v>2.81</v>
      </c>
      <c r="C19" s="11">
        <v>2.99</v>
      </c>
      <c r="D19" s="5"/>
    </row>
    <row r="20" spans="1:4" ht="30">
      <c r="A20" s="3" t="s">
        <v>432</v>
      </c>
      <c r="B20" s="11">
        <v>2.11</v>
      </c>
      <c r="C20" s="5"/>
      <c r="D20" s="5"/>
    </row>
    <row r="21" spans="1:4" ht="30">
      <c r="A21" s="3" t="s">
        <v>433</v>
      </c>
      <c r="B21" s="11">
        <v>1.98</v>
      </c>
      <c r="C21" s="5"/>
      <c r="D21" s="5"/>
    </row>
    <row r="22" spans="1:4" ht="45">
      <c r="A22" s="3" t="s">
        <v>428</v>
      </c>
      <c r="B22" s="11">
        <v>2.65</v>
      </c>
      <c r="C22" s="5"/>
      <c r="D22" s="5"/>
    </row>
    <row r="23" spans="1:4">
      <c r="A23" s="3" t="s">
        <v>413</v>
      </c>
      <c r="B23" s="9">
        <v>1</v>
      </c>
      <c r="C23" s="11">
        <v>1.2</v>
      </c>
      <c r="D23"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9.28515625" bestFit="1" customWidth="1"/>
    <col min="4" max="5" width="12.5703125" bestFit="1" customWidth="1"/>
  </cols>
  <sheetData>
    <row r="1" spans="1:5" ht="30" customHeight="1">
      <c r="A1" s="8" t="s">
        <v>434</v>
      </c>
      <c r="B1" s="8" t="s">
        <v>1</v>
      </c>
      <c r="C1" s="8"/>
      <c r="D1" s="1"/>
      <c r="E1" s="1"/>
    </row>
    <row r="2" spans="1:5">
      <c r="A2" s="8"/>
      <c r="B2" s="2">
        <v>42126</v>
      </c>
      <c r="C2" s="2">
        <v>41762</v>
      </c>
      <c r="D2" s="1" t="s">
        <v>435</v>
      </c>
      <c r="E2" s="1" t="s">
        <v>436</v>
      </c>
    </row>
    <row r="3" spans="1:5" ht="45">
      <c r="A3" s="4" t="s">
        <v>363</v>
      </c>
      <c r="B3" s="5"/>
      <c r="C3" s="5"/>
      <c r="D3" s="5"/>
      <c r="E3" s="5"/>
    </row>
    <row r="4" spans="1:5" ht="45">
      <c r="A4" s="3" t="s">
        <v>437</v>
      </c>
      <c r="B4" s="5">
        <v>0</v>
      </c>
      <c r="C4" s="5">
        <v>0</v>
      </c>
      <c r="D4" s="5"/>
      <c r="E4" s="5"/>
    </row>
    <row r="5" spans="1:5" ht="30">
      <c r="A5" s="3" t="s">
        <v>438</v>
      </c>
      <c r="B5" s="5"/>
      <c r="C5" s="5"/>
      <c r="D5" s="5"/>
      <c r="E5" s="5"/>
    </row>
    <row r="6" spans="1:5" ht="45">
      <c r="A6" s="4" t="s">
        <v>363</v>
      </c>
      <c r="B6" s="5"/>
      <c r="C6" s="5"/>
      <c r="D6" s="5"/>
      <c r="E6" s="5"/>
    </row>
    <row r="7" spans="1:5" ht="45">
      <c r="A7" s="3" t="s">
        <v>439</v>
      </c>
      <c r="B7" s="5"/>
      <c r="C7" s="89">
        <v>0.1</v>
      </c>
      <c r="D7" s="5"/>
      <c r="E7" s="5"/>
    </row>
    <row r="8" spans="1:5" ht="30">
      <c r="A8" s="3" t="s">
        <v>440</v>
      </c>
      <c r="B8" s="5"/>
      <c r="C8" s="5" t="s">
        <v>371</v>
      </c>
      <c r="D8" s="5"/>
      <c r="E8" s="5"/>
    </row>
    <row r="9" spans="1:5">
      <c r="A9" s="3" t="s">
        <v>441</v>
      </c>
      <c r="B9" s="5"/>
      <c r="C9" s="5"/>
      <c r="D9" s="7">
        <v>2500000</v>
      </c>
      <c r="E9" s="7">
        <v>2100000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85546875" bestFit="1" customWidth="1"/>
    <col min="4" max="4" width="11.85546875" bestFit="1" customWidth="1"/>
  </cols>
  <sheetData>
    <row r="1" spans="1:4" ht="30" customHeight="1">
      <c r="A1" s="8" t="s">
        <v>442</v>
      </c>
      <c r="B1" s="8" t="s">
        <v>1</v>
      </c>
      <c r="C1" s="8"/>
      <c r="D1" s="1"/>
    </row>
    <row r="2" spans="1:4">
      <c r="A2" s="8"/>
      <c r="B2" s="2">
        <v>42126</v>
      </c>
      <c r="C2" s="2">
        <v>41762</v>
      </c>
      <c r="D2" s="1" t="s">
        <v>22</v>
      </c>
    </row>
    <row r="3" spans="1:4">
      <c r="A3" s="4" t="s">
        <v>229</v>
      </c>
      <c r="B3" s="5"/>
      <c r="C3" s="5"/>
      <c r="D3" s="5"/>
    </row>
    <row r="4" spans="1:4">
      <c r="A4" s="3" t="s">
        <v>443</v>
      </c>
      <c r="B4" s="11">
        <v>2.02</v>
      </c>
      <c r="C4" s="5"/>
      <c r="D4" s="11">
        <v>2.79</v>
      </c>
    </row>
    <row r="5" spans="1:4">
      <c r="A5" s="3" t="s">
        <v>241</v>
      </c>
      <c r="B5" s="11">
        <v>1.75</v>
      </c>
      <c r="C5" s="5"/>
      <c r="D5" s="11">
        <v>1.75</v>
      </c>
    </row>
    <row r="6" spans="1:4">
      <c r="A6" s="3" t="s">
        <v>242</v>
      </c>
      <c r="B6" s="89">
        <v>0.76</v>
      </c>
      <c r="C6" s="89">
        <v>0.75</v>
      </c>
      <c r="D6" s="5"/>
    </row>
    <row r="7" spans="1:4">
      <c r="A7" s="3" t="s">
        <v>243</v>
      </c>
      <c r="B7" s="5" t="s">
        <v>444</v>
      </c>
      <c r="C7" s="5" t="s">
        <v>445</v>
      </c>
      <c r="D7" s="5"/>
    </row>
    <row r="8" spans="1:4">
      <c r="A8" s="3" t="s">
        <v>244</v>
      </c>
      <c r="B8" s="89">
        <v>1.8700000000000001E-2</v>
      </c>
      <c r="C8" s="89">
        <v>2.1999999999999999E-2</v>
      </c>
      <c r="D8"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9.28515625" bestFit="1" customWidth="1"/>
  </cols>
  <sheetData>
    <row r="1" spans="1:3" ht="15" customHeight="1">
      <c r="A1" s="1" t="s">
        <v>446</v>
      </c>
      <c r="B1" s="8" t="s">
        <v>1</v>
      </c>
      <c r="C1" s="8"/>
    </row>
    <row r="2" spans="1:3" ht="30">
      <c r="A2" s="1" t="s">
        <v>21</v>
      </c>
      <c r="B2" s="2">
        <v>42126</v>
      </c>
      <c r="C2" s="2">
        <v>41762</v>
      </c>
    </row>
    <row r="3" spans="1:3">
      <c r="A3" s="4" t="s">
        <v>447</v>
      </c>
      <c r="B3" s="5"/>
      <c r="C3" s="5"/>
    </row>
    <row r="4" spans="1:3" ht="30">
      <c r="A4" s="3" t="s">
        <v>448</v>
      </c>
      <c r="B4" s="9">
        <v>28448</v>
      </c>
      <c r="C4" s="9">
        <v>30720</v>
      </c>
    </row>
    <row r="5" spans="1:3">
      <c r="A5" s="3" t="s">
        <v>449</v>
      </c>
      <c r="B5" s="7">
        <v>-9081</v>
      </c>
      <c r="C5" s="7">
        <v>-1225</v>
      </c>
    </row>
    <row r="6" spans="1:3">
      <c r="A6" s="3" t="s">
        <v>450</v>
      </c>
      <c r="B6" s="9">
        <v>19367</v>
      </c>
      <c r="C6" s="9">
        <v>29495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9.28515625" bestFit="1" customWidth="1"/>
  </cols>
  <sheetData>
    <row r="1" spans="1:3" ht="15" customHeight="1">
      <c r="A1" s="1" t="s">
        <v>451</v>
      </c>
      <c r="B1" s="8" t="s">
        <v>1</v>
      </c>
      <c r="C1" s="8"/>
    </row>
    <row r="2" spans="1:3" ht="30">
      <c r="A2" s="1" t="s">
        <v>21</v>
      </c>
      <c r="B2" s="2">
        <v>42126</v>
      </c>
      <c r="C2" s="2">
        <v>41762</v>
      </c>
    </row>
    <row r="3" spans="1:3">
      <c r="A3" s="4" t="s">
        <v>229</v>
      </c>
      <c r="B3" s="5"/>
      <c r="C3" s="5"/>
    </row>
    <row r="4" spans="1:3">
      <c r="A4" s="3" t="s">
        <v>85</v>
      </c>
      <c r="B4" s="9">
        <v>541</v>
      </c>
      <c r="C4" s="9">
        <v>783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452</v>
      </c>
      <c r="B1" s="10">
        <v>42126</v>
      </c>
      <c r="C1" s="8" t="s">
        <v>22</v>
      </c>
    </row>
    <row r="2" spans="1:3">
      <c r="A2" s="1" t="s">
        <v>297</v>
      </c>
      <c r="B2" s="10"/>
      <c r="C2" s="8"/>
    </row>
    <row r="3" spans="1:3">
      <c r="A3" s="3" t="s">
        <v>319</v>
      </c>
      <c r="B3" s="5"/>
      <c r="C3" s="5"/>
    </row>
    <row r="4" spans="1:3">
      <c r="A4" s="4" t="s">
        <v>453</v>
      </c>
      <c r="B4" s="5"/>
      <c r="C4" s="5"/>
    </row>
    <row r="5" spans="1:3" ht="30">
      <c r="A5" s="3" t="s">
        <v>454</v>
      </c>
      <c r="B5" s="9">
        <v>9</v>
      </c>
      <c r="C5" s="9">
        <v>7</v>
      </c>
    </row>
    <row r="6" spans="1:3">
      <c r="A6" s="3" t="s">
        <v>377</v>
      </c>
      <c r="B6" s="5"/>
      <c r="C6" s="5"/>
    </row>
    <row r="7" spans="1:3">
      <c r="A7" s="4" t="s">
        <v>453</v>
      </c>
      <c r="B7" s="5"/>
      <c r="C7" s="5"/>
    </row>
    <row r="8" spans="1:3">
      <c r="A8" s="3" t="s">
        <v>455</v>
      </c>
      <c r="B8" s="9">
        <v>6</v>
      </c>
      <c r="C8" s="9">
        <v>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456</v>
      </c>
      <c r="B1" s="1" t="s">
        <v>1</v>
      </c>
    </row>
    <row r="2" spans="1:2">
      <c r="A2" s="8"/>
      <c r="B2" s="2">
        <v>42126</v>
      </c>
    </row>
    <row r="3" spans="1:2">
      <c r="A3" s="8"/>
      <c r="B3" s="1" t="s">
        <v>457</v>
      </c>
    </row>
    <row r="4" spans="1:2">
      <c r="A4" s="4" t="s">
        <v>271</v>
      </c>
      <c r="B4" s="5"/>
    </row>
    <row r="5" spans="1:2">
      <c r="A5" s="3" t="s">
        <v>458</v>
      </c>
      <c r="B5" s="5">
        <v>2</v>
      </c>
    </row>
    <row r="6" spans="1:2">
      <c r="A6" s="3" t="s">
        <v>459</v>
      </c>
      <c r="B6" s="5">
        <v>1</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9.28515625" bestFit="1" customWidth="1"/>
  </cols>
  <sheetData>
    <row r="1" spans="1:3" ht="15" customHeight="1">
      <c r="A1" s="1" t="s">
        <v>81</v>
      </c>
      <c r="B1" s="8" t="s">
        <v>1</v>
      </c>
      <c r="C1" s="8"/>
    </row>
    <row r="2" spans="1:3" ht="30">
      <c r="A2" s="1" t="s">
        <v>21</v>
      </c>
      <c r="B2" s="2">
        <v>42126</v>
      </c>
      <c r="C2" s="2">
        <v>41762</v>
      </c>
    </row>
    <row r="3" spans="1:3" ht="30">
      <c r="A3" s="4" t="s">
        <v>82</v>
      </c>
      <c r="B3" s="5"/>
      <c r="C3" s="5"/>
    </row>
    <row r="4" spans="1:3">
      <c r="A4" s="3" t="s">
        <v>76</v>
      </c>
      <c r="B4" s="9">
        <v>-3490</v>
      </c>
      <c r="C4" s="9">
        <v>-10397</v>
      </c>
    </row>
    <row r="5" spans="1:3" ht="30">
      <c r="A5" s="4" t="s">
        <v>83</v>
      </c>
      <c r="B5" s="5"/>
      <c r="C5" s="5"/>
    </row>
    <row r="6" spans="1:3">
      <c r="A6" s="3" t="s">
        <v>84</v>
      </c>
      <c r="B6" s="7">
        <v>5232</v>
      </c>
      <c r="C6" s="7">
        <v>5696</v>
      </c>
    </row>
    <row r="7" spans="1:3">
      <c r="A7" s="3" t="s">
        <v>85</v>
      </c>
      <c r="B7" s="5">
        <v>541</v>
      </c>
      <c r="C7" s="5">
        <v>783</v>
      </c>
    </row>
    <row r="8" spans="1:3" ht="30">
      <c r="A8" s="3" t="s">
        <v>86</v>
      </c>
      <c r="B8" s="5">
        <v>28</v>
      </c>
      <c r="C8" s="5">
        <v>16</v>
      </c>
    </row>
    <row r="9" spans="1:3">
      <c r="A9" s="3" t="s">
        <v>72</v>
      </c>
      <c r="B9" s="7">
        <v>-9081</v>
      </c>
      <c r="C9" s="7">
        <v>-1225</v>
      </c>
    </row>
    <row r="10" spans="1:3">
      <c r="A10" s="3" t="s">
        <v>87</v>
      </c>
      <c r="B10" s="5">
        <v>986</v>
      </c>
      <c r="C10" s="5">
        <v>724</v>
      </c>
    </row>
    <row r="11" spans="1:3">
      <c r="A11" s="3" t="s">
        <v>88</v>
      </c>
      <c r="B11" s="5">
        <v>758</v>
      </c>
      <c r="C11" s="5">
        <v>495</v>
      </c>
    </row>
    <row r="12" spans="1:3">
      <c r="A12" s="4" t="s">
        <v>89</v>
      </c>
      <c r="B12" s="5"/>
      <c r="C12" s="5"/>
    </row>
    <row r="13" spans="1:3">
      <c r="A13" s="3" t="s">
        <v>25</v>
      </c>
      <c r="B13" s="7">
        <v>-13791</v>
      </c>
      <c r="C13" s="7">
        <v>-12789</v>
      </c>
    </row>
    <row r="14" spans="1:3">
      <c r="A14" s="3" t="s">
        <v>27</v>
      </c>
      <c r="B14" s="5">
        <v>-702</v>
      </c>
      <c r="C14" s="5">
        <v>-486</v>
      </c>
    </row>
    <row r="15" spans="1:3">
      <c r="A15" s="3" t="s">
        <v>32</v>
      </c>
      <c r="B15" s="5">
        <v>106</v>
      </c>
      <c r="C15" s="5">
        <v>330</v>
      </c>
    </row>
    <row r="16" spans="1:3">
      <c r="A16" s="3" t="s">
        <v>35</v>
      </c>
      <c r="B16" s="7">
        <v>21517</v>
      </c>
      <c r="C16" s="7">
        <v>10134</v>
      </c>
    </row>
    <row r="17" spans="1:3">
      <c r="A17" s="3" t="s">
        <v>37</v>
      </c>
      <c r="B17" s="7">
        <v>-5260</v>
      </c>
      <c r="C17" s="7">
        <v>2932</v>
      </c>
    </row>
    <row r="18" spans="1:3">
      <c r="A18" s="3" t="s">
        <v>40</v>
      </c>
      <c r="B18" s="7">
        <v>1264</v>
      </c>
      <c r="C18" s="5">
        <v>-708</v>
      </c>
    </row>
    <row r="19" spans="1:3">
      <c r="A19" s="3" t="s">
        <v>41</v>
      </c>
      <c r="B19" s="5">
        <v>-181</v>
      </c>
      <c r="C19" s="5">
        <v>-208</v>
      </c>
    </row>
    <row r="20" spans="1:3">
      <c r="A20" s="3" t="s">
        <v>90</v>
      </c>
      <c r="B20" s="7">
        <v>-2243</v>
      </c>
      <c r="C20" s="5">
        <v>-34</v>
      </c>
    </row>
    <row r="21" spans="1:3">
      <c r="A21" s="3" t="s">
        <v>91</v>
      </c>
      <c r="B21" s="7">
        <v>-4316</v>
      </c>
      <c r="C21" s="7">
        <v>-4737</v>
      </c>
    </row>
    <row r="22" spans="1:3" ht="30">
      <c r="A22" s="4" t="s">
        <v>92</v>
      </c>
      <c r="B22" s="5"/>
      <c r="C22" s="5"/>
    </row>
    <row r="23" spans="1:3" ht="30">
      <c r="A23" s="3" t="s">
        <v>93</v>
      </c>
      <c r="B23" s="7">
        <v>-2064</v>
      </c>
      <c r="C23" s="7">
        <v>-2862</v>
      </c>
    </row>
    <row r="24" spans="1:3" ht="30">
      <c r="A24" s="4" t="s">
        <v>94</v>
      </c>
      <c r="B24" s="5"/>
      <c r="C24" s="5"/>
    </row>
    <row r="25" spans="1:3" ht="30">
      <c r="A25" s="3" t="s">
        <v>95</v>
      </c>
      <c r="B25" s="5">
        <v>-133</v>
      </c>
      <c r="C25" s="5">
        <v>-150</v>
      </c>
    </row>
    <row r="26" spans="1:3" ht="30">
      <c r="A26" s="3" t="s">
        <v>96</v>
      </c>
      <c r="B26" s="5">
        <v>-296</v>
      </c>
      <c r="C26" s="5">
        <v>-67</v>
      </c>
    </row>
    <row r="27" spans="1:3" ht="30">
      <c r="A27" s="3" t="s">
        <v>97</v>
      </c>
      <c r="B27" s="5">
        <v>-547</v>
      </c>
      <c r="C27" s="5">
        <v>0</v>
      </c>
    </row>
    <row r="28" spans="1:3">
      <c r="A28" s="3" t="s">
        <v>98</v>
      </c>
      <c r="B28" s="5">
        <v>-976</v>
      </c>
      <c r="C28" s="5">
        <v>-217</v>
      </c>
    </row>
    <row r="29" spans="1:3" ht="30">
      <c r="A29" s="3" t="s">
        <v>99</v>
      </c>
      <c r="B29" s="7">
        <v>-7356</v>
      </c>
      <c r="C29" s="7">
        <v>-7816</v>
      </c>
    </row>
    <row r="30" spans="1:3" ht="30">
      <c r="A30" s="3" t="s">
        <v>100</v>
      </c>
      <c r="B30" s="7">
        <v>22588</v>
      </c>
      <c r="C30" s="7">
        <v>27769</v>
      </c>
    </row>
    <row r="31" spans="1:3" ht="30">
      <c r="A31" s="3" t="s">
        <v>101</v>
      </c>
      <c r="B31" s="7">
        <v>15232</v>
      </c>
      <c r="C31" s="7">
        <v>19953</v>
      </c>
    </row>
    <row r="32" spans="1:3" ht="30">
      <c r="A32" s="4" t="s">
        <v>102</v>
      </c>
      <c r="B32" s="5"/>
      <c r="C32" s="5"/>
    </row>
    <row r="33" spans="1:3">
      <c r="A33" s="3" t="s">
        <v>103</v>
      </c>
      <c r="B33" s="7">
        <v>1400</v>
      </c>
      <c r="C33" s="7">
        <v>1553</v>
      </c>
    </row>
    <row r="34" spans="1:3">
      <c r="A34" s="3" t="s">
        <v>104</v>
      </c>
      <c r="B34" s="5">
        <v>28</v>
      </c>
      <c r="C34" s="5">
        <v>304</v>
      </c>
    </row>
    <row r="35" spans="1:3" ht="30">
      <c r="A35" s="4" t="s">
        <v>105</v>
      </c>
      <c r="B35" s="5"/>
      <c r="C35" s="5"/>
    </row>
    <row r="36" spans="1:3" ht="45">
      <c r="A36" s="3" t="s">
        <v>106</v>
      </c>
      <c r="B36" s="9">
        <v>1440</v>
      </c>
      <c r="C36" s="9">
        <v>1256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85546875" bestFit="1" customWidth="1"/>
    <col min="2" max="2" width="36.5703125" bestFit="1" customWidth="1"/>
  </cols>
  <sheetData>
    <row r="1" spans="1:2">
      <c r="A1" s="8" t="s">
        <v>107</v>
      </c>
      <c r="B1" s="1" t="s">
        <v>1</v>
      </c>
    </row>
    <row r="2" spans="1:2">
      <c r="A2" s="8"/>
      <c r="B2" s="2">
        <v>42126</v>
      </c>
    </row>
    <row r="3" spans="1:2">
      <c r="A3" s="4" t="s">
        <v>108</v>
      </c>
      <c r="B3" s="5"/>
    </row>
    <row r="4" spans="1:2">
      <c r="A4" s="14" t="s">
        <v>107</v>
      </c>
      <c r="B4" s="12" t="s">
        <v>109</v>
      </c>
    </row>
    <row r="5" spans="1:2" ht="294">
      <c r="A5" s="14"/>
      <c r="B5" s="13" t="s">
        <v>110</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8" t="s">
        <v>111</v>
      </c>
      <c r="B1" s="1" t="s">
        <v>1</v>
      </c>
    </row>
    <row r="2" spans="1:2">
      <c r="A2" s="8"/>
      <c r="B2" s="2">
        <v>42126</v>
      </c>
    </row>
    <row r="3" spans="1:2">
      <c r="A3" s="4" t="s">
        <v>108</v>
      </c>
      <c r="B3" s="5"/>
    </row>
    <row r="4" spans="1:2">
      <c r="A4" s="14" t="s">
        <v>111</v>
      </c>
      <c r="B4" s="12" t="s">
        <v>112</v>
      </c>
    </row>
    <row r="5" spans="1:2" ht="153.75">
      <c r="A5" s="14"/>
      <c r="B5" s="13" t="s">
        <v>113</v>
      </c>
    </row>
    <row r="6" spans="1:2" ht="217.5">
      <c r="A6" s="14"/>
      <c r="B6" s="13" t="s">
        <v>114</v>
      </c>
    </row>
    <row r="7" spans="1:2" ht="268.5">
      <c r="A7" s="14"/>
      <c r="B7" s="13" t="s">
        <v>115</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116</v>
      </c>
      <c r="B1" s="1" t="s">
        <v>1</v>
      </c>
    </row>
    <row r="2" spans="1:2">
      <c r="A2" s="8"/>
      <c r="B2" s="2">
        <v>42126</v>
      </c>
    </row>
    <row r="3" spans="1:2">
      <c r="A3" s="4" t="s">
        <v>108</v>
      </c>
      <c r="B3" s="5"/>
    </row>
    <row r="4" spans="1:2" ht="26.25">
      <c r="A4" s="14" t="s">
        <v>116</v>
      </c>
      <c r="B4" s="12" t="s">
        <v>117</v>
      </c>
    </row>
    <row r="5" spans="1:2" ht="153.75">
      <c r="A5" s="14"/>
      <c r="B5" s="13" t="s">
        <v>118</v>
      </c>
    </row>
    <row r="6" spans="1:2">
      <c r="A6" s="14"/>
      <c r="B6" s="15" t="s">
        <v>119</v>
      </c>
    </row>
    <row r="7" spans="1:2" ht="409.6">
      <c r="A7" s="14"/>
      <c r="B7" s="13" t="s">
        <v>120</v>
      </c>
    </row>
    <row r="8" spans="1:2">
      <c r="A8" s="14"/>
      <c r="B8" s="15" t="s">
        <v>121</v>
      </c>
    </row>
    <row r="9" spans="1:2" ht="396">
      <c r="A9" s="14"/>
      <c r="B9" s="13" t="s">
        <v>122</v>
      </c>
    </row>
    <row r="10" spans="1:2">
      <c r="A10" s="14"/>
      <c r="B10" s="15" t="s">
        <v>123</v>
      </c>
    </row>
    <row r="11" spans="1:2" ht="217.5">
      <c r="A11" s="14"/>
      <c r="B11" s="13" t="s">
        <v>124</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5.42578125" customWidth="1"/>
    <col min="4" max="4" width="11" customWidth="1"/>
    <col min="5" max="6" width="25.28515625" customWidth="1"/>
    <col min="7" max="7" width="5.42578125" customWidth="1"/>
    <col min="8" max="8" width="15.42578125" customWidth="1"/>
    <col min="9" max="9" width="25.28515625" customWidth="1"/>
  </cols>
  <sheetData>
    <row r="1" spans="1:9" ht="15" customHeight="1">
      <c r="A1" s="8" t="s">
        <v>125</v>
      </c>
      <c r="B1" s="8" t="s">
        <v>1</v>
      </c>
      <c r="C1" s="8"/>
      <c r="D1" s="8"/>
      <c r="E1" s="8"/>
      <c r="F1" s="8"/>
      <c r="G1" s="8"/>
      <c r="H1" s="8"/>
      <c r="I1" s="8"/>
    </row>
    <row r="2" spans="1:9" ht="15" customHeight="1">
      <c r="A2" s="8"/>
      <c r="B2" s="10">
        <v>42126</v>
      </c>
      <c r="C2" s="10"/>
      <c r="D2" s="10"/>
      <c r="E2" s="10"/>
      <c r="F2" s="10"/>
      <c r="G2" s="10"/>
      <c r="H2" s="10"/>
      <c r="I2" s="10"/>
    </row>
    <row r="3" spans="1:9" ht="30">
      <c r="A3" s="4" t="s">
        <v>126</v>
      </c>
      <c r="B3" s="56"/>
      <c r="C3" s="56"/>
      <c r="D3" s="56"/>
      <c r="E3" s="56"/>
      <c r="F3" s="56"/>
      <c r="G3" s="56"/>
      <c r="H3" s="56"/>
      <c r="I3" s="56"/>
    </row>
    <row r="4" spans="1:9">
      <c r="A4" s="14" t="s">
        <v>125</v>
      </c>
      <c r="B4" s="57" t="s">
        <v>127</v>
      </c>
      <c r="C4" s="57"/>
      <c r="D4" s="57"/>
      <c r="E4" s="57"/>
      <c r="F4" s="57"/>
      <c r="G4" s="57"/>
      <c r="H4" s="57"/>
      <c r="I4" s="57"/>
    </row>
    <row r="5" spans="1:9" ht="76.5" customHeight="1">
      <c r="A5" s="14"/>
      <c r="B5" s="47" t="s">
        <v>128</v>
      </c>
      <c r="C5" s="47"/>
      <c r="D5" s="47"/>
      <c r="E5" s="47"/>
      <c r="F5" s="47"/>
      <c r="G5" s="47"/>
      <c r="H5" s="47"/>
      <c r="I5" s="47"/>
    </row>
    <row r="6" spans="1:9">
      <c r="A6" s="14"/>
      <c r="B6" s="24"/>
      <c r="C6" s="24"/>
      <c r="D6" s="24"/>
      <c r="E6" s="24"/>
      <c r="F6" s="24"/>
      <c r="G6" s="24"/>
      <c r="H6" s="24"/>
      <c r="I6" s="24"/>
    </row>
    <row r="7" spans="1:9">
      <c r="A7" s="14"/>
      <c r="B7" s="16"/>
      <c r="C7" s="16"/>
      <c r="D7" s="16"/>
      <c r="E7" s="16"/>
      <c r="F7" s="16"/>
      <c r="G7" s="16"/>
      <c r="H7" s="16"/>
      <c r="I7" s="16"/>
    </row>
    <row r="8" spans="1:9" ht="15.75" thickBot="1">
      <c r="A8" s="14"/>
      <c r="B8" s="17"/>
      <c r="C8" s="25" t="s">
        <v>129</v>
      </c>
      <c r="D8" s="25"/>
      <c r="E8" s="25"/>
      <c r="F8" s="25"/>
      <c r="G8" s="25"/>
      <c r="H8" s="25"/>
      <c r="I8" s="25"/>
    </row>
    <row r="9" spans="1:9" ht="15.75" thickBot="1">
      <c r="A9" s="14"/>
      <c r="B9" s="17"/>
      <c r="C9" s="27">
        <v>42126</v>
      </c>
      <c r="D9" s="27"/>
      <c r="E9" s="27"/>
      <c r="F9" s="13"/>
      <c r="G9" s="27">
        <v>41762</v>
      </c>
      <c r="H9" s="27"/>
      <c r="I9" s="27"/>
    </row>
    <row r="10" spans="1:9">
      <c r="A10" s="14"/>
      <c r="B10" s="13"/>
      <c r="C10" s="28" t="s">
        <v>130</v>
      </c>
      <c r="D10" s="28"/>
      <c r="E10" s="28"/>
      <c r="F10" s="28"/>
      <c r="G10" s="28"/>
      <c r="H10" s="28"/>
      <c r="I10" s="28"/>
    </row>
    <row r="11" spans="1:9">
      <c r="A11" s="14"/>
      <c r="B11" s="29" t="s">
        <v>85</v>
      </c>
      <c r="C11" s="30" t="s">
        <v>131</v>
      </c>
      <c r="D11" s="32">
        <v>541</v>
      </c>
      <c r="E11" s="34"/>
      <c r="F11" s="34"/>
      <c r="G11" s="30" t="s">
        <v>131</v>
      </c>
      <c r="H11" s="32">
        <v>783</v>
      </c>
      <c r="I11" s="34"/>
    </row>
    <row r="12" spans="1:9" ht="15.75" thickBot="1">
      <c r="A12" s="14"/>
      <c r="B12" s="29"/>
      <c r="C12" s="31"/>
      <c r="D12" s="33"/>
      <c r="E12" s="35"/>
      <c r="F12" s="34"/>
      <c r="G12" s="31"/>
      <c r="H12" s="33"/>
      <c r="I12" s="35"/>
    </row>
    <row r="13" spans="1:9" ht="15.75" thickTop="1">
      <c r="A13" s="14"/>
      <c r="B13" s="58"/>
      <c r="C13" s="58"/>
      <c r="D13" s="58"/>
      <c r="E13" s="58"/>
      <c r="F13" s="58"/>
      <c r="G13" s="58"/>
      <c r="H13" s="58"/>
      <c r="I13" s="58"/>
    </row>
    <row r="14" spans="1:9">
      <c r="A14" s="14"/>
      <c r="B14" s="24"/>
      <c r="C14" s="24"/>
      <c r="D14" s="24"/>
      <c r="E14" s="24"/>
      <c r="F14" s="24"/>
      <c r="G14" s="24"/>
      <c r="H14" s="24"/>
      <c r="I14" s="24"/>
    </row>
    <row r="15" spans="1:9">
      <c r="A15" s="14"/>
      <c r="B15" s="16"/>
      <c r="C15" s="16"/>
      <c r="D15" s="16"/>
      <c r="E15" s="16"/>
      <c r="F15" s="16"/>
      <c r="G15" s="16"/>
      <c r="H15" s="16"/>
      <c r="I15" s="16"/>
    </row>
    <row r="16" spans="1:9" ht="15.75" thickBot="1">
      <c r="A16" s="14"/>
      <c r="B16" s="13"/>
      <c r="C16" s="26">
        <v>42126</v>
      </c>
      <c r="D16" s="26"/>
      <c r="E16" s="26"/>
      <c r="F16" s="13"/>
      <c r="G16" s="26">
        <v>41762</v>
      </c>
      <c r="H16" s="26"/>
      <c r="I16" s="26"/>
    </row>
    <row r="17" spans="1:9">
      <c r="A17" s="14"/>
      <c r="B17" s="17"/>
      <c r="C17" s="28" t="s">
        <v>130</v>
      </c>
      <c r="D17" s="28"/>
      <c r="E17" s="28"/>
      <c r="F17" s="28"/>
      <c r="G17" s="28"/>
      <c r="H17" s="28"/>
      <c r="I17" s="28"/>
    </row>
    <row r="18" spans="1:9">
      <c r="A18" s="14"/>
      <c r="B18" s="29" t="s">
        <v>132</v>
      </c>
      <c r="C18" s="30" t="s">
        <v>131</v>
      </c>
      <c r="D18" s="32">
        <v>881</v>
      </c>
      <c r="E18" s="34"/>
      <c r="F18" s="34"/>
      <c r="G18" s="30" t="s">
        <v>131</v>
      </c>
      <c r="H18" s="38">
        <v>4028</v>
      </c>
      <c r="I18" s="34"/>
    </row>
    <row r="19" spans="1:9" ht="15.75" thickBot="1">
      <c r="A19" s="14"/>
      <c r="B19" s="29"/>
      <c r="C19" s="31"/>
      <c r="D19" s="33"/>
      <c r="E19" s="35"/>
      <c r="F19" s="34"/>
      <c r="G19" s="31"/>
      <c r="H19" s="39"/>
      <c r="I19" s="35"/>
    </row>
    <row r="20" spans="1:9" ht="15.75" thickTop="1">
      <c r="A20" s="14"/>
      <c r="B20" s="40" t="s">
        <v>133</v>
      </c>
      <c r="C20" s="42" t="s">
        <v>131</v>
      </c>
      <c r="D20" s="45">
        <v>550</v>
      </c>
      <c r="E20" s="48"/>
      <c r="F20" s="47"/>
      <c r="G20" s="42" t="s">
        <v>131</v>
      </c>
      <c r="H20" s="51">
        <v>1024</v>
      </c>
      <c r="I20" s="48"/>
    </row>
    <row r="21" spans="1:9" ht="15.75" thickBot="1">
      <c r="A21" s="14"/>
      <c r="B21" s="40"/>
      <c r="C21" s="43"/>
      <c r="D21" s="46"/>
      <c r="E21" s="49"/>
      <c r="F21" s="47"/>
      <c r="G21" s="43"/>
      <c r="H21" s="52"/>
      <c r="I21" s="49"/>
    </row>
    <row r="22" spans="1:9" ht="15.75" thickTop="1">
      <c r="A22" s="14"/>
      <c r="B22" s="29" t="s">
        <v>134</v>
      </c>
      <c r="C22" s="53" t="s">
        <v>131</v>
      </c>
      <c r="D22" s="54">
        <v>9</v>
      </c>
      <c r="E22" s="55"/>
      <c r="F22" s="34"/>
      <c r="G22" s="53" t="s">
        <v>131</v>
      </c>
      <c r="H22" s="54">
        <v>241</v>
      </c>
      <c r="I22" s="55"/>
    </row>
    <row r="23" spans="1:9" ht="15.75" thickBot="1">
      <c r="A23" s="14"/>
      <c r="B23" s="29"/>
      <c r="C23" s="31"/>
      <c r="D23" s="33"/>
      <c r="E23" s="35"/>
      <c r="F23" s="34"/>
      <c r="G23" s="31"/>
      <c r="H23" s="33"/>
      <c r="I23" s="35"/>
    </row>
    <row r="24" spans="1:9" ht="15.75" thickTop="1">
      <c r="A24" s="14"/>
      <c r="B24" s="40" t="s">
        <v>135</v>
      </c>
      <c r="C24" s="45">
        <v>24</v>
      </c>
      <c r="D24" s="45"/>
      <c r="E24" s="48"/>
      <c r="F24" s="47"/>
      <c r="G24" s="45">
        <v>54</v>
      </c>
      <c r="H24" s="45"/>
      <c r="I24" s="48"/>
    </row>
    <row r="25" spans="1:9" ht="15.75" thickBot="1">
      <c r="A25" s="14"/>
      <c r="B25" s="40"/>
      <c r="C25" s="46"/>
      <c r="D25" s="46"/>
      <c r="E25" s="49"/>
      <c r="F25" s="47"/>
      <c r="G25" s="46"/>
      <c r="H25" s="46"/>
      <c r="I25" s="49"/>
    </row>
    <row r="26" spans="1:9" ht="15.75" thickTop="1">
      <c r="A26" s="14"/>
      <c r="B26" s="29" t="s">
        <v>136</v>
      </c>
      <c r="C26" s="54">
        <v>6</v>
      </c>
      <c r="D26" s="54"/>
      <c r="E26" s="55"/>
      <c r="F26" s="34"/>
      <c r="G26" s="54">
        <v>17</v>
      </c>
      <c r="H26" s="54"/>
      <c r="I26" s="55"/>
    </row>
    <row r="27" spans="1:9" ht="15.75" thickBot="1">
      <c r="A27" s="14"/>
      <c r="B27" s="29"/>
      <c r="C27" s="33"/>
      <c r="D27" s="33"/>
      <c r="E27" s="35"/>
      <c r="F27" s="34"/>
      <c r="G27" s="33"/>
      <c r="H27" s="33"/>
      <c r="I27" s="35"/>
    </row>
    <row r="28" spans="1:9" ht="38.25" customHeight="1" thickTop="1">
      <c r="A28" s="14"/>
      <c r="B28" s="47" t="s">
        <v>137</v>
      </c>
      <c r="C28" s="47"/>
      <c r="D28" s="47"/>
      <c r="E28" s="47"/>
      <c r="F28" s="47"/>
      <c r="G28" s="47"/>
      <c r="H28" s="47"/>
      <c r="I28" s="47"/>
    </row>
    <row r="29" spans="1:9">
      <c r="A29" s="14"/>
      <c r="B29" s="47" t="s">
        <v>138</v>
      </c>
      <c r="C29" s="47"/>
      <c r="D29" s="47"/>
      <c r="E29" s="47"/>
      <c r="F29" s="47"/>
      <c r="G29" s="47"/>
      <c r="H29" s="47"/>
      <c r="I29" s="47"/>
    </row>
  </sheetData>
  <mergeCells count="63">
    <mergeCell ref="A1:A2"/>
    <mergeCell ref="B1:I1"/>
    <mergeCell ref="B2:I2"/>
    <mergeCell ref="B3:I3"/>
    <mergeCell ref="A4:A29"/>
    <mergeCell ref="B4:I4"/>
    <mergeCell ref="B5:I5"/>
    <mergeCell ref="B13:I13"/>
    <mergeCell ref="B28:I28"/>
    <mergeCell ref="B29: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C17:I17"/>
    <mergeCell ref="B18:B19"/>
    <mergeCell ref="C18:C19"/>
    <mergeCell ref="D18:D19"/>
    <mergeCell ref="E18:E19"/>
    <mergeCell ref="F18:F19"/>
    <mergeCell ref="G18:G19"/>
    <mergeCell ref="H18:H19"/>
    <mergeCell ref="I18:I19"/>
    <mergeCell ref="G11:G12"/>
    <mergeCell ref="H11:H12"/>
    <mergeCell ref="I11:I12"/>
    <mergeCell ref="B14:I14"/>
    <mergeCell ref="C16:E16"/>
    <mergeCell ref="G16:I16"/>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Nature_of_Business</vt:lpstr>
      <vt:lpstr>Basis_of_Presentation</vt:lpstr>
      <vt:lpstr>Summary_of_Significant_Account</vt:lpstr>
      <vt:lpstr>Impairment_of_LongLived_Assets</vt:lpstr>
      <vt:lpstr>Derivative_Liability</vt:lpstr>
      <vt:lpstr>Other_Current_Liabilities</vt:lpstr>
      <vt:lpstr>Debt</vt:lpstr>
      <vt:lpstr>Income_Taxes</vt:lpstr>
      <vt:lpstr>Shareholders_Equity</vt:lpstr>
      <vt:lpstr>Fair_Value_Measurements</vt:lpstr>
      <vt:lpstr>Commitments_and_Contingencies</vt:lpstr>
      <vt:lpstr>Segment_Reporting</vt:lpstr>
      <vt:lpstr>Summary_of_Significant_Account1</vt:lpstr>
      <vt:lpstr>Impairment_of_LongLived_Assets1</vt:lpstr>
      <vt:lpstr>Other_Current_Liabilities_Tabl</vt:lpstr>
      <vt:lpstr>Debt_Tables</vt:lpstr>
      <vt:lpstr>Shareholders_Equity_Tables</vt:lpstr>
      <vt:lpstr>Fair_Value_Measurements_Tables</vt:lpstr>
      <vt:lpstr>Nature_of_Business_Additional_</vt:lpstr>
      <vt:lpstr>Summary_of_Significant_Account2</vt:lpstr>
      <vt:lpstr>Summary_of_Significant_Account3</vt:lpstr>
      <vt:lpstr>Impairment_of_LongLived_Assets2</vt:lpstr>
      <vt:lpstr>Impairment_of_LongLived_Assets3</vt:lpstr>
      <vt:lpstr>Impairment_of_LongLived_Assets4</vt:lpstr>
      <vt:lpstr>Derivative_Liability_Details</vt:lpstr>
      <vt:lpstr>Other_Current_Liabilities_Sche</vt:lpstr>
      <vt:lpstr>Debt_Credit_Facility_Additiona</vt:lpstr>
      <vt:lpstr>Debt_Term_Loan_Additional_Info</vt:lpstr>
      <vt:lpstr>Debt_Mortgage_Debt_Additional_</vt:lpstr>
      <vt:lpstr>Debt_Summary_of_Remaining_Aggr</vt:lpstr>
      <vt:lpstr>Income_Taxes_Additional_Inform</vt:lpstr>
      <vt:lpstr>Shareholders_Equity_Preferred_</vt:lpstr>
      <vt:lpstr>Shareholders_Equity_Stock_Base</vt:lpstr>
      <vt:lpstr>Shareholders_Equity_Stock_Opti</vt:lpstr>
      <vt:lpstr>Shareholders_Equity_Stock_Opti1</vt:lpstr>
      <vt:lpstr>Shareholders_Equity_Restricted</vt:lpstr>
      <vt:lpstr>Shareholders_Equity_Summary_of</vt:lpstr>
      <vt:lpstr>Shareholders_Equity_Employee_S</vt:lpstr>
      <vt:lpstr>Fair_Value_Measurements_Summar</vt:lpstr>
      <vt:lpstr>Fair_Value_Measurements_Summar1</vt:lpstr>
      <vt:lpstr>Fair_Value_Measurements_Additi</vt:lpstr>
      <vt:lpstr>Commitments_and_Contingencies_</vt:lpstr>
      <vt:lpstr>Segment_Reporting_Additional_I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2015-06-04T19:47:58Z</dcterms:created>
  <dcterms:modified xsi:type="dcterms:W3CDTF">2015-06-04T19:47:58Z</dcterms:modified>
</cp:coreProperties>
</file>