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_of_Shar" sheetId="48" r:id="rId5"/>
    <sheet name="Consolidated_Statements_of_Cas" sheetId="6" r:id="rId6"/>
    <sheet name="General" sheetId="49" r:id="rId7"/>
    <sheet name="Basis_of_Financial_Statement_P" sheetId="50" r:id="rId8"/>
    <sheet name="Fair_Value_Measurements" sheetId="51" r:id="rId9"/>
    <sheet name="Intangible_Assets" sheetId="52" r:id="rId10"/>
    <sheet name="Credit_Agreements" sheetId="53" r:id="rId11"/>
    <sheet name="Notes" sheetId="54" r:id="rId12"/>
    <sheet name="Restricted_Stock_Notes" sheetId="55" r:id="rId13"/>
    <sheet name="Net_Income_Loss_Per_Common_Sha" sheetId="56" r:id="rId14"/>
    <sheet name="Business_Segments_and_Sales_by" sheetId="57" r:id="rId15"/>
    <sheet name="Income_Taxes" sheetId="58" r:id="rId16"/>
    <sheet name="Litigation" sheetId="59" r:id="rId17"/>
    <sheet name="Related_Party_Transactions" sheetId="60" r:id="rId18"/>
    <sheet name="Distribution_Facility_Expansio" sheetId="61" r:id="rId19"/>
    <sheet name="Activist_Shareholder_Costs_Not" sheetId="62" r:id="rId20"/>
    <sheet name="Executive_Transition_Costs_Not" sheetId="63" r:id="rId21"/>
    <sheet name="Basis_of_Financial_Statement_P1" sheetId="64" r:id="rId22"/>
    <sheet name="Intangible_Assets_Tables" sheetId="65" r:id="rId23"/>
    <sheet name="Tables" sheetId="66" r:id="rId24"/>
    <sheet name="Restricted_Stock_Tables" sheetId="67" r:id="rId25"/>
    <sheet name="Net_Income_Loss_Per_Common_Sha1" sheetId="68" r:id="rId26"/>
    <sheet name="Business_Segments_and_Sales_by1" sheetId="69" r:id="rId27"/>
    <sheet name="General_Details" sheetId="70" r:id="rId28"/>
    <sheet name="Basis_of_Financial_Statement_P2" sheetId="29" r:id="rId29"/>
    <sheet name="Fair_Value_Measurements_Detail" sheetId="30" r:id="rId30"/>
    <sheet name="Intangible_Assets_Details" sheetId="31" r:id="rId31"/>
    <sheet name="Credit_Agreements_Details" sheetId="32" r:id="rId32"/>
    <sheet name="Stock_Grant_Volatility_Details" sheetId="33" r:id="rId33"/>
    <sheet name="Stock_Option_Activity_Details" sheetId="34" r:id="rId34"/>
    <sheet name="Outstanding_Stock_Options_Deta" sheetId="35" r:id="rId35"/>
    <sheet name="Narrative_Details" sheetId="36" r:id="rId36"/>
    <sheet name="Market_Based_Stock_Option_Awar" sheetId="37" r:id="rId37"/>
    <sheet name="Restricted_Stock_Details" sheetId="71" r:id="rId38"/>
    <sheet name="Restricted_Stock_NonVested_Res" sheetId="72" r:id="rId39"/>
    <sheet name="Restricted_Stock_Market_Based_" sheetId="73" r:id="rId40"/>
    <sheet name="Net_Income_Loss_Per_Common_Sha2" sheetId="41" r:id="rId41"/>
    <sheet name="Business_Segments_and_Sales_by2" sheetId="42" r:id="rId42"/>
    <sheet name="Income_Taxes_Details" sheetId="43" r:id="rId43"/>
    <sheet name="Related_Party_Transactions_Det" sheetId="44" r:id="rId44"/>
    <sheet name="Distribution_Facility_Expansio1" sheetId="74" r:id="rId45"/>
    <sheet name="Activist_Shareholder_Costs_Det" sheetId="46" r:id="rId46"/>
    <sheet name="Executive_Transition_Costs_Det" sheetId="47" r:id="rId47"/>
  </sheets>
  <calcPr calcId="145621"/>
</workbook>
</file>

<file path=xl/calcChain.xml><?xml version="1.0" encoding="utf-8"?>
<calcChain xmlns="http://schemas.openxmlformats.org/spreadsheetml/2006/main">
  <c r="C6" i="44" l="1"/>
  <c r="B6" i="1"/>
</calcChain>
</file>

<file path=xl/sharedStrings.xml><?xml version="1.0" encoding="utf-8"?>
<sst xmlns="http://schemas.openxmlformats.org/spreadsheetml/2006/main" count="1490" uniqueCount="608">
  <si>
    <t>Document and Entity Information (USD $)</t>
  </si>
  <si>
    <t>In Thousands, except Share data, unless otherwise specified</t>
  </si>
  <si>
    <t>3 Months Ended</t>
  </si>
  <si>
    <t>Jan. 31, 2015</t>
  </si>
  <si>
    <t>Document Information [Line Items]</t>
  </si>
  <si>
    <t>Entity Registrant Name</t>
  </si>
  <si>
    <t>EVINE Live Inc.</t>
  </si>
  <si>
    <t>Entity Central Index Key</t>
  </si>
  <si>
    <t>Current Fiscal Year End Date</t>
  </si>
  <si>
    <t>Entity Filer Category</t>
  </si>
  <si>
    <t>Accelerated Filer</t>
  </si>
  <si>
    <t>Document Type</t>
  </si>
  <si>
    <t>10-Q</t>
  </si>
  <si>
    <t>Document Period End Date</t>
  </si>
  <si>
    <t>Document Fiscal Year Focus</t>
  </si>
  <si>
    <t>Document Fiscal Period Focus</t>
  </si>
  <si>
    <t>Q1</t>
  </si>
  <si>
    <t>Amendment Flag</t>
  </si>
  <si>
    <t>Entity Common Stock, Shares Outstanding</t>
  </si>
  <si>
    <t>Entity Well-known Seasoned Issuer</t>
  </si>
  <si>
    <t>No</t>
  </si>
  <si>
    <t>Entity Voluntary Filers</t>
  </si>
  <si>
    <t>Entity Current Reporting Status</t>
  </si>
  <si>
    <t>Yes</t>
  </si>
  <si>
    <t>Entity Public Float</t>
  </si>
  <si>
    <t>Consolidated Balance Sheets (USD $)</t>
  </si>
  <si>
    <t>In Thousands, unless otherwise specified</t>
  </si>
  <si>
    <t>Current assets:</t>
  </si>
  <si>
    <t>Cash and cash equivalents</t>
  </si>
  <si>
    <t>Restricted cash and investments</t>
  </si>
  <si>
    <t>Accounts receivable, net</t>
  </si>
  <si>
    <t>Inventories</t>
  </si>
  <si>
    <t>Prepaid expenses and other</t>
  </si>
  <si>
    <t>Total current assets</t>
  </si>
  <si>
    <t>Property and equipment, net</t>
  </si>
  <si>
    <t>FCC broadcasting license</t>
  </si>
  <si>
    <t>Other assets</t>
  </si>
  <si>
    <t>Total Assets</t>
  </si>
  <si>
    <t>Current liabilities:</t>
  </si>
  <si>
    <t>Accounts payable</t>
  </si>
  <si>
    <t>Accrued liabilities</t>
  </si>
  <si>
    <t>Line of Credit, Current</t>
  </si>
  <si>
    <t>Deferred revenue</t>
  </si>
  <si>
    <t>Total current liabilities</t>
  </si>
  <si>
    <t>Capital Lease Obligations, Noncurrent</t>
  </si>
  <si>
    <t>Deferred Tax Liabilities, Net, Noncurrent</t>
  </si>
  <si>
    <t>Long term credit facility</t>
  </si>
  <si>
    <t>Total liabilities</t>
  </si>
  <si>
    <t>Shareholders' equity:</t>
  </si>
  <si>
    <t>Common stock, $.01 per share par value, 100,000,000 shares authorized; 48,472,205 and 37,781,688 shares issued and outstanding</t>
  </si>
  <si>
    <t>Additional paid-in capital</t>
  </si>
  <si>
    <t>Accumulated deficit</t>
  </si>
  <si>
    <t>Total shareholdersâ€™ equity</t>
  </si>
  <si>
    <t>Liabilities and Equity</t>
  </si>
  <si>
    <t>Consolidated Balance Sheets (Parentheticals) (USD $)</t>
  </si>
  <si>
    <t>Stockholders' Equity:</t>
  </si>
  <si>
    <t>Common stock, par value</t>
  </si>
  <si>
    <t>Common stock, shares authorized</t>
  </si>
  <si>
    <t>Common stock, shares issued</t>
  </si>
  <si>
    <t>Common stock, shares outstanding</t>
  </si>
  <si>
    <t>Consolidated Statements of Operations (USD $)</t>
  </si>
  <si>
    <t>Net sales</t>
  </si>
  <si>
    <t>Cost of sales</t>
  </si>
  <si>
    <t>Gross profit</t>
  </si>
  <si>
    <t>Operating expense:</t>
  </si>
  <si>
    <t>Distribution and selling</t>
  </si>
  <si>
    <t>General and administrative</t>
  </si>
  <si>
    <t>Depreciation and amortization</t>
  </si>
  <si>
    <t>Activist Shareholder Costs</t>
  </si>
  <si>
    <t>Severance Costs</t>
  </si>
  <si>
    <t>Total operating expense</t>
  </si>
  <si>
    <t>Operating income (loss)</t>
  </si>
  <si>
    <t>Other income (expense):</t>
  </si>
  <si>
    <t>Interest income</t>
  </si>
  <si>
    <t>Interest expense</t>
  </si>
  <si>
    <t>Total other expense</t>
  </si>
  <si>
    <t>Income (loss) before income taxes</t>
  </si>
  <si>
    <t>Income tax (provision) benefit</t>
  </si>
  <si>
    <t>Net income (loss)</t>
  </si>
  <si>
    <t>Net income (loss) per common share</t>
  </si>
  <si>
    <t>Net income (loss) per common share â€” assuming dilution</t>
  </si>
  <si>
    <t>Weighted average number of common shares outstanding:</t>
  </si>
  <si>
    <t>Basic</t>
  </si>
  <si>
    <t>Diluted</t>
  </si>
  <si>
    <t>Consolidated Statement of Shareholders' Equity (USD $)</t>
  </si>
  <si>
    <t>In Thousands, except Share data</t>
  </si>
  <si>
    <t>Total</t>
  </si>
  <si>
    <t>Common Stock [Member]</t>
  </si>
  <si>
    <t>Additional Paid-in Capital [Member]</t>
  </si>
  <si>
    <t>Accumulated Deficit</t>
  </si>
  <si>
    <t>Total Shareholders' Equity period beginning at Jan. 31, 2015</t>
  </si>
  <si>
    <t>Common Stock, Shares, Outstanding period beginning at Jan. 31, 2015</t>
  </si>
  <si>
    <t>Stock Issued During Period, Shares, New Issues</t>
  </si>
  <si>
    <t>Stock Issued During Period, Value, New Issues</t>
  </si>
  <si>
    <t>Share-based payment compensation</t>
  </si>
  <si>
    <t>Total Shareholders' Equity period end at May. 02, 2015</t>
  </si>
  <si>
    <t>Common Stock, Shares, Outstanding period end at May. 02, 2015</t>
  </si>
  <si>
    <t>Consolidated Statements of Cash Flows (USD $)</t>
  </si>
  <si>
    <t>Proceeds from Stock Options Exercised</t>
  </si>
  <si>
    <t>OPERATING ACTIVITIES:</t>
  </si>
  <si>
    <t>Net loss</t>
  </si>
  <si>
    <t>Adjustments to reconcile net loss to net cash provided by (used for) operating activities:</t>
  </si>
  <si>
    <t>Share-based compensation</t>
  </si>
  <si>
    <t>Amortization of deferred revenue</t>
  </si>
  <si>
    <t>Amortization of deferred finance costs</t>
  </si>
  <si>
    <t>Deferred income taxes</t>
  </si>
  <si>
    <t>Changes in operating assets and liabilities:</t>
  </si>
  <si>
    <t>Inventories, net</t>
  </si>
  <si>
    <t>Accounts payable and accrued liabilities</t>
  </si>
  <si>
    <t>Net cash provided by (used for) operating activities</t>
  </si>
  <si>
    <t>INVESTING ACTIVITIES:</t>
  </si>
  <si>
    <t>Property and equipment additions</t>
  </si>
  <si>
    <t>Net cash used for investing activities</t>
  </si>
  <si>
    <t>FINANCING ACTIVITIES:</t>
  </si>
  <si>
    <t>Payments for deferred issuance costs</t>
  </si>
  <si>
    <t>Repayments of Long-term Capital Lease Obligations</t>
  </si>
  <si>
    <t>Net cash provided by (used for) financing activities</t>
  </si>
  <si>
    <t>Net increase (decrease) in cash and cash equivalents</t>
  </si>
  <si>
    <t>BEGINNING CASH AND CASH EQUIVALENTS</t>
  </si>
  <si>
    <t>ENDING CASH AND CASH EQUIVALENTS</t>
  </si>
  <si>
    <t>Interest Paid</t>
  </si>
  <si>
    <t>Income Taxes Paid</t>
  </si>
  <si>
    <t>Property and equipment purchases included in accounts payable</t>
  </si>
  <si>
    <t>Proceeds from Issuance of Long-term Debt</t>
  </si>
  <si>
    <t>Proceeds from Issuance of Other Long-term Debt</t>
  </si>
  <si>
    <t>Repayments of Long-term Debt</t>
  </si>
  <si>
    <t>Deferred financing costs included in accrued liabilities</t>
  </si>
  <si>
    <t>General</t>
  </si>
  <si>
    <t>General [Abstract]</t>
  </si>
  <si>
    <t>The Company</t>
  </si>
  <si>
    <t xml:space="preserve">General </t>
  </si>
  <si>
    <t xml:space="preserve">EVINE Live Inc. and its subsidiaries ("we," "our," "us," or the "Company") are collectively a digital commerce company that markets, sells and distributes products to consumers through TV, online, and mobile devices. The Company operates a 24-hour television shopping network, EVINE Live, which is distributed primarily on cable and satellite systems, through which it offers brand name and private label products in the categories of jewelry &amp; watches; home &amp; consumer electronics; beauty, health &amp; fitness; and fashion &amp; accessories. Orders are taken via telephone, online and mobile channels. The television network is distributed into approximately 88 million homes, primarily through cable and satellite affiliation agreements and agreements with telecommunications companies such as AT&amp;T and Verizon. Programming is also streamed live online at evine.com and is also available on all mobile channels. Programming is also distributed through a Company-owned full power television station in Boston, Massachusetts and through leased carriage on a full power television station in Seattle, Washington. </t>
  </si>
  <si>
    <t>The Company also operates evine.com, a comprehensive digital commerce platform that sells products which appear on its television shopping network as well as an extended assortment of online-only merchandise. The live programming and products are also marketed via mobile devices, including smartphones and tablets, and through the leading social media channels.</t>
  </si>
  <si>
    <t>On November 18, 2014, the Company announced that it had changed its corporate name to EVINE Live Inc. from ValueVision Media, Inc. Effective November 20, 2014, the Company's NASDAQ trading symbol also changed to EVLV from VVTV. The Company transitioned from doing business as "ShopHQ" to "EVINE Live" and evine.com on February 14, 2015.</t>
  </si>
  <si>
    <t>Basis of Financial Statement Presentation</t>
  </si>
  <si>
    <t>Organization, Consolidation and Presentation of Financial Statements [Abstract]</t>
  </si>
  <si>
    <t>Principles of Consolidation</t>
  </si>
  <si>
    <r>
      <t xml:space="preserve">The accompanying unaudited condensed consolidated financial statements have been prepared by the Company pursuant to the rules and regulations of the Securities and Exchange Commission ("SEC"). Certain information and footnote disclosures normally included in financial statements prepared in accordance with generally accepted accounting principles ("GAAP") in the United States of America have been condensed or omitted in accordance with these rules and regulations. The accompanying condensed consolidated balance sheet as of </t>
    </r>
    <r>
      <rPr>
        <sz val="10"/>
        <color rgb="FF000000"/>
        <rFont val="Inherit"/>
      </rPr>
      <t>January 31, 2015</t>
    </r>
    <r>
      <rPr>
        <sz val="10"/>
        <color theme="1"/>
        <rFont val="Inherit"/>
      </rPr>
      <t xml:space="preserve"> has been derived from the Company's audited financial statements for the fiscal year ended </t>
    </r>
    <r>
      <rPr>
        <sz val="10"/>
        <color rgb="FF000000"/>
        <rFont val="Inherit"/>
      </rPr>
      <t>January 31, 2015</t>
    </r>
    <r>
      <rPr>
        <sz val="10"/>
        <color theme="1"/>
        <rFont val="Inherit"/>
      </rPr>
      <t xml:space="preserve">. The information furnished in the interim condensed consolidated financial statements includes normal recurring accruals and reflects all adjustments which, in the opinion of management, are necessary for a fair presentation of these financial statements. Although management believes the disclosures and information presented are adequate, these interim condensed consolidated financial statements should be read in conjunction with the Company’s most recent audited financial statements and notes thereto included in its annual report on Form 10-K for the fiscal year ended </t>
    </r>
    <r>
      <rPr>
        <sz val="10"/>
        <color rgb="FF000000"/>
        <rFont val="Inherit"/>
      </rPr>
      <t>January 31, 2015</t>
    </r>
    <r>
      <rPr>
        <sz val="10"/>
        <color theme="1"/>
        <rFont val="Inherit"/>
      </rPr>
      <t xml:space="preserve">. Operating results for the </t>
    </r>
    <r>
      <rPr>
        <sz val="10"/>
        <color rgb="FF000000"/>
        <rFont val="Inherit"/>
      </rPr>
      <t>three-month period</t>
    </r>
    <r>
      <rPr>
        <sz val="10"/>
        <color theme="1"/>
        <rFont val="Inherit"/>
      </rPr>
      <t xml:space="preserve"> ended </t>
    </r>
    <r>
      <rPr>
        <sz val="10"/>
        <color rgb="FF000000"/>
        <rFont val="Inherit"/>
      </rPr>
      <t>May 2, 2015</t>
    </r>
    <r>
      <rPr>
        <sz val="10"/>
        <color theme="1"/>
        <rFont val="Inherit"/>
      </rPr>
      <t xml:space="preserve"> are not necessarily indicative of the results that may be expected for the fiscal year ending </t>
    </r>
    <r>
      <rPr>
        <sz val="10"/>
        <color rgb="FF000000"/>
        <rFont val="Inherit"/>
      </rPr>
      <t>January 30, 2016</t>
    </r>
    <r>
      <rPr>
        <sz val="10"/>
        <color theme="1"/>
        <rFont val="Inherit"/>
      </rPr>
      <t xml:space="preserve">. </t>
    </r>
  </si>
  <si>
    <t>The accompanying condensed consolidated financial statements include the accounts of the Company and its wholly-owned subsidiaries. Intercompany accounts and transactions have been eliminated in consolidation.</t>
  </si>
  <si>
    <t>Fiscal Year</t>
  </si>
  <si>
    <r>
      <t xml:space="preserve">The Company's fiscal year ends on the Saturday nearest to January 31. References to years in this report relate to fiscal years, rather than to calendar years. The Company’s most recently completed fiscal year, </t>
    </r>
    <r>
      <rPr>
        <sz val="10"/>
        <color rgb="FF000000"/>
        <rFont val="Inherit"/>
      </rPr>
      <t>fiscal 2014</t>
    </r>
    <r>
      <rPr>
        <sz val="10"/>
        <color theme="1"/>
        <rFont val="Inherit"/>
      </rPr>
      <t xml:space="preserve">, ended on </t>
    </r>
    <r>
      <rPr>
        <sz val="10"/>
        <color rgb="FF000000"/>
        <rFont val="Inherit"/>
      </rPr>
      <t>January 31, 2015</t>
    </r>
    <r>
      <rPr>
        <sz val="10"/>
        <color theme="1"/>
        <rFont val="Inherit"/>
      </rPr>
      <t xml:space="preserve">, and consisted of 52 weeks. </t>
    </r>
    <r>
      <rPr>
        <sz val="10"/>
        <color rgb="FF000000"/>
        <rFont val="Inherit"/>
      </rPr>
      <t>Fiscal 2015</t>
    </r>
    <r>
      <rPr>
        <sz val="10"/>
        <color theme="1"/>
        <rFont val="Inherit"/>
      </rPr>
      <t xml:space="preserve"> will end on </t>
    </r>
    <r>
      <rPr>
        <sz val="10"/>
        <color rgb="FF000000"/>
        <rFont val="Inherit"/>
      </rPr>
      <t>January 30, 2016</t>
    </r>
    <r>
      <rPr>
        <sz val="10"/>
        <color theme="1"/>
        <rFont val="Inherit"/>
      </rPr>
      <t xml:space="preserve">, and will contain 52 weeks. The quarters ended </t>
    </r>
    <r>
      <rPr>
        <sz val="10"/>
        <color rgb="FF000000"/>
        <rFont val="Inherit"/>
      </rPr>
      <t>May 2, 2015</t>
    </r>
    <r>
      <rPr>
        <sz val="10"/>
        <color theme="1"/>
        <rFont val="Inherit"/>
      </rPr>
      <t xml:space="preserve"> and </t>
    </r>
    <r>
      <rPr>
        <sz val="10"/>
        <color rgb="FF000000"/>
        <rFont val="Inherit"/>
      </rPr>
      <t>May 3, 2014</t>
    </r>
    <r>
      <rPr>
        <sz val="10"/>
        <color theme="1"/>
        <rFont val="Inherit"/>
      </rPr>
      <t xml:space="preserve"> each consisted of 13 weeks.</t>
    </r>
  </si>
  <si>
    <t>Recently Issued Accounting Pronouncements</t>
  </si>
  <si>
    <t>In May 2014, the Financial Accounting Standards Board issued Revenue from Contracts with Customers, Topic 606 (Accounting Standards Update (ASU) No. 2014-09), which provides a framework for the recognition of revenue, with the objective that recognized revenues properly reflect amounts an entity is entitled to receive in exchange for goods and services. This guidance, which includes additional disclosure requirements regarding revenue, cash flows and obligations related to contracts with customers, will be effective for interim and annual reporting periods beginning after December 15, 2016. We are currently evaluating the impact of adopting ASU 2014-09 on our consolidated financial statements.</t>
  </si>
  <si>
    <t>In April 2015, the Financial Accounting Standards Board issued Simplifying the Presentation of Debt Issuance Costs, Subtopic 835-30 (ASU No 2015-03). ASU 2015-03 requires debt issuance costs related to a recognized debt liability be presented in the balance sheet as a direct deduction from the carrying value of that debt liability, consistent with debt discounts. The recognition and measurement guidance for debt issuance costs are not affected by ASU 2015-03. The amendments in this ASU are effective retrospectively for fiscal years, and interim periods within those years, beginning after December 15, 2015. Early adoption is permitted. We are currently evaluating the impact of adopting ASU 2015-03 on our consolidated financial statements.</t>
  </si>
  <si>
    <t>Fair Value Measurements</t>
  </si>
  <si>
    <t>Fair Value Disclosures [Abstract]</t>
  </si>
  <si>
    <t>GAAP utilizes a fair value hierarchy that prioritizes the inputs to valuation techniques used to measure fair value into three broad levels. The fair value hierarchy gives the highest priority to observable quoted prices (unadjusted) in active markets for identical assets and liabilities (Level 1 measurement), then priority to quoted prices for similar instruments in active markets, quoted prices for identical or similar instruments in markets that are not active and model-based valuation techniques for which all significant assumptions are observable in the market (Level 2 measurement) and the lowest priority to unobservable inputs (Level 3 measurement).</t>
  </si>
  <si>
    <r>
      <t xml:space="preserve">As of </t>
    </r>
    <r>
      <rPr>
        <sz val="10"/>
        <color rgb="FF000000"/>
        <rFont val="Inherit"/>
      </rPr>
      <t>May 2, 2015</t>
    </r>
    <r>
      <rPr>
        <sz val="10"/>
        <color theme="1"/>
        <rFont val="Inherit"/>
      </rPr>
      <t xml:space="preserve"> and </t>
    </r>
    <r>
      <rPr>
        <sz val="10"/>
        <color rgb="FF000000"/>
        <rFont val="Inherit"/>
      </rPr>
      <t>January 31, 2015</t>
    </r>
    <r>
      <rPr>
        <sz val="10"/>
        <color theme="1"/>
        <rFont val="Inherit"/>
      </rPr>
      <t xml:space="preserve"> the Company had $</t>
    </r>
    <r>
      <rPr>
        <sz val="10"/>
        <color rgb="FF000000"/>
        <rFont val="Inherit"/>
      </rPr>
      <t>2,100,000</t>
    </r>
    <r>
      <rPr>
        <sz val="10"/>
        <color theme="1"/>
        <rFont val="Inherit"/>
      </rPr>
      <t xml:space="preserve"> in Level 2 investments in the form of bank certificates of deposit which are used as cash collateral for the issuance of commercial letters of credit. The Company's investments in certificates of deposits were measured using inputs based upon quoted prices for similar instruments in active markets and, therefore, were classified as Level 2 investments. As of May 2, 2015 and January 31, 2015 the Company also had a long-term variable rate Credit Facility with carrying values of $59,209,000 and $52,707,000, respectively. As of May 2, 2015 and January 31, 2015, $1,964,000 and $1,736,000 was classified as current. The fair value of the variable rate Credit Facility approximates and is based on its carrying value. The Company has no Level 3 investments that use significant unobservable inputs.</t>
    </r>
  </si>
  <si>
    <t>Intangible Assets</t>
  </si>
  <si>
    <t>Intangible Assets [Abstract]</t>
  </si>
  <si>
    <t>Intangible assets in the accompanying consolidated balance sheets consisted of the following:</t>
  </si>
  <si>
    <t>Weighted</t>
  </si>
  <si>
    <t>Average</t>
  </si>
  <si>
    <t>Life</t>
  </si>
  <si>
    <t>(Years)</t>
  </si>
  <si>
    <t>Gross</t>
  </si>
  <si>
    <t>Carrying</t>
  </si>
  <si>
    <t>Amount</t>
  </si>
  <si>
    <t>Accumulated</t>
  </si>
  <si>
    <t>Amortization</t>
  </si>
  <si>
    <t>Finite-lived intangible assets:</t>
  </si>
  <si>
    <t>  EVINE trademark</t>
  </si>
  <si>
    <t>$</t>
  </si>
  <si>
    <t>(24,000</t>
  </si>
  <si>
    <t>)</t>
  </si>
  <si>
    <t>(18,000</t>
  </si>
  <si>
    <t>Total finite-lived intangible assets</t>
  </si>
  <si>
    <t>Indefinite-lived intangible assets:</t>
  </si>
  <si>
    <t>  FCC broadcast license</t>
  </si>
  <si>
    <r>
      <t xml:space="preserve">The Company annually reviews its FCC television broadcast license for impairment in the fourth quarter, or more frequently if an impairment indicator is present. As of </t>
    </r>
    <r>
      <rPr>
        <sz val="10"/>
        <color rgb="FF000000"/>
        <rFont val="Inherit"/>
      </rPr>
      <t>January 31, 2015</t>
    </r>
    <r>
      <rPr>
        <sz val="10"/>
        <color theme="1"/>
        <rFont val="Inherit"/>
      </rPr>
      <t xml:space="preserve">, the Company had an intangible FCC broadcasting license with a carrying value of </t>
    </r>
    <r>
      <rPr>
        <sz val="10"/>
        <color rgb="FF000000"/>
        <rFont val="Inherit"/>
      </rPr>
      <t>$12,000,000</t>
    </r>
    <r>
      <rPr>
        <sz val="10"/>
        <color theme="1"/>
        <rFont val="Inherit"/>
      </rPr>
      <t xml:space="preserve"> and an estimated fair value of $13,100,000. The Company estimates the fair value of its FCC television broadcast license primarily by using income-based discounted cash flow models with the assistance of an independent outside fair value consultant. The discounted cash flow models utilize a range of assumptions including revenues, operating profit margin, projected capital expenditures and an unobservable discount rate. The Company concluded that the inputs used in its intangible FCC broadcasting license asset valuation are Level 3 inputs related to this valuation. The Company also considers comparable asset market and sales data for recent comparable market transactions for standalone television broadcasting stations to assist in determining fair value. </t>
    </r>
  </si>
  <si>
    <t>While the Company believes that its estimates and assumptions regarding the valuation of the license are reasonable, different assumptions or future events could materially affect its valuation. In addition, due to the illiquid nature of this asset, the Company's valuation for this license could be materially different if it were to decide to sell it in the short term which, upon revaluation, could result in a future impairment of this asset.</t>
  </si>
  <si>
    <t>Amortization expense related to the EVINE trademark license was $6,000 for the three-months ended May 2, 2015.</t>
  </si>
  <si>
    <t>Credit Agreements</t>
  </si>
  <si>
    <t>Debt Disclosure [Abstract]</t>
  </si>
  <si>
    <t>Credit Agreement</t>
  </si>
  <si>
    <t>The Company's long-term credit facility consists of:</t>
  </si>
  <si>
    <t>Credit Facility</t>
  </si>
  <si>
    <t>  Revolving loan</t>
  </si>
  <si>
    <t>  Term loan</t>
  </si>
  <si>
    <t>Total long-term credit facility</t>
  </si>
  <si>
    <t>Less current portion of long-term credit facility</t>
  </si>
  <si>
    <t>(1,964,000</t>
  </si>
  <si>
    <t>(1,736,000</t>
  </si>
  <si>
    <t>Long-term credit facility, excluding current portion</t>
  </si>
  <si>
    <t xml:space="preserve">On February 9, 2012, the Company entered into a credit and security agreement (as amended on March 6, 2015, the "Credit Facility") with PNC Bank, N.A. ("PNC"), a member of The PNC Financial Services Group, Inc., as lender and agent. The Credit Facility, which includes The Private Bank as part of the facility, provides a revolving line of credit of $75.0 million and provides for a $15.0 million term loan on which the Company has drawn to fund improvements at the Company's distribution facility in Bowling Green, Kentucky. The Credit Facility also provides an accordion feature that would allow the Company to expand the size of the revolving line of credit by another $15.0 million upon certain conditions being met. </t>
  </si>
  <si>
    <t>All borrowings under the amended Credit Facility mature and are payable on May 1, 2018. Subject to certain conditions, the Credit Facility also provides for the issuance of letters of credit in an aggregate amount up to $6.0 million which, upon issuance, would be deemed advances under the Credit Facility. Maximum borrowings and available capacity under the revolving line of credit under the Credit Facility are equal to the lesser of $75.0 million or a calculated borrowing base comprised of eligible accounts receivable and eligible inventory. The Credit Facility is secured by substantially all of the Company’s personal property, as well as the Company’s real properties located in Eden Prairie, Minnesota and Bowling Green, Kentucky. Under certain circumstances, the borrowing base may be adjusted if there were to be a significant deterioration in value of the Company’s accounts receivable and inventory.</t>
  </si>
  <si>
    <t>The revolving line of credit under the Credit Facility bears interest at LIBOR plus 3% per annum. The term loan bears interest at either (i) a fixed rate based on the LIBOR Rate for interest periods of one, two, three or six months, or (ii) a daily floating alternate base rate (the “Base Rate”), plus until January 31, 2015, a margin of 5% on the Base Rate and 6% on the LIBOR Rate and then the margin adjusts each fiscal year to a rate consisting of between 4% and 5% on Base Rate term loans and 5% to 6% on LIBOR Rate term loans based on the Company’s leverage ratio as demonstrated in its financial statements. As of May 2, 2015, the Company had borrowings of $45.0 million under its revolving credit facility. Remaining capacity under the revolving credit facility as of May 2, 2015 is $30.0 million, of which $3.0 million is earmarked for our distribution facility expansion, with the balance providing liquidity for working capital and general corporate purposes. The Credit Facility also provides for a $15.0 million term loan on which the Company has drawn to fund an expansion at the Company's distribution facility in Bowling Green, Kentucky. As of May 2, 2015, there was approximately $14.2 million of borrowings under the Credit Facility term loan of which $2.0 million was classified as current in the accompanying balance sheet.</t>
  </si>
  <si>
    <t xml:space="preserve">Principal borrowings under the term loan are to be payable in monthly installments over an 84 month amortization period commencing on January 1, 2015 and are also subject to mandatory prepayment in certain circumstances, including, but not limited to, upon receipt of certain proceeds from dispositions of collateral. Borrowings under the term loan are also subject to mandatory prepayment starting in the fiscal year ending January 31, 2016 in an amount equal to fifty percent (50%) of excess cash flow for such fiscal year, with any such payment not to exceed $2.0 million in any such fiscal year. The Credit Facility is also subject to other mandatory prepayment in certain circumstances. In addition, if the total Credit Facility is terminated prior to maturity, the Company would be required to pay an early termination fee of 0.5% if terminated on or before May 1, 2016; and no fee if terminated after May 1, 2016. Interest expense recorded under the Credit Facility was $593,000, and $390,000 for the first quarter of fiscal 2015 and fiscal 2014, respectively. </t>
  </si>
  <si>
    <r>
      <t xml:space="preserve">The Amended Credit Facility contains customary covenants and conditions, including, among other things, maintaining a minimum of unrestricted cash plus facility availability of </t>
    </r>
    <r>
      <rPr>
        <sz val="10"/>
        <color rgb="FF000000"/>
        <rFont val="Inherit"/>
      </rPr>
      <t>$10.0 million</t>
    </r>
    <r>
      <rPr>
        <sz val="10"/>
        <color theme="1"/>
        <rFont val="Inherit"/>
      </rPr>
      <t xml:space="preserve"> at all times and limiting annual capital expenditures. As our unused line availability is greater than $10.0 million at May 2, 2015, no additional cash is required to be restricted. Certain financial covenants, including minimum EBITDA levels (as defined in the Credit Facility) and a minimum fixed charge coverage ratio, become applicable only if unrestricted cash plus facility availability falls below </t>
    </r>
    <r>
      <rPr>
        <sz val="10"/>
        <color rgb="FF000000"/>
        <rFont val="Inherit"/>
      </rPr>
      <t>$16.0 million</t>
    </r>
    <r>
      <rPr>
        <sz val="10"/>
        <color theme="1"/>
        <rFont val="Inherit"/>
      </rPr>
      <t xml:space="preserve"> or upon an event of default. In addition, the Credit Facility places restrictions on the Company’s ability to incur additional indebtedness or prepay existing indebtedness, to create liens or other encumbrances, to sell or otherwise dispose of assets, to merge or consolidate with other entities, and to make certain restricted payments, including payments of dividends to common shareholders. </t>
    </r>
  </si>
  <si>
    <r>
      <t xml:space="preserve">Costs incurred to obtain amendments to the Credit Facility totaling $856,000 and unamortized costs incurred to obtain the original Credit Facility totaling $466,000 have been deferred and are being expensed as additional interest over the </t>
    </r>
    <r>
      <rPr>
        <sz val="10"/>
        <color rgb="FF000000"/>
        <rFont val="Inherit"/>
      </rPr>
      <t>five</t>
    </r>
    <r>
      <rPr>
        <sz val="10"/>
        <color theme="1"/>
        <rFont val="Inherit"/>
      </rPr>
      <t xml:space="preserve">-year term of the Credit Facility. </t>
    </r>
  </si>
  <si>
    <t>The aggregate maturities of the Company's long-term Credit Facility is as follows:</t>
  </si>
  <si>
    <t>Fiscal year</t>
  </si>
  <si>
    <t>Term loan</t>
  </si>
  <si>
    <t>Revolving loan</t>
  </si>
  <si>
    <t>—</t>
  </si>
  <si>
    <t>(Notes)</t>
  </si>
  <si>
    <t>Share-based Compensation [Abstract]</t>
  </si>
  <si>
    <t>Disclosure of Compensation Related Costs, Share-based Payments [Text Block]</t>
  </si>
  <si>
    <t xml:space="preserve">-Based Compensation - Stock Option Awards </t>
  </si>
  <si>
    <t>Compensation is recognized for all share-based compensation arrangements by the Company. Stock-based compensation expense for the first quarters of fiscal 2015 and fiscal 2014 related to stock option awards was $261,000 and $744,000, respectively. The Company has not recorded any income tax benefit from the exercise of stock options due to the uncertainty of realizing income tax benefits in the future.</t>
  </si>
  <si>
    <r>
      <t xml:space="preserve">As of </t>
    </r>
    <r>
      <rPr>
        <sz val="10"/>
        <color rgb="FF000000"/>
        <rFont val="Inherit"/>
      </rPr>
      <t>May 2, 2015</t>
    </r>
    <r>
      <rPr>
        <sz val="10"/>
        <color theme="1"/>
        <rFont val="Inherit"/>
      </rPr>
      <t xml:space="preserve">, the Company had </t>
    </r>
    <r>
      <rPr>
        <sz val="10"/>
        <color rgb="FF000000"/>
        <rFont val="Inherit"/>
      </rPr>
      <t>one</t>
    </r>
    <r>
      <rPr>
        <sz val="10"/>
        <color theme="1"/>
        <rFont val="Inherit"/>
      </rPr>
      <t xml:space="preserve"> omnibus stock plan for which stock awards can be currently granted: the 2011 Omnibus Incentive Plan that provides for the issuance of up to </t>
    </r>
    <r>
      <rPr>
        <sz val="10"/>
        <color rgb="FF000000"/>
        <rFont val="Inherit"/>
      </rPr>
      <t>6,000,000</t>
    </r>
    <r>
      <rPr>
        <sz val="10"/>
        <color theme="1"/>
        <rFont val="Inherit"/>
      </rPr>
      <t xml:space="preserve"> shares of the Company's stock. The 2004 Omnibus Plan expired on June 22, 2014. No further awards may be made under the 2004 Omnibus Plan, but any award granted under the 2004 Omnibus Plan and outstanding on June 22, 2014 will remain outstanding in accordance with its terms. The 2001 Omnibus Stock Plan expired on June 21, 2011. The 2011 plan is administered by the human resources and compensation committee of the board of directors and provides for awards for employees, directors and consultants. All employees and directors of the Company and its affiliates are eligible to receive awards under the plan. The types of awards that may be granted under the plan include restricted and unrestricted stock, restricted stock units, incentive and non-statutory stock options, stock appreciation rights, performance units, and other stock-based awards. Incentive stock options may be granted to employees at such exercise prices as the human resources and compensation committee may determine but not less than </t>
    </r>
    <r>
      <rPr>
        <sz val="10"/>
        <color rgb="FF000000"/>
        <rFont val="Inherit"/>
      </rPr>
      <t>100%</t>
    </r>
    <r>
      <rPr>
        <sz val="10"/>
        <color theme="1"/>
        <rFont val="Inherit"/>
      </rPr>
      <t xml:space="preserve"> of the fair market value of the underlying stock as of the date of grant. No incentive stock option may be granted more than 10 years after the effective date of the respective plan's inception or be exercisable more than 10 years after the date of grant. Options granted to outside directors are non-statutory stock options with an exercise price equal to </t>
    </r>
    <r>
      <rPr>
        <sz val="10"/>
        <color rgb="FF000000"/>
        <rFont val="Inherit"/>
      </rPr>
      <t>100%</t>
    </r>
    <r>
      <rPr>
        <sz val="10"/>
        <color theme="1"/>
        <rFont val="Inherit"/>
      </rPr>
      <t xml:space="preserve"> of the fair market value of the underlying stock as of the date of grant. With the exception of market-based options, options granted generally vest over </t>
    </r>
    <r>
      <rPr>
        <sz val="10"/>
        <color rgb="FF000000"/>
        <rFont val="Inherit"/>
      </rPr>
      <t>three</t>
    </r>
    <r>
      <rPr>
        <sz val="10"/>
        <color theme="1"/>
        <rFont val="Inherit"/>
      </rPr>
      <t xml:space="preserve"> years in the case of employee stock options and vest immediately on the date of grant in the case of director options, and have contractual terms of </t>
    </r>
    <r>
      <rPr>
        <sz val="10"/>
        <color rgb="FF000000"/>
        <rFont val="Inherit"/>
      </rPr>
      <t>10 years</t>
    </r>
    <r>
      <rPr>
        <sz val="10"/>
        <color theme="1"/>
        <rFont val="Inherit"/>
      </rPr>
      <t xml:space="preserve"> from the date of grant. </t>
    </r>
  </si>
  <si>
    <t xml:space="preserve">The fair value of each time-based vesting option award is estimated on the date of grant using the Black-Scholes option pricing model that uses assumptions noted in the following table. Expected volatilities are based on the historical volatility of the Company's stock. Expected term is calculated using the simplified method taking into consideration the option's contractual life and vesting terms. The Company uses the simplified method in estimating its expected option term because it believes that historical exercise data cannot be accurately relied upon at this time to provide a reasonable basis for estimating an expected term due to the extreme volatility of its stock price and the resulting unpredictability of its stock option exercises. The risk-free interest rate for periods within the contractual life of the option is based on the U.S. Treasury yield curve in effect at the time of grant. Expected dividend yields were not used in the fair value computations as the Company has never declared or paid dividends on its common stock and currently intends to retain earnings for use in operations. </t>
  </si>
  <si>
    <t>Fiscal 2015</t>
  </si>
  <si>
    <t>Fiscal 2014</t>
  </si>
  <si>
    <t>Expected volatility</t>
  </si>
  <si>
    <t>88% - 98%</t>
  </si>
  <si>
    <t>Expected term (in years)</t>
  </si>
  <si>
    <t>6 years</t>
  </si>
  <si>
    <t>5 - 6 years</t>
  </si>
  <si>
    <t>Risk-free interest rate</t>
  </si>
  <si>
    <t>1.5% - 2.2%</t>
  </si>
  <si>
    <t>Market-Based Stock Option Awards</t>
  </si>
  <si>
    <r>
      <t xml:space="preserve">On October 3, 2012, the Company granted </t>
    </r>
    <r>
      <rPr>
        <sz val="10"/>
        <color rgb="FF000000"/>
        <rFont val="Inherit"/>
      </rPr>
      <t>2,125,000</t>
    </r>
    <r>
      <rPr>
        <sz val="10"/>
        <color theme="1"/>
        <rFont val="Inherit"/>
      </rPr>
      <t xml:space="preserve"> non-qualified market-based stock options to its executive officers as part of the Company's long-term executive compensation program. The options were granted with an exercise price of </t>
    </r>
    <r>
      <rPr>
        <sz val="10"/>
        <color rgb="FF000000"/>
        <rFont val="Inherit"/>
      </rPr>
      <t>$4.00</t>
    </r>
    <r>
      <rPr>
        <sz val="10"/>
        <color theme="1"/>
        <rFont val="Inherit"/>
      </rPr>
      <t xml:space="preserve"> and each option will become exercisable in </t>
    </r>
    <r>
      <rPr>
        <sz val="10"/>
        <color rgb="FF000000"/>
        <rFont val="Inherit"/>
      </rPr>
      <t>three</t>
    </r>
    <r>
      <rPr>
        <sz val="10"/>
        <color theme="1"/>
        <rFont val="Inherit"/>
      </rPr>
      <t xml:space="preserve"> tranches, as follows, on the dates when the Company's average closing stock price for </t>
    </r>
    <r>
      <rPr>
        <sz val="10"/>
        <color rgb="FF000000"/>
        <rFont val="Inherit"/>
      </rPr>
      <t>20</t>
    </r>
    <r>
      <rPr>
        <sz val="10"/>
        <color theme="1"/>
        <rFont val="Inherit"/>
      </rPr>
      <t xml:space="preserve"> consecutive trading days equals or exceeds the following prices: Tranche 1 (</t>
    </r>
    <r>
      <rPr>
        <sz val="10"/>
        <color rgb="FF000000"/>
        <rFont val="Inherit"/>
      </rPr>
      <t>50%</t>
    </r>
    <r>
      <rPr>
        <sz val="10"/>
        <color theme="1"/>
        <rFont val="Inherit"/>
      </rPr>
      <t xml:space="preserve"> of the shares subject to the option at </t>
    </r>
    <r>
      <rPr>
        <sz val="10"/>
        <color rgb="FF000000"/>
        <rFont val="Inherit"/>
      </rPr>
      <t>$6.00</t>
    </r>
    <r>
      <rPr>
        <sz val="10"/>
        <color theme="1"/>
        <rFont val="Inherit"/>
      </rPr>
      <t xml:space="preserve"> per share); Tranche 2 (</t>
    </r>
    <r>
      <rPr>
        <sz val="10"/>
        <color rgb="FF000000"/>
        <rFont val="Inherit"/>
      </rPr>
      <t>25%</t>
    </r>
    <r>
      <rPr>
        <sz val="10"/>
        <color theme="1"/>
        <rFont val="Inherit"/>
      </rPr>
      <t xml:space="preserve"> at </t>
    </r>
    <r>
      <rPr>
        <sz val="10"/>
        <color rgb="FF000000"/>
        <rFont val="Inherit"/>
      </rPr>
      <t>$8.00</t>
    </r>
    <r>
      <rPr>
        <sz val="10"/>
        <color theme="1"/>
        <rFont val="Inherit"/>
      </rPr>
      <t xml:space="preserve"> per share); and Tranche 3 (</t>
    </r>
    <r>
      <rPr>
        <sz val="10"/>
        <color rgb="FF000000"/>
        <rFont val="Inherit"/>
      </rPr>
      <t>25%</t>
    </r>
    <r>
      <rPr>
        <sz val="10"/>
        <color theme="1"/>
        <rFont val="Inherit"/>
      </rPr>
      <t xml:space="preserve"> at </t>
    </r>
    <r>
      <rPr>
        <sz val="10"/>
        <color rgb="FF000000"/>
        <rFont val="Inherit"/>
      </rPr>
      <t>$10.00</t>
    </r>
    <r>
      <rPr>
        <sz val="10"/>
        <color theme="1"/>
        <rFont val="Inherit"/>
      </rPr>
      <t xml:space="preserve"> per share). On August 14, 2013, 50% of this stock option grant (Tranche 1) vested and as a result, the vesting of the second and third tranches can occur any time on or before the fifth anniversary of the grant date. As of </t>
    </r>
    <r>
      <rPr>
        <sz val="10"/>
        <color rgb="FF000000"/>
        <rFont val="Inherit"/>
      </rPr>
      <t>May 2, 2015</t>
    </r>
    <r>
      <rPr>
        <sz val="10"/>
        <color theme="1"/>
        <rFont val="Inherit"/>
      </rPr>
      <t xml:space="preserve">, 977,500 market-based stock option awards were outstanding. The total grant date fair value was estimated to be </t>
    </r>
    <r>
      <rPr>
        <sz val="10"/>
        <color rgb="FF000000"/>
        <rFont val="Inherit"/>
      </rPr>
      <t>$1,998,000</t>
    </r>
    <r>
      <rPr>
        <sz val="10"/>
        <color theme="1"/>
        <rFont val="Inherit"/>
      </rPr>
      <t xml:space="preserve"> and is being amortized over the derived service periods for each tranche. </t>
    </r>
  </si>
  <si>
    <r>
      <t xml:space="preserve">Grant date fair values and derived service periods for each tranche were determined using a Monte Carlo valuation model based on assumptions, which included a weighted average risk-free interest rate of </t>
    </r>
    <r>
      <rPr>
        <sz val="10"/>
        <color rgb="FF000000"/>
        <rFont val="Inherit"/>
      </rPr>
      <t>0.38%</t>
    </r>
    <r>
      <rPr>
        <sz val="10"/>
        <color theme="1"/>
        <rFont val="Inherit"/>
      </rPr>
      <t xml:space="preserve">, a weighted average expected life of </t>
    </r>
    <r>
      <rPr>
        <sz val="10"/>
        <color rgb="FF000000"/>
        <rFont val="Inherit"/>
      </rPr>
      <t>3.3 years</t>
    </r>
    <r>
      <rPr>
        <sz val="10"/>
        <color theme="1"/>
        <rFont val="Inherit"/>
      </rPr>
      <t xml:space="preserve"> and an implied volatility of </t>
    </r>
    <r>
      <rPr>
        <sz val="10"/>
        <color rgb="FF000000"/>
        <rFont val="Inherit"/>
      </rPr>
      <t>78%</t>
    </r>
    <r>
      <rPr>
        <sz val="10"/>
        <color theme="1"/>
        <rFont val="Inherit"/>
      </rPr>
      <t xml:space="preserve"> and were as follows for each tranche:</t>
    </r>
  </si>
  <si>
    <t>Fair Value</t>
  </si>
  <si>
    <t>(Per Share)</t>
  </si>
  <si>
    <t>Derived Service</t>
  </si>
  <si>
    <t>Period</t>
  </si>
  <si>
    <t>Tranche 1 ($6.00/share)</t>
  </si>
  <si>
    <t>months</t>
  </si>
  <si>
    <t>Tranche 2 ($8.00/share)</t>
  </si>
  <si>
    <t>Tranche 3 ($10.00/share)</t>
  </si>
  <si>
    <r>
      <t xml:space="preserve">A summary of the status of the Company’s stock option activity as of </t>
    </r>
    <r>
      <rPr>
        <sz val="10"/>
        <color rgb="FF000000"/>
        <rFont val="Inherit"/>
      </rPr>
      <t>May 2, 2015</t>
    </r>
    <r>
      <rPr>
        <sz val="10"/>
        <color theme="1"/>
        <rFont val="Inherit"/>
      </rPr>
      <t xml:space="preserve"> and changes during the three months then ended is as follows:</t>
    </r>
  </si>
  <si>
    <t>Incentive</t>
  </si>
  <si>
    <t>Stock</t>
  </si>
  <si>
    <t>Option</t>
  </si>
  <si>
    <t>Plan</t>
  </si>
  <si>
    <t>Exercise</t>
  </si>
  <si>
    <t>Price</t>
  </si>
  <si>
    <t>Other Non-</t>
  </si>
  <si>
    <t>Qualified</t>
  </si>
  <si>
    <t>Options</t>
  </si>
  <si>
    <t>Balance outstanding,</t>
  </si>
  <si>
    <t>Granted</t>
  </si>
  <si>
    <t>Exercised</t>
  </si>
  <si>
    <t>(53,000</t>
  </si>
  <si>
    <t>(30,000</t>
  </si>
  <si>
    <t>(130,000</t>
  </si>
  <si>
    <t>(372,000</t>
  </si>
  <si>
    <t>Forfeited or canceled</t>
  </si>
  <si>
    <t>(509,000</t>
  </si>
  <si>
    <t>(103,000</t>
  </si>
  <si>
    <t>(22,000</t>
  </si>
  <si>
    <t>(78,000</t>
  </si>
  <si>
    <t>Options exercisable at</t>
  </si>
  <si>
    <r>
      <t xml:space="preserve">The following table summarizes information regarding stock options outstanding at </t>
    </r>
    <r>
      <rPr>
        <sz val="10"/>
        <color rgb="FF000000"/>
        <rFont val="Inherit"/>
      </rPr>
      <t>May 2, 2015</t>
    </r>
    <r>
      <rPr>
        <sz val="10"/>
        <color theme="1"/>
        <rFont val="Inherit"/>
      </rPr>
      <t>:</t>
    </r>
  </si>
  <si>
    <t>Options Outstanding</t>
  </si>
  <si>
    <t>Options Vested or Expected to Vest</t>
  </si>
  <si>
    <t>Option Type</t>
  </si>
  <si>
    <t>Number of</t>
  </si>
  <si>
    <t>Shares</t>
  </si>
  <si>
    <t>Remaining</t>
  </si>
  <si>
    <t>Contractual</t>
  </si>
  <si>
    <t>Aggregate</t>
  </si>
  <si>
    <t>Intrinsic</t>
  </si>
  <si>
    <t>Value</t>
  </si>
  <si>
    <t>2011 Incentive:</t>
  </si>
  <si>
    <t>2004 Incentive:</t>
  </si>
  <si>
    <t>2001 Incentive:</t>
  </si>
  <si>
    <t>Non-Qualified:</t>
  </si>
  <si>
    <r>
      <t xml:space="preserve">The weighted average grant-date fair value of options granted in the first </t>
    </r>
    <r>
      <rPr>
        <sz val="10"/>
        <color rgb="FF000000"/>
        <rFont val="Inherit"/>
      </rPr>
      <t>three-months</t>
    </r>
    <r>
      <rPr>
        <sz val="10"/>
        <color theme="1"/>
        <rFont val="Inherit"/>
      </rPr>
      <t xml:space="preserve"> of </t>
    </r>
    <r>
      <rPr>
        <sz val="10"/>
        <color rgb="FF000000"/>
        <rFont val="Inherit"/>
      </rPr>
      <t>fiscal 2015</t>
    </r>
    <r>
      <rPr>
        <sz val="10"/>
        <color theme="1"/>
        <rFont val="Inherit"/>
      </rPr>
      <t xml:space="preserve"> and </t>
    </r>
    <r>
      <rPr>
        <sz val="10"/>
        <color rgb="FF000000"/>
        <rFont val="Inherit"/>
      </rPr>
      <t>fiscal 2014</t>
    </r>
    <r>
      <rPr>
        <sz val="10"/>
        <color theme="1"/>
        <rFont val="Inherit"/>
      </rPr>
      <t xml:space="preserve"> was </t>
    </r>
    <r>
      <rPr>
        <sz val="10"/>
        <color rgb="FF000000"/>
        <rFont val="Inherit"/>
      </rPr>
      <t>$4.35</t>
    </r>
    <r>
      <rPr>
        <sz val="10"/>
        <color theme="1"/>
        <rFont val="Inherit"/>
      </rPr>
      <t xml:space="preserve"> and </t>
    </r>
    <r>
      <rPr>
        <sz val="10"/>
        <color rgb="FF000000"/>
        <rFont val="Inherit"/>
      </rPr>
      <t>$4.02</t>
    </r>
    <r>
      <rPr>
        <sz val="10"/>
        <color theme="1"/>
        <rFont val="Inherit"/>
      </rPr>
      <t xml:space="preserve">, respectively. The total intrinsic value of options exercised during the first three-months of fiscal 2015 and </t>
    </r>
    <r>
      <rPr>
        <sz val="10"/>
        <color rgb="FF000000"/>
        <rFont val="Inherit"/>
      </rPr>
      <t>fiscal 2014</t>
    </r>
    <r>
      <rPr>
        <sz val="10"/>
        <color theme="1"/>
        <rFont val="Inherit"/>
      </rPr>
      <t xml:space="preserve"> was $1,397,000 and $0, respectively. As of </t>
    </r>
    <r>
      <rPr>
        <sz val="10"/>
        <color rgb="FF000000"/>
        <rFont val="Inherit"/>
      </rPr>
      <t>May 2, 2015</t>
    </r>
    <r>
      <rPr>
        <sz val="10"/>
        <color theme="1"/>
        <rFont val="Inherit"/>
      </rPr>
      <t xml:space="preserve">, total unrecognized compensation cost related to stock options was </t>
    </r>
    <r>
      <rPr>
        <sz val="10"/>
        <color rgb="FF000000"/>
        <rFont val="Inherit"/>
      </rPr>
      <t>$2,544,000</t>
    </r>
    <r>
      <rPr>
        <sz val="10"/>
        <color theme="1"/>
        <rFont val="Inherit"/>
      </rPr>
      <t xml:space="preserve"> and is expected to be recognized over a weighted average expected life of approximately </t>
    </r>
    <r>
      <rPr>
        <sz val="10"/>
        <color rgb="FF000000"/>
        <rFont val="Inherit"/>
      </rPr>
      <t>2.3 years</t>
    </r>
    <r>
      <rPr>
        <sz val="10"/>
        <color theme="1"/>
        <rFont val="Inherit"/>
      </rPr>
      <t>.</t>
    </r>
  </si>
  <si>
    <t>Restricted Stock (Notes)</t>
  </si>
  <si>
    <t>Disclosure of Compensation Related Costs, Share-based Payments [Abstract]</t>
  </si>
  <si>
    <t>Restricted Stock</t>
  </si>
  <si>
    <t>Restricted Stock and Warrant Exercise</t>
  </si>
  <si>
    <r>
      <t xml:space="preserve">Compensation expense recorded for the first quarter of </t>
    </r>
    <r>
      <rPr>
        <sz val="10"/>
        <color rgb="FF000000"/>
        <rFont val="Inherit"/>
      </rPr>
      <t>fiscal 2015</t>
    </r>
    <r>
      <rPr>
        <sz val="10"/>
        <color theme="1"/>
        <rFont val="Inherit"/>
      </rPr>
      <t xml:space="preserve"> and </t>
    </r>
    <r>
      <rPr>
        <sz val="10"/>
        <color rgb="FF000000"/>
        <rFont val="Inherit"/>
      </rPr>
      <t>fiscal 2014</t>
    </r>
    <r>
      <rPr>
        <sz val="10"/>
        <color theme="1"/>
        <rFont val="Inherit"/>
      </rPr>
      <t xml:space="preserve"> relating to restricted stock grants was $348,000 and $300,000, respectively. As of </t>
    </r>
    <r>
      <rPr>
        <sz val="10"/>
        <color rgb="FF000000"/>
        <rFont val="Inherit"/>
      </rPr>
      <t>May 2, 2015</t>
    </r>
    <r>
      <rPr>
        <sz val="10"/>
        <color theme="1"/>
        <rFont val="Inherit"/>
      </rPr>
      <t xml:space="preserve">, there was </t>
    </r>
    <r>
      <rPr>
        <sz val="10"/>
        <color rgb="FF000000"/>
        <rFont val="Inherit"/>
      </rPr>
      <t>$3,223,000</t>
    </r>
    <r>
      <rPr>
        <sz val="10"/>
        <color theme="1"/>
        <rFont val="Inherit"/>
      </rPr>
      <t xml:space="preserve"> of total unrecognized compensation cost related to non-vested restricted stock grants. That cost is expected to be recognized over a weighted average expected life of 2.2 years. The total fair value of restricted stock vested during the first three months of </t>
    </r>
    <r>
      <rPr>
        <sz val="10"/>
        <color rgb="FF000000"/>
        <rFont val="Inherit"/>
      </rPr>
      <t>fiscal 2015</t>
    </r>
    <r>
      <rPr>
        <sz val="10"/>
        <color theme="1"/>
        <rFont val="Inherit"/>
      </rPr>
      <t xml:space="preserve"> and </t>
    </r>
    <r>
      <rPr>
        <sz val="10"/>
        <color rgb="FF000000"/>
        <rFont val="Inherit"/>
      </rPr>
      <t>fiscal 2014</t>
    </r>
    <r>
      <rPr>
        <sz val="10"/>
        <color theme="1"/>
        <rFont val="Inherit"/>
      </rPr>
      <t xml:space="preserve"> was </t>
    </r>
    <r>
      <rPr>
        <sz val="10"/>
        <color rgb="FF000000"/>
        <rFont val="Inherit"/>
      </rPr>
      <t>$88,000</t>
    </r>
    <r>
      <rPr>
        <sz val="10"/>
        <color theme="1"/>
        <rFont val="Inherit"/>
      </rPr>
      <t xml:space="preserve"> and </t>
    </r>
    <r>
      <rPr>
        <sz val="10"/>
        <color rgb="FF000000"/>
        <rFont val="Inherit"/>
      </rPr>
      <t>$0</t>
    </r>
    <r>
      <rPr>
        <sz val="10"/>
        <color theme="1"/>
        <rFont val="Inherit"/>
      </rPr>
      <t xml:space="preserve">, respectively. </t>
    </r>
  </si>
  <si>
    <t xml:space="preserve">During the first quarter of fiscal 2015, the Company granted a total of 67,786 shares of time-based restricted stock awards to certain key employees as part of the Company's long-term incentive program. The restricted stock will vest in three equal annual installments beginning March 20, 2016. The aggregate market value of the restricted stock at the date of the award was $417,593 and is being amortized as compensation expense over the three-year vesting period. </t>
  </si>
  <si>
    <t>During the first quarter of fiscal 2015, the Company also granted a total of 106,963 shares of market-based restricted stock performance units to certain executives as part of the Company's long-term incentive program. The number of restricted stock units earned is based on the Company's total shareholder return ("TSR") relative to a group of industry peers over a three-year performance measurement period. The total grant date fair value was estimated to be $776,865, or $7.26 per share and is being amortized over the three-year performance period. Grant date fair values were determined using a Monte Carlo valuation model based on assumptions, which included a weighted average risk-free interest rate of 0.9%, a weighted average expected life of three years and an implied volatility of 54% - 55%. The percent of the target market-based performance vested restricted stock unit award that will be earned based on the Company's TSR relative to the peer group is as follows:</t>
  </si>
  <si>
    <t>Percentile Rank</t>
  </si>
  <si>
    <t>Percentage of</t>
  </si>
  <si>
    <t>Units Vested</t>
  </si>
  <si>
    <t>&lt; 33%</t>
  </si>
  <si>
    <t>On November 17, 2014, the Company granted 199,790 shares of market-based restricted stock units to its chief executive officer and 79,916 shares of market-based restricted stock units to its chief strategy officer in conjunction with the hiring of these positions. As of May 2, 2015, these market-based restricted stock awards were outstanding. The total grant date fair value was estimated to be $1,373,000, or $4.91 per share and is being amortized over the three-year performance period. Grant date fair values were determined using a Monte Carlo valuation model based on assumptions, which included a weighted average risk-free interest rate of 1.03%, a weighted average expected life of three years and an implied volatility of 60%. Each restricted stock award will vest if at any time during the three-year performance period the closing price of the Company's stock equals or exceeds, for ten consecutive trading days, the following cumulative total shareholder return ("TSR") thresholds:</t>
  </si>
  <si>
    <t>Cumulative TSR Thresholds</t>
  </si>
  <si>
    <t>&lt; 25%</t>
  </si>
  <si>
    <t>On June 18, 2014, the Company granted a total of 56,000 shares of restricted stock to seven non-management board members as part of the Company's annual director compensation program. Each restricted stock award vests on the day immediately preceding the next annual meeting of shareholders following the date of grant. The aggregate market value of the restricted stock at the date of the award was $281,000 and is being amortized as director compensation expense over the twelve-month vesting period.</t>
  </si>
  <si>
    <t xml:space="preserve">On March 13, 2014, the Company granted a total of 53,000 shares of restricted stock to certain key employees as part of the Company's long-term incentive program. The restricted stock will vest in three equal annual installments beginning March 13, 2015. The aggregate market value of the restricted stock at the date of the award was $290,000 and is being amortized as compensation expense over the three-year vesting period. During the first quarter of fiscal 2014, the Company also granted a total of 4,000 shares of restricted stock to two new non-management board members as part of the Company's annual director compensation program. Each restricted stock award vested on the day immediately preceding the next annual meeting of shareholders following the date of grant. The aggregate market value of the restricted stock at the date of the award was $23,500 and was amortized as director compensation expense through June 2014. </t>
  </si>
  <si>
    <r>
      <t xml:space="preserve">A summary of the status of the Company’s non-vested restricted stock activity as of </t>
    </r>
    <r>
      <rPr>
        <sz val="10"/>
        <color rgb="FF000000"/>
        <rFont val="Inherit"/>
      </rPr>
      <t>May 2, 2015</t>
    </r>
    <r>
      <rPr>
        <sz val="10"/>
        <color theme="1"/>
        <rFont val="Inherit"/>
      </rPr>
      <t xml:space="preserve"> and changes during the </t>
    </r>
    <r>
      <rPr>
        <sz val="10"/>
        <color rgb="FF000000"/>
        <rFont val="Inherit"/>
      </rPr>
      <t>three-month period</t>
    </r>
    <r>
      <rPr>
        <sz val="10"/>
        <color theme="1"/>
        <rFont val="Inherit"/>
      </rPr>
      <t xml:space="preserve"> then ended is as follows:</t>
    </r>
  </si>
  <si>
    <t>Grant Date</t>
  </si>
  <si>
    <t>Non-vested outstanding, January 31, 2015</t>
  </si>
  <si>
    <t>Vested</t>
  </si>
  <si>
    <t>(15,000</t>
  </si>
  <si>
    <t>Forfeited</t>
  </si>
  <si>
    <t>(43,000</t>
  </si>
  <si>
    <t>Non-vested outstanding, May 2, 2015</t>
  </si>
  <si>
    <t>Net Income (Loss) Per Common Share (Notes)</t>
  </si>
  <si>
    <t>Earnings Per Share [Abstract]</t>
  </si>
  <si>
    <t>Net Income (Loss) Per Common Share</t>
  </si>
  <si>
    <t>Basic net income (loss) per share is computed by dividing reported income (loss) by the weighted average number of shares of common stock outstanding for the reported period. Diluted income per share reflects the potential dilution that could occur if securities or other contracts to issue common stock were exercised or converted into common stock of the Company during reported periods.</t>
  </si>
  <si>
    <t>A reconciliation of net income (loss) per share calculations and the number of shares used in the calculation of basic income (loss) per share and diluted income (loss) per share is as follows:</t>
  </si>
  <si>
    <t>        </t>
  </si>
  <si>
    <t>Three-Month Periods Ended</t>
  </si>
  <si>
    <t>May 2,</t>
  </si>
  <si>
    <t>May 3,</t>
  </si>
  <si>
    <t>Net income (loss) (a)</t>
  </si>
  <si>
    <t>(4,728,000</t>
  </si>
  <si>
    <t>Weighted average number of shares of common stock outstanding — Basic</t>
  </si>
  <si>
    <t>Dilutive effect of stock options, non-vested shares and warrants (b)</t>
  </si>
  <si>
    <t>Weighted average number of shares of common stock outstanding — Diluted</t>
  </si>
  <si>
    <t>(0.08</t>
  </si>
  <si>
    <t>Net income (loss) per common share — assuming dilution</t>
  </si>
  <si>
    <t xml:space="preserve">(a) The net loss for the three-month period ended May 2, 2015 includes costs related to executive and management transition of $2,590,000. The net income for the three-month period ended May 3, 2014 includes costs related to an activist shareholder response of $1,045,000. </t>
  </si>
  <si>
    <t>(b) For the three-month period ended May 2, 2015, approximately 741,000 incremental in-the-money potentially dilutive common share options have been excluded from the computation of diluted earnings per share, as the effect of their inclusion would be antidilutive.</t>
  </si>
  <si>
    <t>Business Segments and Sales by Product Group</t>
  </si>
  <si>
    <t>Segment Reporting [Abstract]</t>
  </si>
  <si>
    <t>The Company has one reporting segment, which encompasses its digital commerce retailing. The Company markets, sells and distributes its products to consumers primarily through its digital commerce television, online website evine.com and mobile platforms. The Company's television shopping, online and mobile platforms have similar economic characteristics with respect to products, product sourcing, vendors, marketing and promotions, gross margins, customers, and methods of distribution. In addition, the Company believes that its television shopping program is a key driver of traffic to both the evine.com website and mobile applications whereby many of the online sales originate from customers viewing the Company's television program and then place their orders online or through mobile devices. All of the Company's sales are made to customers residing in the United States. The chief operating decision maker is the Chief Executive Officer of the Company. Certain fiscal 2014 product category amounts in the accompanying table have been reclassified to conform to our fiscal 2015 product group hierarchy.</t>
  </si>
  <si>
    <t>Information on net sales by significant product groups are as follows (in thousands):</t>
  </si>
  <si>
    <t>Jewelry &amp; Watches</t>
  </si>
  <si>
    <t>Home &amp; Consumer Electronics</t>
  </si>
  <si>
    <t>Beauty, Health &amp; Fitness</t>
  </si>
  <si>
    <t>Fashion &amp; Accessories</t>
  </si>
  <si>
    <t>All other (primarily shipping &amp; handling revenue)</t>
  </si>
  <si>
    <t>Income Taxes</t>
  </si>
  <si>
    <t>Income Tax Disclosure [Abstract]</t>
  </si>
  <si>
    <t xml:space="preserve">Income Taxes </t>
  </si>
  <si>
    <t>At January 31, 2015, the Company had federal net operating loss carryforwards ("NOLs") of approximately $298.5 million, and state NOLs of approximately $188.0 million which are available to offset future taxable income.  The Company's federal NOLs expire in varying amounts each year from 2023 through 2034 in accordance with applicable federal tax regulations and the timing of when the NOLs were incurred.  In the first quarter of fiscal 2011, the Company had a change in ownership (as defined in Section 382 of the Internal Revenue Code) as a result of the issuance of common stock coupled with the redemption of all the Series B Preferred Stock held by GE Equity.  Sections 382 and 383 limit the annual utilization of certain tax attributes, including NOL carryforwards, incurred prior to a change in ownership. The limitations imposed by Sections 382 and 383 are not expected to impair the Company's ability to fully realize its NOLs; however, the annual usage of NOLs incurred prior to the change in ownership will be limited.  The Company currently has recorded a full valuation allowance for its net deferred tax assets.  The ultimate realization of these deferred tax assets and related limitations depend on the ability of the Company to generate sufficient taxable income in the future, as well as the timing of such income.</t>
  </si>
  <si>
    <t>For the first quarter of fiscal 2015 and fiscal 2014, the income tax provision included a non-cash tax charge of approximately $197,000, relating to changes in our long-term deferred tax liability related to the tax amortization of the Company's indefinite-lived intangible FCC license asset that is not available to offset existing deferred tax assets in determining changes to our income tax valuation allowance. The Company expects the continued tax amortization of its indefinite-lived intangible asset and resulting book versus tax asset carrying value difference to result in approximately $591,000 of additional non-cash income tax expense over the remainder of fiscal 2015.</t>
  </si>
  <si>
    <t>Litigation</t>
  </si>
  <si>
    <t>Litigation [Abstract]</t>
  </si>
  <si>
    <t>The Company is involved from time to time in various claims and lawsuits in the ordinary course of business. In the opinion of management, the claims and suits individually and in the aggregate will not have a material effect on the Company’s operations or consolidated financial statements.</t>
  </si>
  <si>
    <t>Related Party Transactions</t>
  </si>
  <si>
    <t>Related Party Transactions [Abstract]</t>
  </si>
  <si>
    <t>Relationship with GE Equity and NBCU</t>
  </si>
  <si>
    <r>
      <t xml:space="preserve">In January 2011, General Electric Company ("GE") consummated a transaction with Comcast Corporation ("Comcast") pursuant to which GE contributed all of its holdings in NBC Universal Media, LLC ("NBCU") to NBCUniversal, LLC, a newly formed entity beneficially owned </t>
    </r>
    <r>
      <rPr>
        <sz val="10"/>
        <color rgb="FF000000"/>
        <rFont val="Inherit"/>
      </rPr>
      <t>51%</t>
    </r>
    <r>
      <rPr>
        <sz val="10"/>
        <color theme="1"/>
        <rFont val="Inherit"/>
      </rPr>
      <t xml:space="preserve"> by Comcast and </t>
    </r>
    <r>
      <rPr>
        <sz val="10"/>
        <color rgb="FF000000"/>
        <rFont val="Inherit"/>
      </rPr>
      <t>49%</t>
    </r>
    <r>
      <rPr>
        <sz val="10"/>
        <color theme="1"/>
        <rFont val="Inherit"/>
      </rPr>
      <t xml:space="preserve"> by GE. As a result of that transaction, NBCU is now a wholly-owned subsidiary of NBCUniversal, LLC. In March 2013, GE sold its remaining </t>
    </r>
    <r>
      <rPr>
        <sz val="10"/>
        <color rgb="FF000000"/>
        <rFont val="Inherit"/>
      </rPr>
      <t>49%</t>
    </r>
    <r>
      <rPr>
        <sz val="10"/>
        <color theme="1"/>
        <rFont val="Inherit"/>
      </rPr>
      <t xml:space="preserve"> common equity interest in NBCUniversal, LLC to Comcast pursuant to an agreement reached in February 2013. As of May 2, 2015, the direct equity ownership of GE Equity in the Company consists of 3,574,106 shares of common stock and the direct ownership of NBCU in the Company consists of 7,141,849 shares of common stock. The Company has a significant cable distribution agreement with Comcast and believes that the terms of this agreement are comparable to those with other cable system operators. </t>
    </r>
  </si>
  <si>
    <r>
      <t xml:space="preserve">In connection with the January 2011 transfer of its ownership in NBCU to NBCUniversal, LLC, GE also agreed with Comcast that, for so long as GE Equity is entitled to appoint </t>
    </r>
    <r>
      <rPr>
        <sz val="10"/>
        <color rgb="FF000000"/>
        <rFont val="Inherit"/>
      </rPr>
      <t>two</t>
    </r>
    <r>
      <rPr>
        <sz val="10"/>
        <color theme="1"/>
        <rFont val="Inherit"/>
      </rPr>
      <t xml:space="preserve"> members of the Company's board of directors, NBCU will be entitled to retain a board seat provided that NBCU beneficially owns at least </t>
    </r>
    <r>
      <rPr>
        <sz val="10"/>
        <color rgb="FF000000"/>
        <rFont val="Inherit"/>
      </rPr>
      <t>5%</t>
    </r>
    <r>
      <rPr>
        <sz val="10"/>
        <color theme="1"/>
        <rFont val="Inherit"/>
      </rPr>
      <t xml:space="preserve"> of the Company's adjusted outstanding common stock. Furthermore, GE agreed to obtain the consent of NBCU prior to consenting to the Company's adoption of any shareholder right plan or certain other actions that would impede or restrict the ability of NBCU to acquire or dispose of shares of the Company's voting stock or taking any action that would result in NBCU being deemed to be in violation of the Federal Communications Commission multiple ownership regulations. For additional information regarding the Company's arrangements with Comcast, GE, GE Equity and NBCU, see the Company's definitive Proxy Statement on Schedule 14A, filed with the SEC on May 8, 2015.</t>
    </r>
  </si>
  <si>
    <t>Asset Acquisition of Dollars Per Minute Inc.</t>
  </si>
  <si>
    <t>On November 18, 2014, the Company entered into an asset purchase agreement with Dollars Per Minute Inc., a Delaware corporation ("DPM") to purchase certain assets of DPM, including the EVINE brand and trademark.</t>
  </si>
  <si>
    <t>The principal stockholders of DPM are Mark Bozek, the Company's Chief Executive Officer, and Russell Nuce, who became the Company's Chief Strategy Officer effective November 17, 2014. At the time of the transaction, DPM had debt outstanding under certain convertible bridge notes issued to several individuals, including Thomas Beers, one of the Company's directors and a trust for which Russell Nuce has a contingent pecuniary interest. As consideration for the purchase of these assets, primarily related to intellectual property, the Company issued 178,842 unregistered shares of its common stock, which represented an aggregate value of $1,044,000 based on the closing price of our common stock on November 13, 2014 and paid $20,000 in cash consideration and incurred $39,000 in professional fees associated with acquiring the asset.</t>
  </si>
  <si>
    <t>Distribution Facility Expansion (Notes)</t>
  </si>
  <si>
    <t>Distribution Facility Expansion [Abstract]</t>
  </si>
  <si>
    <t>Property, Plant and Equipment, Schedule of Significant Acquisitions and Disposals [Table Text Block]</t>
  </si>
  <si>
    <t>Distribution Facility Expansion</t>
  </si>
  <si>
    <t>During fiscal 2014, we began a significant operational expansion initiative with respect to overall warehousing capacity and new equipment and system upgrades at our Bowling Green, Kentucky distribution facility. During the first quarter of fiscal 2015 the building was substantially completed, and expanded our current 262,000 square foot facility to an approximately 600,000 square foot facility. The physical building expansion portion of the project is expected to be completed in the first half of fiscal 2015. The updated facilities will also include a new high-speed parcel shipping and item sortation system coupled with a new warehouse management system to support our increased level of shipments and units and a new call center facility to better serve our customers. The new sortation and warehouse management systems are expected to be phased into production through the first quarter of fiscal 2016, which is approximately two quarters later than originally anticipated. Total cost of the physical building expansion, new sortation equipment and call center facility is estimated to be approximately $25 million and is being financed with our expanded PNC revolving line of credit and a $15 million PNC term loan. Construction started in the second quarter of fiscal 2014. As of May 2, 2015, we have expended approximately $20 million in cash relating to the Bowling Green expansion initiative with additional cash commitments of approximately $5 million expected to be made during the remainder of fiscal 2015 and primarily funded from the Credit Facility.</t>
  </si>
  <si>
    <t>Activist Shareholder Costs (Notes)</t>
  </si>
  <si>
    <t>Activist Shareholder Costs [Abstract]</t>
  </si>
  <si>
    <t>Other Operating Income and Expense [Text Block]</t>
  </si>
  <si>
    <t>Activist Shareholder Response Costs</t>
  </si>
  <si>
    <r>
      <t>I</t>
    </r>
    <r>
      <rPr>
        <sz val="10"/>
        <color theme="1"/>
        <rFont val="Inherit"/>
      </rPr>
      <t>n October of 2013, the Company received a demand from an activist shareholder to call a special meeting of shareholders for the purpose, among other things, of voting on a new slate of directors and amending certain of the Company’s bylaws. The Company retained a team of advisers, including a financial adviser, proxy solicitor, investor relations firm and legal counsel, to assist in responding to the demand and the solicitation of proxies. In conjunction with such activities, the Company recorded charges to income for the three-month period ended May 3, 2014 totaling $1,045,000. In conjunction with such activities, the Company recorded total charges to income in fiscal 2014 of $3,518,000, which includes $750,000 as reimbursement for a portion of the activist shareholder’s expenses in fiscal 2014. In exchange for paying certain activist shareholder expenses, the Company obtained a customary standstill agreement from the activist shareholder.</t>
    </r>
  </si>
  <si>
    <t>Executive Transition Costs (Notes)</t>
  </si>
  <si>
    <t>Executive Transition Costs [Abstract]</t>
  </si>
  <si>
    <t>Executive Transition Costs [Text Block]</t>
  </si>
  <si>
    <t xml:space="preserve">Executive and Management Transition Costs </t>
  </si>
  <si>
    <t>On March 26, 2015, the Company announced the termination and departure of three executive officers, namely its Chief Financial Officer, its Senior Vice President and General Counsel and President. In addition, during the first quarter of fiscal 2015, the Company also announced the hiring of a new Chief Financial Officer and a new Chief Merchandising Officer. In conjunction with these executive changes as well as other management terminations made during the first quarter of fiscal 2015, the Company recorded charges to income for the three months ended May 2, 2015, of $2,590,000, which relates primarily to severance payments to be made as a result of the executive officer terminations and other direct costs associated with the Company's 2015 executive and management transition.</t>
  </si>
  <si>
    <t>Basis of Financial Statement Presentation (Policies)</t>
  </si>
  <si>
    <t>New Accounting Pronouncements, Policy [Policy Text Block]</t>
  </si>
  <si>
    <t>Intangible Assets (Tables)</t>
  </si>
  <si>
    <t>Schedule of Finite-lived and Infinite-lived Intangible Asset [Table Text Block]</t>
  </si>
  <si>
    <t>(Tables)</t>
  </si>
  <si>
    <t>Outstanding Options [Abstract]</t>
  </si>
  <si>
    <t>Schedule of Share-based Payment Award, Stock Options, Valuation Assumptions [Table Text Block]</t>
  </si>
  <si>
    <t>2012 Market Grant [Table Text Block]</t>
  </si>
  <si>
    <t>Schedule of Share-based Compensation, Stock Options, Activity [Table Text Block]</t>
  </si>
  <si>
    <t>Schedule of Share-based Compensation Arrangement by Share-based Payment Award, Options, Vested and Expected to Vest, Outstanding [Table Text Block]</t>
  </si>
  <si>
    <t>Restricted Stock (Tables)</t>
  </si>
  <si>
    <t>Schedule of Non-vested Restricted Stock Activity [Table Text Block]</t>
  </si>
  <si>
    <t>Net Income (Loss) Per Common Share (Tables)</t>
  </si>
  <si>
    <t>Schedule of Earnings Per Share, Basic and Diluted [Table Text Block]</t>
  </si>
  <si>
    <t xml:space="preserve">(b) For the three-month period ended May 2, 2015, approximately 741,000 incremental in-the-money potentially dilutive common share options have been excluded from the computation of diluted earnings per share, as the effect of their inclusion would be antidilutive. </t>
  </si>
  <si>
    <t>Business Segments and Sales by Product Group (Tables)</t>
  </si>
  <si>
    <t>Revenue from External Customers by Products and Services [Table Text Block]</t>
  </si>
  <si>
    <t>General (Details)</t>
  </si>
  <si>
    <t>Households</t>
  </si>
  <si>
    <t>Household Broadcast Penetration, Number of Households Period End</t>
  </si>
  <si>
    <t>Basis of Financial Statement Presentation (Details)</t>
  </si>
  <si>
    <t>12 Months Ended</t>
  </si>
  <si>
    <t>Feb. 02, 2013</t>
  </si>
  <si>
    <t>Number of Weeks in Fiscal Year, Minimum</t>
  </si>
  <si>
    <t>364 days</t>
  </si>
  <si>
    <t>Number of Weeks in Fiscal Year, Maximum</t>
  </si>
  <si>
    <t>371 days</t>
  </si>
  <si>
    <t>Number Of Weeks In Fiscal Period</t>
  </si>
  <si>
    <t>P13W</t>
  </si>
  <si>
    <t>Fair Value Measurements (Details) (USD $)</t>
  </si>
  <si>
    <t>Fair Value, Option, Quantitative Disclosures [Line Items]</t>
  </si>
  <si>
    <t>Restricted Cash and Investments, Current</t>
  </si>
  <si>
    <t>Long term, Total Credit Facility</t>
  </si>
  <si>
    <t>Long-term Line of Credit, Noncurrent</t>
  </si>
  <si>
    <t>Indefinite-Lived License Agreements</t>
  </si>
  <si>
    <t>Operating and Broadcast Rights [Member]</t>
  </si>
  <si>
    <t>Intangible Assets (Details) (USD $)</t>
  </si>
  <si>
    <t>Finite-Lived Intangible Assets [Line Items]</t>
  </si>
  <si>
    <t>Finite-Lived Intangible Assets, Gross</t>
  </si>
  <si>
    <t>Finite-Lived Intangible Assets, Accumulated Amortization</t>
  </si>
  <si>
    <t>Fair Market Value of FCC License</t>
  </si>
  <si>
    <t>Amortization of Intangible Assets</t>
  </si>
  <si>
    <t>EVINE trademark [Member]</t>
  </si>
  <si>
    <t>Acquired Finite-lived Intangible Assets, Weighted Average Useful Life</t>
  </si>
  <si>
    <t>15 years</t>
  </si>
  <si>
    <t>Credit Agreements (Details) (USD $)</t>
  </si>
  <si>
    <t>0 Months Ended</t>
  </si>
  <si>
    <t>Feb. 01, 2014</t>
  </si>
  <si>
    <t>Mar. 06, 2015</t>
  </si>
  <si>
    <t>Jan. 31, 2014</t>
  </si>
  <si>
    <t>Feb. 09, 2012</t>
  </si>
  <si>
    <t>Debt Instrument [Line Items]</t>
  </si>
  <si>
    <t>Long-term Debt, Maturities, Repayments of Principal in Next Rolling Twelve Months</t>
  </si>
  <si>
    <t>Long-term Debt, Maturities, Repayments of Principal in Year Two</t>
  </si>
  <si>
    <t>Long-term Debt, Maturities, Repayments of Principal in Year Three</t>
  </si>
  <si>
    <t>Long-term Debt, Maturities, Repayments of Principal in Year Four</t>
  </si>
  <si>
    <t>Long-term Debt, Maturities, Repayments of Principal in Year Five</t>
  </si>
  <si>
    <t>2015 Line Of Credit Agreement - PNC Bank, N.A. [Member]</t>
  </si>
  <si>
    <t>Line of Credit Facility, Maximum Borrowing Capacity</t>
  </si>
  <si>
    <t>Line of Credit, Accordion Feature</t>
  </si>
  <si>
    <t>2012 Line Of Credit Agreement - PNC Bank, N.A. [Member]</t>
  </si>
  <si>
    <t>Debt Instrument, Maturity Date Range, End</t>
  </si>
  <si>
    <t>5 years</t>
  </si>
  <si>
    <t>Line of Credit Facility, Capacity Available for Trade Purchases</t>
  </si>
  <si>
    <t>Line of Credit Facility, Remaining Borrowing Capacity</t>
  </si>
  <si>
    <t>Earmarked for Distribution Facility Expansion</t>
  </si>
  <si>
    <t>Interest Expense, Debt</t>
  </si>
  <si>
    <t>Debt Instrument, Covenant Compliance, Minimum Unrestricted Cash Requirement</t>
  </si>
  <si>
    <t>Debt Instrument, Covenant Compliance, Minimum Unrestricted Cash Threshold for Additional Covenants</t>
  </si>
  <si>
    <t>Deferred Finance Costs, Noncurrent, Net</t>
  </si>
  <si>
    <t>2014 Line Of Credit Amendment - PNC Bank, N.A. [Member]</t>
  </si>
  <si>
    <t>Long-term Line of Credit</t>
  </si>
  <si>
    <t>Debt Instrument, Term</t>
  </si>
  <si>
    <t>84 months</t>
  </si>
  <si>
    <t>Mandatory Prepayment Percentage</t>
  </si>
  <si>
    <t>Mandatory Prepayment Maximum Amount</t>
  </si>
  <si>
    <t>Long-term Debt</t>
  </si>
  <si>
    <t>Long-term Debt, Excluding Current Maturities</t>
  </si>
  <si>
    <t>Long-term Debt [Member]</t>
  </si>
  <si>
    <t>Line of Credit [Member]</t>
  </si>
  <si>
    <t>LIBOR [Member] | 2012 Line Of Credit Agreement - PNC Bank, N.A. [Member]</t>
  </si>
  <si>
    <t>Debt Instrument, Basis Spread on Variable Rate</t>
  </si>
  <si>
    <t>LIBOR [Member] | 2014 Line Of Credit Amendment - PNC Bank, N.A. [Member]</t>
  </si>
  <si>
    <t>LIBOR Rate Period One</t>
  </si>
  <si>
    <t>1 month</t>
  </si>
  <si>
    <t>LIBOR Rate Period Two</t>
  </si>
  <si>
    <t>2 months</t>
  </si>
  <si>
    <t>LIBOR Rate Period Three</t>
  </si>
  <si>
    <t>3 months</t>
  </si>
  <si>
    <t>LIBOR Rate Period Four</t>
  </si>
  <si>
    <t>6 months</t>
  </si>
  <si>
    <t>Debt Instrument Minimum Basis Spread</t>
  </si>
  <si>
    <t>Debt Instrument Maximum Basis Spread</t>
  </si>
  <si>
    <t>Base Rate Option [Member] | 2014 Line Of Credit Amendment - PNC Bank, N.A. [Member]</t>
  </si>
  <si>
    <t>Year Three [Member] | 2012 Line Of Credit Agreement - PNC Bank, N.A. [Member]</t>
  </si>
  <si>
    <t>Debt Early Termination Fee</t>
  </si>
  <si>
    <t>Stock Grant Volatility (Details)</t>
  </si>
  <si>
    <t>Award Vesting Period</t>
  </si>
  <si>
    <t>3 years</t>
  </si>
  <si>
    <t>Expected Volatility Rate, Minimum</t>
  </si>
  <si>
    <t>Share-based Compensation Arrangement by Share-based Payment Award, Fair Value Assumptions, Expected Volatility Rate, Maximum</t>
  </si>
  <si>
    <t>Risk Free Interest Rate, Minimum</t>
  </si>
  <si>
    <t>Risk Free Interest Rate, Maximum</t>
  </si>
  <si>
    <t>Expected Term</t>
  </si>
  <si>
    <t>Share-based Compensation Arrangement by Share-based Payment Award, Fair Value Assumptions, Maximum Expected Term</t>
  </si>
  <si>
    <t>Grant Term Limit</t>
  </si>
  <si>
    <t>10 years</t>
  </si>
  <si>
    <t>Exercise Term Limit</t>
  </si>
  <si>
    <t>Stock Option Activity (Details) (USD $)</t>
  </si>
  <si>
    <t>Share-based Compensation Arrangement by Share-based Payment Award, Options, Outstanding, Weighted Average Exercise Price [Roll Forward]</t>
  </si>
  <si>
    <t>Granted, weighted average grant date fair value</t>
  </si>
  <si>
    <t>2011 Omnibus Incentive Plan [Member]</t>
  </si>
  <si>
    <t>Share-based Compensation Arrangement by Share-based Payment Award, Options, Outstanding [Roll Forward]</t>
  </si>
  <si>
    <t>Balance outstanding at beginning of period</t>
  </si>
  <si>
    <t>Balance outstanding at end of period</t>
  </si>
  <si>
    <t>Options exercisable</t>
  </si>
  <si>
    <t>Balance outstanding at beginning of period, weighted average exercise price</t>
  </si>
  <si>
    <t>Exercised, weighted average exercise price</t>
  </si>
  <si>
    <t>Forfeited or canceled, weighted average grant date fair value</t>
  </si>
  <si>
    <t>Balance outstanding at end of period, weighted average exercise price</t>
  </si>
  <si>
    <t>Options exercisable, weighted average exercise price</t>
  </si>
  <si>
    <t>2004 Omnibus Incentive Stock Plan [Member]</t>
  </si>
  <si>
    <t>2001 Omnibus Stock Plan [Member]</t>
  </si>
  <si>
    <t>Stock Option [Member]</t>
  </si>
  <si>
    <t>Outstanding Stock Options (Details) (USD $)</t>
  </si>
  <si>
    <t>Share-based Compensation Arrangement by Share-based Payment Award [Line Items]</t>
  </si>
  <si>
    <t>Options outstanding</t>
  </si>
  <si>
    <t>Options outstanding, weighted average exercise price</t>
  </si>
  <si>
    <t>Options outstanding, weighted average remaining contractual term</t>
  </si>
  <si>
    <t>8 years 1 month 18 days</t>
  </si>
  <si>
    <t>Options outstanding, aggregate intrinsic value</t>
  </si>
  <si>
    <t>Vested or expected to vest, outstanding</t>
  </si>
  <si>
    <t>Vested or expected to vest, outstanding, weighted average exercise price</t>
  </si>
  <si>
    <t>Vested or expected to vest, outstanding, weighted average remaining contractual term</t>
  </si>
  <si>
    <t>7 years 11 months 29 days</t>
  </si>
  <si>
    <t>Vested or expected to vest, outstanding, aggregate intrinsic value</t>
  </si>
  <si>
    <t>4 years 0 months 26 days</t>
  </si>
  <si>
    <t>4 years 0 months 21 days</t>
  </si>
  <si>
    <t>3 years 1 month 5 days</t>
  </si>
  <si>
    <t>Narrative (Details) (USD $)</t>
  </si>
  <si>
    <t>Oct. 03, 2012</t>
  </si>
  <si>
    <t>Nov. 18, 2014</t>
  </si>
  <si>
    <t>Jun. 19, 2013</t>
  </si>
  <si>
    <t>Allocated Share-based Compensation Expense</t>
  </si>
  <si>
    <t>Number of Omnibus Stock Plans</t>
  </si>
  <si>
    <t>Share-based Compensation Arrangement by Share-based Payment Award, Options, Exercises in Period, Intrinsic Value</t>
  </si>
  <si>
    <t>Unrecognized compensation cost related to non-vested awards</t>
  </si>
  <si>
    <t>Period for recognition of unrecognized compensation cost</t>
  </si>
  <si>
    <t>2 years 3 months 8 days</t>
  </si>
  <si>
    <t>Minimum [Member]</t>
  </si>
  <si>
    <t>Purchase price of common stock, percent</t>
  </si>
  <si>
    <t>Share-based Compensation Arrangement by Share-based Payment Award, Expiration Period</t>
  </si>
  <si>
    <t>Number of shares authorized</t>
  </si>
  <si>
    <t>Share-based Compensation Arrangement, Options, Grants in Period, Gross</t>
  </si>
  <si>
    <t>Market Based Stock Options Awards [Member]</t>
  </si>
  <si>
    <t>Restricted Stock [Member]</t>
  </si>
  <si>
    <t>12 months</t>
  </si>
  <si>
    <t>Market Based Stock Option Awards (Details) (USD $)</t>
  </si>
  <si>
    <t>Number of consecutive trading days</t>
  </si>
  <si>
    <t>20 days</t>
  </si>
  <si>
    <t>Stock Option Plans, Exercise Price Range, Lower Range Limit</t>
  </si>
  <si>
    <t>Risk Free Interest Rate</t>
  </si>
  <si>
    <t>Weighted average volatility rate</t>
  </si>
  <si>
    <t>Number of tranches</t>
  </si>
  <si>
    <t>3 years 3 months 18 days</t>
  </si>
  <si>
    <t>Grant date fair value</t>
  </si>
  <si>
    <t>Tranche 1 [Member]</t>
  </si>
  <si>
    <t>Award vesting rights</t>
  </si>
  <si>
    <t>15 months</t>
  </si>
  <si>
    <t>Tranche 2 [Member]</t>
  </si>
  <si>
    <t>20 months</t>
  </si>
  <si>
    <t>Tranche 3 [Member]</t>
  </si>
  <si>
    <t>24 months</t>
  </si>
  <si>
    <t>Restricted Stock (Details) (USD $)</t>
  </si>
  <si>
    <t>Jun. 18, 2014</t>
  </si>
  <si>
    <t>tranche</t>
  </si>
  <si>
    <t>Mar. 17, 2014</t>
  </si>
  <si>
    <t>Mar. 13, 2014</t>
  </si>
  <si>
    <t>Mar. 20, 2015</t>
  </si>
  <si>
    <t>Nov. 17, 2014</t>
  </si>
  <si>
    <t>Weighted average remaining contractual term</t>
  </si>
  <si>
    <t>2 years 2 months 19 days</t>
  </si>
  <si>
    <t>Restricted stock vested in period, total fair value</t>
  </si>
  <si>
    <t>Share-based Compensation Arrangement by Share-based Payment Award, Equity Instruments Other than Options, Number of Tranches</t>
  </si>
  <si>
    <t>Total grant date fair value</t>
  </si>
  <si>
    <t>Number of non-management board members granted shares</t>
  </si>
  <si>
    <t>Non-vested shares outstanding, end of period</t>
  </si>
  <si>
    <t>Restricted Stock Non-Vested Restricted Stock Table (Details) (USD $)</t>
  </si>
  <si>
    <t>Share-based Compensation Arrangement by Share-based Payment Award, Equity Instruments Other than Options, Nonvested [Roll Forward]</t>
  </si>
  <si>
    <t>Non-vested shares outstanding, beginning of period</t>
  </si>
  <si>
    <t>Share Based Compensation Arrangement by Share Based Payment Award Equity Intstrument Other than Options Aggregate Value</t>
  </si>
  <si>
    <t>Share-based Compensation Arrangement by Share based Payment Award, Equity Instruments Other than Options, Nonvested, Weighted Average Grant Date Fair Value [Roll Forward]</t>
  </si>
  <si>
    <t>Non-vested outstanding, Weighted Average Grant Date Fair Value, Beginning of Year</t>
  </si>
  <si>
    <t>Granted, Weighted Average Grant Date Fair Value</t>
  </si>
  <si>
    <t>Vested, Weighted Average Grant Date Fair Value</t>
  </si>
  <si>
    <t>Forfeited, Weighted Average Grant Date Fair Value</t>
  </si>
  <si>
    <t>Fiscal 2015 - Restricted Stock - Time Based [Member]</t>
  </si>
  <si>
    <t>Fiscal 2015 - Restricted Stock - Total Shareholder Return [Member]</t>
  </si>
  <si>
    <t>Restricted Stock Market Based Restricted Stock (Details) (USD $)</t>
  </si>
  <si>
    <t>Share-based Compensation Arrangement by Share-based Payment Award, Award Vesting Period</t>
  </si>
  <si>
    <t>Share-based Compensation Arrangement by Share-based Payment Award, Fair Value Assumptions, Expected Volatility Rate</t>
  </si>
  <si>
    <t>Share-based Compensation Arrangement by Share-based Payment Award, Equity Instruments Other than Options, Grants in Period</t>
  </si>
  <si>
    <t>Share-based Compensation Arrangement by Share-based Payment Award, Equity Instruments Other than Options, Nonvested, Number</t>
  </si>
  <si>
    <t>Less than 33% [Member] | Restricted Stock [Member]</t>
  </si>
  <si>
    <t>Restricted Stock, Vesting Criteria, Total Shareholder Return</t>
  </si>
  <si>
    <t>Below 25 Percent [Member] | Restricted Stock [Member]</t>
  </si>
  <si>
    <t>Restricted Stock, Vesting Criteria, Cumulative Total Shareholder Return</t>
  </si>
  <si>
    <t>25% - 32% [Member] | Restricted Stock [Member]</t>
  </si>
  <si>
    <t>33% - 39% [Member] | Restricted Stock [Member]</t>
  </si>
  <si>
    <t>40% - 49% [Member] | Restricted Stock [Member]</t>
  </si>
  <si>
    <t>50% or Above [Member] | Restricted Stock [Member]</t>
  </si>
  <si>
    <t>Greater than 33% [Member] | Restricted Stock [Member]</t>
  </si>
  <si>
    <t>Greater than 50% [Member] | Restricted Stock [Member]</t>
  </si>
  <si>
    <t>Greater than 100% [Member] | Restricted Stock [Member]</t>
  </si>
  <si>
    <t>Chief Executive Officer [Member] | Restricted Stock [Member]</t>
  </si>
  <si>
    <t>Chief Strategy Officer [Member] | Restricted Stock [Member]</t>
  </si>
  <si>
    <t>Minimum [Member] | Fiscal 2015 - Restricted Stock - Total Shareholder Return [Member]</t>
  </si>
  <si>
    <t>Maximum [Member] | Fiscal 2015 - Restricted Stock - Total Shareholder Return [Member]</t>
  </si>
  <si>
    <t>Net Income (Loss) Per Common Share (Details) (USD $)</t>
  </si>
  <si>
    <t>Other Nonrecurring Expense</t>
  </si>
  <si>
    <t>Weighted average number of common shares outstanding b_x0014_ Basic</t>
  </si>
  <si>
    <t>Weighted average number of common shares outstanding b_x0014_ Diluted</t>
  </si>
  <si>
    <t>Net income (loss) per common share b_x0014_ assuming dilution</t>
  </si>
  <si>
    <t>Antidilutive Securities Excluded from Computation of Earnings Per Share, Amount</t>
  </si>
  <si>
    <t>Business Segments and Sales by Product Group (Details) (USD $)</t>
  </si>
  <si>
    <t>Revenue from External Customer [Line Items]</t>
  </si>
  <si>
    <t>Jewelry &amp; Watches</t>
  </si>
  <si>
    <t>Home &amp; Electronics</t>
  </si>
  <si>
    <t>Beauty, Health &amp; Fitness</t>
  </si>
  <si>
    <t>Fashion (apparel, outerwear &amp; accessories)</t>
  </si>
  <si>
    <t>All other</t>
  </si>
  <si>
    <t>Income Taxes (Details) (USD $)</t>
  </si>
  <si>
    <t>Jan. 30, 2016</t>
  </si>
  <si>
    <t>Operating Loss Carryforwards</t>
  </si>
  <si>
    <t>Deferred Tax Assets, Operating Loss Carryforwards, State and Local</t>
  </si>
  <si>
    <t>Deferred Income Tax Expense (Benefit)</t>
  </si>
  <si>
    <t>Scenario, Forecast [Member]</t>
  </si>
  <si>
    <t>Income Tax Disclosures [Line Items]</t>
  </si>
  <si>
    <t>Deferred Income Tax Expense (Benefit), Remainder of Year</t>
  </si>
  <si>
    <t>Related Party Transactions (Details) (USD $)</t>
  </si>
  <si>
    <t>Jan. 02, 2011</t>
  </si>
  <si>
    <t>Related Party Transaction [Line Items]</t>
  </si>
  <si>
    <t>Stock Issued During Period, Value, Acquisitions</t>
  </si>
  <si>
    <t>payments to acquire intangible assets - EVINE</t>
  </si>
  <si>
    <t>Stock Issued During Period, Shares, Acquisitions</t>
  </si>
  <si>
    <t>Payments to Acquire Intangible Assets</t>
  </si>
  <si>
    <t>Comcast [Member]</t>
  </si>
  <si>
    <t>Equity Method Investment, Ownership Percentage in NBCU</t>
  </si>
  <si>
    <t>GE [Member]</t>
  </si>
  <si>
    <t>Common Stock Shares Held in Subsidiary</t>
  </si>
  <si>
    <t>Number of Members Related Party Entitled to Appoint to Board of Directors</t>
  </si>
  <si>
    <t>NBCU [Member]</t>
  </si>
  <si>
    <t>Minimum Beneficial Ownership to Retain Board Seat</t>
  </si>
  <si>
    <t>Distribution Facility Expansion (Details) (USD $)</t>
  </si>
  <si>
    <t>6 Months Ended</t>
  </si>
  <si>
    <t>Aug. 01, 2015</t>
  </si>
  <si>
    <t>sqft</t>
  </si>
  <si>
    <t>Future Distribution Facility Expansion [Line Items]</t>
  </si>
  <si>
    <t>Current Facility Square Footage</t>
  </si>
  <si>
    <t>Expanded Facility Square Footage</t>
  </si>
  <si>
    <t>Buildings and Improvements, Gross</t>
  </si>
  <si>
    <t>Expected Significant Asset Acquisition</t>
  </si>
  <si>
    <t>Estimated Construction Costs, Remainder of Fiscal Year</t>
  </si>
  <si>
    <t>Activist Shareholder Costs (Details) (USD $)</t>
  </si>
  <si>
    <t>Executive Transition Costs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</si>
</sst>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sz val="8"/>
      <color theme="1"/>
      <name val="Inherit"/>
    </font>
    <font>
      <b/>
      <sz val="8"/>
      <color theme="1"/>
      <name val="Inherit"/>
    </font>
    <font>
      <i/>
      <sz val="10"/>
      <color theme="1"/>
      <name val="Inherit"/>
    </font>
    <font>
      <sz val="1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left" wrapText="1"/>
    </xf>
    <xf numFmtId="0" fontId="20" fillId="0" borderId="0" xfId="0" applyFont="1" applyAlignment="1">
      <alignment horizontal="justify" wrapText="1"/>
    </xf>
    <xf numFmtId="0" fontId="0" fillId="0" borderId="0" xfId="0" applyAlignment="1">
      <alignment vertical="top" wrapText="1"/>
    </xf>
    <xf numFmtId="0" fontId="21" fillId="0" borderId="0" xfId="0" applyFont="1" applyAlignment="1">
      <alignment horizontal="left" wrapText="1"/>
    </xf>
    <xf numFmtId="0" fontId="21"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0" fontId="24" fillId="0" borderId="0" xfId="0" applyFont="1" applyAlignment="1">
      <alignment horizontal="center" wrapText="1"/>
    </xf>
    <xf numFmtId="0" fontId="0" fillId="0" borderId="10" xfId="0" applyBorder="1" applyAlignment="1">
      <alignment wrapText="1"/>
    </xf>
    <xf numFmtId="0" fontId="24"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center" wrapText="1"/>
    </xf>
    <xf numFmtId="0" fontId="20" fillId="0" borderId="0" xfId="0" applyFont="1" applyAlignment="1">
      <alignment horizontal="right" wrapText="1"/>
    </xf>
    <xf numFmtId="0" fontId="20" fillId="33" borderId="0" xfId="0" applyFont="1" applyFill="1" applyAlignment="1">
      <alignment horizontal="right" wrapText="1"/>
    </xf>
    <xf numFmtId="0" fontId="20" fillId="33" borderId="0" xfId="0" applyFont="1" applyFill="1" applyAlignment="1">
      <alignment horizontal="left" wrapText="1" indent="1"/>
    </xf>
    <xf numFmtId="0" fontId="18" fillId="0" borderId="0" xfId="0" applyFont="1" applyAlignment="1">
      <alignment wrapText="1"/>
    </xf>
    <xf numFmtId="0" fontId="23" fillId="0" borderId="0" xfId="0" applyFont="1" applyAlignment="1">
      <alignment horizontal="left" wrapText="1"/>
    </xf>
    <xf numFmtId="0" fontId="20" fillId="0" borderId="0" xfId="0" applyFont="1" applyAlignment="1">
      <alignment wrapText="1"/>
    </xf>
    <xf numFmtId="15" fontId="24" fillId="0" borderId="0" xfId="0" applyNumberFormat="1" applyFont="1" applyAlignment="1">
      <alignment horizontal="center" wrapText="1"/>
    </xf>
    <xf numFmtId="15" fontId="24" fillId="0" borderId="10" xfId="0" applyNumberFormat="1"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4" fillId="0" borderId="10" xfId="0" applyFont="1" applyBorder="1" applyAlignment="1">
      <alignment horizontal="center" wrapText="1"/>
    </xf>
    <xf numFmtId="0" fontId="20" fillId="0" borderId="12" xfId="0" applyFont="1" applyBorder="1" applyAlignment="1">
      <alignment wrapText="1"/>
    </xf>
    <xf numFmtId="0" fontId="0" fillId="0" borderId="10" xfId="0" applyBorder="1" applyAlignment="1">
      <alignment wrapText="1"/>
    </xf>
    <xf numFmtId="0" fontId="20" fillId="33" borderId="0" xfId="0" applyFont="1" applyFill="1" applyAlignment="1">
      <alignment horizontal="left" wrapText="1"/>
    </xf>
    <xf numFmtId="0" fontId="20" fillId="33" borderId="12" xfId="0" applyFont="1" applyFill="1" applyBorder="1" applyAlignment="1">
      <alignment horizontal="left" wrapText="1"/>
    </xf>
    <xf numFmtId="0" fontId="20" fillId="0" borderId="0" xfId="0" applyFont="1" applyAlignment="1">
      <alignment horizontal="left" wrapText="1" indent="1"/>
    </xf>
    <xf numFmtId="0" fontId="20" fillId="0" borderId="0" xfId="0" applyFont="1" applyAlignment="1">
      <alignment horizontal="center" wrapText="1"/>
    </xf>
    <xf numFmtId="0" fontId="20" fillId="0" borderId="0" xfId="0" applyFont="1" applyAlignment="1">
      <alignment horizontal="left" wrapText="1"/>
    </xf>
    <xf numFmtId="0" fontId="20" fillId="0" borderId="10" xfId="0" applyFont="1" applyBorder="1" applyAlignment="1">
      <alignment horizontal="lef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wrapText="1"/>
    </xf>
    <xf numFmtId="0" fontId="20" fillId="33" borderId="11" xfId="0" applyFont="1" applyFill="1" applyBorder="1" applyAlignment="1">
      <alignment horizontal="left" wrapText="1"/>
    </xf>
    <xf numFmtId="3" fontId="20" fillId="33" borderId="0" xfId="0" applyNumberFormat="1" applyFont="1" applyFill="1" applyAlignment="1">
      <alignment horizontal="right" wrapText="1"/>
    </xf>
    <xf numFmtId="3" fontId="20" fillId="33" borderId="12" xfId="0" applyNumberFormat="1" applyFont="1" applyFill="1" applyBorder="1" applyAlignment="1">
      <alignment horizontal="right" wrapText="1"/>
    </xf>
    <xf numFmtId="3" fontId="20" fillId="33" borderId="11" xfId="0" applyNumberFormat="1" applyFont="1" applyFill="1" applyBorder="1" applyAlignment="1">
      <alignment horizontal="right" wrapText="1"/>
    </xf>
    <xf numFmtId="0" fontId="20" fillId="33" borderId="12" xfId="0" applyFont="1" applyFill="1" applyBorder="1" applyAlignment="1">
      <alignment wrapText="1"/>
    </xf>
    <xf numFmtId="0" fontId="20" fillId="33" borderId="11" xfId="0" applyFont="1" applyFill="1" applyBorder="1" applyAlignment="1">
      <alignment wrapTex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33" borderId="11" xfId="0" applyFont="1" applyFill="1" applyBorder="1" applyAlignment="1">
      <alignment horizontal="right" wrapText="1"/>
    </xf>
    <xf numFmtId="0" fontId="20" fillId="0" borderId="13" xfId="0" applyFont="1" applyBorder="1" applyAlignment="1">
      <alignment horizontal="left" wrapText="1"/>
    </xf>
    <xf numFmtId="0" fontId="20" fillId="33" borderId="0" xfId="0" applyFont="1" applyFill="1" applyAlignment="1">
      <alignment horizontal="left" wrapText="1" indent="1"/>
    </xf>
    <xf numFmtId="15" fontId="16" fillId="0" borderId="0" xfId="0" applyNumberFormat="1" applyFont="1" applyAlignment="1">
      <alignment horizontal="center" vertical="center" wrapText="1"/>
    </xf>
    <xf numFmtId="0" fontId="0" fillId="0" borderId="0" xfId="0" applyAlignment="1">
      <alignment wrapText="1"/>
    </xf>
    <xf numFmtId="0" fontId="19" fillId="0" borderId="0" xfId="0" applyFont="1" applyAlignment="1">
      <alignment horizontal="left" wrapText="1"/>
    </xf>
    <xf numFmtId="0" fontId="20" fillId="0" borderId="0" xfId="0" applyFont="1" applyAlignment="1">
      <alignment horizontal="justify"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3" fontId="20" fillId="0" borderId="12" xfId="0" applyNumberFormat="1" applyFont="1" applyBorder="1" applyAlignment="1">
      <alignment horizontal="right" wrapText="1"/>
    </xf>
    <xf numFmtId="0" fontId="20" fillId="33" borderId="10" xfId="0" applyFont="1" applyFill="1" applyBorder="1" applyAlignment="1">
      <alignment horizontal="right" wrapText="1"/>
    </xf>
    <xf numFmtId="0" fontId="20" fillId="0" borderId="12" xfId="0" applyFont="1" applyBorder="1" applyAlignment="1">
      <alignment horizontal="lef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0" fontId="20" fillId="0" borderId="11" xfId="0" applyFont="1" applyBorder="1" applyAlignment="1">
      <alignment wrapText="1"/>
    </xf>
    <xf numFmtId="0" fontId="24" fillId="0" borderId="10" xfId="0" applyFont="1" applyBorder="1" applyAlignment="1">
      <alignment horizontal="left" wrapText="1"/>
    </xf>
    <xf numFmtId="0" fontId="24" fillId="0" borderId="14" xfId="0" applyFont="1" applyBorder="1" applyAlignment="1">
      <alignment horizontal="center" wrapText="1"/>
    </xf>
    <xf numFmtId="9" fontId="20" fillId="33" borderId="12" xfId="0" applyNumberFormat="1" applyFont="1" applyFill="1" applyBorder="1" applyAlignment="1">
      <alignment horizontal="center" wrapText="1"/>
    </xf>
    <xf numFmtId="0" fontId="20" fillId="33" borderId="12" xfId="0" applyFont="1" applyFill="1" applyBorder="1" applyAlignment="1">
      <alignment horizontal="center" wrapText="1"/>
    </xf>
    <xf numFmtId="10" fontId="20" fillId="33" borderId="0" xfId="0" applyNumberFormat="1" applyFont="1" applyFill="1" applyAlignment="1">
      <alignment horizontal="center" wrapText="1"/>
    </xf>
    <xf numFmtId="0" fontId="20" fillId="33" borderId="0" xfId="0" applyFont="1" applyFill="1" applyAlignment="1">
      <alignment horizontal="center" wrapText="1"/>
    </xf>
    <xf numFmtId="8" fontId="20" fillId="33" borderId="12" xfId="0" applyNumberFormat="1" applyFont="1" applyFill="1" applyBorder="1" applyAlignment="1">
      <alignment horizontal="center" wrapText="1"/>
    </xf>
    <xf numFmtId="0" fontId="20" fillId="33" borderId="12" xfId="0" applyFont="1" applyFill="1" applyBorder="1" applyAlignment="1">
      <alignment horizontal="right" wrapText="1"/>
    </xf>
    <xf numFmtId="0" fontId="20" fillId="33" borderId="12" xfId="0" applyFont="1" applyFill="1" applyBorder="1" applyAlignment="1">
      <alignment horizontal="left"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15" fontId="20" fillId="33" borderId="0" xfId="0" applyNumberFormat="1" applyFont="1" applyFill="1" applyAlignment="1">
      <alignment horizontal="left" wrapText="1"/>
    </xf>
    <xf numFmtId="15" fontId="20" fillId="0" borderId="0" xfId="0" applyNumberFormat="1" applyFont="1" applyAlignment="1">
      <alignmen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3" xfId="0" applyFont="1" applyBorder="1" applyAlignment="1">
      <alignment horizontal="right" wrapText="1"/>
    </xf>
    <xf numFmtId="0" fontId="20" fillId="0" borderId="11" xfId="0" applyFont="1" applyBorder="1" applyAlignment="1">
      <alignment horizontal="right" wrapText="1"/>
    </xf>
    <xf numFmtId="0" fontId="20" fillId="33" borderId="0" xfId="0" applyFont="1" applyFill="1" applyBorder="1" applyAlignment="1">
      <alignment horizontal="left" wrapText="1"/>
    </xf>
    <xf numFmtId="0" fontId="20" fillId="33" borderId="0" xfId="0" applyFont="1" applyFill="1" applyBorder="1" applyAlignment="1">
      <alignment horizontal="right" wrapText="1"/>
    </xf>
    <xf numFmtId="0" fontId="20" fillId="33" borderId="0" xfId="0" applyFont="1" applyFill="1" applyBorder="1" applyAlignment="1">
      <alignment wrapText="1"/>
    </xf>
    <xf numFmtId="0" fontId="20" fillId="33" borderId="12" xfId="0" applyFont="1" applyFill="1" applyBorder="1" applyAlignment="1">
      <alignment horizontal="center" wrapText="1"/>
    </xf>
    <xf numFmtId="0" fontId="20" fillId="33" borderId="0" xfId="0" applyFont="1" applyFill="1" applyBorder="1" applyAlignment="1">
      <alignment horizontal="center"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33" borderId="0" xfId="0" applyFont="1" applyFill="1" applyAlignment="1">
      <alignment horizontal="center" wrapText="1"/>
    </xf>
    <xf numFmtId="0" fontId="20" fillId="33" borderId="13" xfId="0" applyFont="1" applyFill="1" applyBorder="1" applyAlignment="1">
      <alignment horizontal="left" wrapText="1"/>
    </xf>
    <xf numFmtId="0" fontId="25" fillId="0" borderId="0" xfId="0" applyFont="1" applyAlignment="1">
      <alignment horizontal="justify" wrapText="1"/>
    </xf>
    <xf numFmtId="9" fontId="20" fillId="33" borderId="0" xfId="0" applyNumberFormat="1" applyFont="1" applyFill="1" applyAlignment="1">
      <alignment horizontal="center" wrapText="1"/>
    </xf>
    <xf numFmtId="9" fontId="20" fillId="0" borderId="0" xfId="0" applyNumberFormat="1" applyFont="1" applyAlignment="1">
      <alignment horizontal="left" wrapText="1"/>
    </xf>
    <xf numFmtId="9" fontId="20" fillId="0" borderId="0" xfId="0" applyNumberFormat="1" applyFont="1" applyAlignment="1">
      <alignment horizontal="center" wrapText="1"/>
    </xf>
    <xf numFmtId="9" fontId="20" fillId="33" borderId="0" xfId="0" applyNumberFormat="1" applyFont="1" applyFill="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3" fontId="20" fillId="33" borderId="0" xfId="0" applyNumberFormat="1" applyFont="1" applyFill="1" applyBorder="1" applyAlignment="1">
      <alignment horizontal="right" wrapText="1"/>
    </xf>
    <xf numFmtId="8" fontId="20" fillId="33" borderId="12" xfId="0" applyNumberFormat="1" applyFont="1" applyFill="1" applyBorder="1" applyAlignment="1">
      <alignment horizontal="center" wrapText="1"/>
    </xf>
    <xf numFmtId="8" fontId="20" fillId="33" borderId="0" xfId="0" applyNumberFormat="1" applyFont="1" applyFill="1" applyBorder="1" applyAlignment="1">
      <alignment horizontal="center" wrapText="1"/>
    </xf>
    <xf numFmtId="8" fontId="20" fillId="0" borderId="0" xfId="0" applyNumberFormat="1" applyFont="1" applyAlignment="1">
      <alignment horizontal="center" wrapText="1"/>
    </xf>
    <xf numFmtId="8" fontId="20" fillId="33" borderId="0" xfId="0" applyNumberFormat="1" applyFont="1" applyFill="1" applyAlignment="1">
      <alignment horizontal="center" wrapText="1"/>
    </xf>
    <xf numFmtId="0" fontId="25" fillId="0" borderId="0" xfId="0" applyFont="1" applyAlignment="1">
      <alignment horizontal="left" wrapText="1"/>
    </xf>
    <xf numFmtId="0" fontId="20" fillId="0" borderId="0" xfId="0" applyFont="1" applyBorder="1" applyAlignment="1">
      <alignment wrapText="1"/>
    </xf>
    <xf numFmtId="3" fontId="20" fillId="0" borderId="0" xfId="0" applyNumberFormat="1" applyFont="1" applyBorder="1" applyAlignment="1">
      <alignment horizontal="right" wrapText="1"/>
    </xf>
    <xf numFmtId="0" fontId="20" fillId="33" borderId="13" xfId="0" applyFont="1" applyFill="1" applyBorder="1" applyAlignment="1">
      <alignment horizontal="right" wrapText="1"/>
    </xf>
    <xf numFmtId="0" fontId="26"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16.140625" bestFit="1" customWidth="1"/>
    <col min="3" max="3" width="10.28515625" bestFit="1" customWidth="1"/>
    <col min="4" max="4" width="12.5703125" bestFit="1" customWidth="1"/>
  </cols>
  <sheetData>
    <row r="1" spans="1:4" ht="30">
      <c r="A1" s="1" t="s">
        <v>0</v>
      </c>
      <c r="B1" s="1" t="s">
        <v>2</v>
      </c>
      <c r="C1" s="1"/>
      <c r="D1" s="1"/>
    </row>
    <row r="2" spans="1:4" ht="30">
      <c r="A2" s="1" t="s">
        <v>1</v>
      </c>
      <c r="B2" s="2">
        <v>42126</v>
      </c>
      <c r="C2" s="2">
        <v>42139</v>
      </c>
      <c r="D2" s="1" t="s">
        <v>3</v>
      </c>
    </row>
    <row r="3" spans="1:4">
      <c r="A3" s="4" t="s">
        <v>4</v>
      </c>
      <c r="B3" s="5"/>
      <c r="C3" s="5"/>
      <c r="D3" s="5"/>
    </row>
    <row r="4" spans="1:4">
      <c r="A4" s="3" t="s">
        <v>5</v>
      </c>
      <c r="B4" s="5" t="s">
        <v>6</v>
      </c>
      <c r="C4" s="5"/>
      <c r="D4" s="5"/>
    </row>
    <row r="5" spans="1:4">
      <c r="A5" s="3" t="s">
        <v>7</v>
      </c>
      <c r="B5" s="5">
        <v>870826</v>
      </c>
      <c r="C5" s="5"/>
      <c r="D5" s="5"/>
    </row>
    <row r="6" spans="1:4">
      <c r="A6" s="3" t="s">
        <v>8</v>
      </c>
      <c r="B6" s="5">
        <f>--1-30</f>
        <v>-29</v>
      </c>
      <c r="C6" s="5"/>
      <c r="D6" s="5"/>
    </row>
    <row r="7" spans="1:4">
      <c r="A7" s="3" t="s">
        <v>9</v>
      </c>
      <c r="B7" s="5" t="s">
        <v>10</v>
      </c>
      <c r="C7" s="5"/>
      <c r="D7" s="5"/>
    </row>
    <row r="8" spans="1:4">
      <c r="A8" s="3" t="s">
        <v>11</v>
      </c>
      <c r="B8" s="5" t="s">
        <v>12</v>
      </c>
      <c r="C8" s="5"/>
      <c r="D8" s="5"/>
    </row>
    <row r="9" spans="1:4">
      <c r="A9" s="3" t="s">
        <v>13</v>
      </c>
      <c r="B9" s="6">
        <v>42126</v>
      </c>
      <c r="C9" s="5"/>
      <c r="D9" s="5"/>
    </row>
    <row r="10" spans="1:4">
      <c r="A10" s="3" t="s">
        <v>14</v>
      </c>
      <c r="B10" s="5">
        <v>2015</v>
      </c>
      <c r="C10" s="5"/>
      <c r="D10" s="5"/>
    </row>
    <row r="11" spans="1:4">
      <c r="A11" s="3" t="s">
        <v>15</v>
      </c>
      <c r="B11" s="5" t="s">
        <v>16</v>
      </c>
      <c r="C11" s="5"/>
      <c r="D11" s="5"/>
    </row>
    <row r="12" spans="1:4">
      <c r="A12" s="3" t="s">
        <v>17</v>
      </c>
      <c r="B12" s="5" t="b">
        <v>0</v>
      </c>
      <c r="C12" s="5"/>
      <c r="D12" s="5"/>
    </row>
    <row r="13" spans="1:4" ht="30">
      <c r="A13" s="3" t="s">
        <v>18</v>
      </c>
      <c r="B13" s="5"/>
      <c r="C13" s="7">
        <v>57045062</v>
      </c>
      <c r="D13" s="5"/>
    </row>
    <row r="14" spans="1:4">
      <c r="A14" s="3" t="s">
        <v>19</v>
      </c>
      <c r="B14" s="5" t="s">
        <v>20</v>
      </c>
      <c r="C14" s="5"/>
      <c r="D14" s="5"/>
    </row>
    <row r="15" spans="1:4">
      <c r="A15" s="3" t="s">
        <v>21</v>
      </c>
      <c r="B15" s="5" t="s">
        <v>20</v>
      </c>
      <c r="C15" s="5"/>
      <c r="D15" s="5"/>
    </row>
    <row r="16" spans="1:4">
      <c r="A16" s="3" t="s">
        <v>22</v>
      </c>
      <c r="B16" s="5" t="s">
        <v>23</v>
      </c>
      <c r="C16" s="5"/>
      <c r="D16" s="5"/>
    </row>
    <row r="17" spans="1:4">
      <c r="A17" s="3" t="s">
        <v>24</v>
      </c>
      <c r="B17" s="5"/>
      <c r="C17" s="5"/>
      <c r="D17" s="8">
        <v>197088722</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showGridLines="0" workbookViewId="0"/>
  </sheetViews>
  <sheetFormatPr defaultRowHeight="15"/>
  <cols>
    <col min="1" max="1" width="25.85546875" bestFit="1" customWidth="1"/>
    <col min="2" max="2" width="36.5703125" customWidth="1"/>
    <col min="3" max="3" width="34" customWidth="1"/>
    <col min="4" max="4" width="31.42578125" customWidth="1"/>
    <col min="5" max="5" width="34" customWidth="1"/>
    <col min="6" max="6" width="7.42578125" customWidth="1"/>
    <col min="7" max="7" width="36.5703125" customWidth="1"/>
    <col min="8" max="9" width="34" customWidth="1"/>
    <col min="10" max="10" width="7.42578125" customWidth="1"/>
    <col min="11" max="11" width="26.5703125" customWidth="1"/>
    <col min="12" max="12" width="5.85546875" customWidth="1"/>
    <col min="13" max="13" width="34" customWidth="1"/>
    <col min="14" max="14" width="7.42578125" customWidth="1"/>
    <col min="15" max="15" width="36.5703125" customWidth="1"/>
    <col min="16" max="17" width="34" customWidth="1"/>
    <col min="18" max="18" width="7.42578125" customWidth="1"/>
    <col min="19" max="19" width="26.5703125" customWidth="1"/>
    <col min="20" max="20" width="5.85546875" customWidth="1"/>
  </cols>
  <sheetData>
    <row r="1" spans="1:20" ht="15" customHeight="1">
      <c r="A1" s="10" t="s">
        <v>148</v>
      </c>
      <c r="B1" s="10" t="s">
        <v>2</v>
      </c>
      <c r="C1" s="10"/>
      <c r="D1" s="10"/>
      <c r="E1" s="10"/>
      <c r="F1" s="10"/>
      <c r="G1" s="10"/>
      <c r="H1" s="10"/>
      <c r="I1" s="10"/>
      <c r="J1" s="10"/>
      <c r="K1" s="10"/>
      <c r="L1" s="10"/>
      <c r="M1" s="10"/>
      <c r="N1" s="10"/>
      <c r="O1" s="10"/>
      <c r="P1" s="10"/>
      <c r="Q1" s="10"/>
      <c r="R1" s="10"/>
      <c r="S1" s="10"/>
      <c r="T1" s="10"/>
    </row>
    <row r="2" spans="1:20" ht="15" customHeight="1">
      <c r="A2" s="10"/>
      <c r="B2" s="63">
        <v>42126</v>
      </c>
      <c r="C2" s="63"/>
      <c r="D2" s="63"/>
      <c r="E2" s="63"/>
      <c r="F2" s="63"/>
      <c r="G2" s="63"/>
      <c r="H2" s="63"/>
      <c r="I2" s="63"/>
      <c r="J2" s="63"/>
      <c r="K2" s="63"/>
      <c r="L2" s="63"/>
      <c r="M2" s="63"/>
      <c r="N2" s="63"/>
      <c r="O2" s="63"/>
      <c r="P2" s="63"/>
      <c r="Q2" s="63"/>
      <c r="R2" s="63"/>
      <c r="S2" s="63"/>
      <c r="T2" s="63"/>
    </row>
    <row r="3" spans="1:20">
      <c r="A3" s="4" t="s">
        <v>149</v>
      </c>
      <c r="B3" s="64"/>
      <c r="C3" s="64"/>
      <c r="D3" s="64"/>
      <c r="E3" s="64"/>
      <c r="F3" s="64"/>
      <c r="G3" s="64"/>
      <c r="H3" s="64"/>
      <c r="I3" s="64"/>
      <c r="J3" s="64"/>
      <c r="K3" s="64"/>
      <c r="L3" s="64"/>
      <c r="M3" s="64"/>
      <c r="N3" s="64"/>
      <c r="O3" s="64"/>
      <c r="P3" s="64"/>
      <c r="Q3" s="64"/>
      <c r="R3" s="64"/>
      <c r="S3" s="64"/>
      <c r="T3" s="64"/>
    </row>
    <row r="4" spans="1:20">
      <c r="A4" s="13" t="s">
        <v>148</v>
      </c>
      <c r="B4" s="65" t="s">
        <v>148</v>
      </c>
      <c r="C4" s="65"/>
      <c r="D4" s="65"/>
      <c r="E4" s="65"/>
      <c r="F4" s="65"/>
      <c r="G4" s="65"/>
      <c r="H4" s="65"/>
      <c r="I4" s="65"/>
      <c r="J4" s="65"/>
      <c r="K4" s="65"/>
      <c r="L4" s="65"/>
      <c r="M4" s="65"/>
      <c r="N4" s="65"/>
      <c r="O4" s="65"/>
      <c r="P4" s="65"/>
      <c r="Q4" s="65"/>
      <c r="R4" s="65"/>
      <c r="S4" s="65"/>
      <c r="T4" s="65"/>
    </row>
    <row r="5" spans="1:20">
      <c r="A5" s="13"/>
      <c r="B5" s="44" t="s">
        <v>150</v>
      </c>
      <c r="C5" s="44"/>
      <c r="D5" s="44"/>
      <c r="E5" s="44"/>
      <c r="F5" s="44"/>
      <c r="G5" s="44"/>
      <c r="H5" s="44"/>
      <c r="I5" s="44"/>
      <c r="J5" s="44"/>
      <c r="K5" s="44"/>
      <c r="L5" s="44"/>
      <c r="M5" s="44"/>
      <c r="N5" s="44"/>
      <c r="O5" s="44"/>
      <c r="P5" s="44"/>
      <c r="Q5" s="44"/>
      <c r="R5" s="44"/>
      <c r="S5" s="44"/>
      <c r="T5" s="44"/>
    </row>
    <row r="6" spans="1:20">
      <c r="A6" s="13"/>
      <c r="B6" s="30"/>
      <c r="C6" s="30"/>
      <c r="D6" s="30"/>
      <c r="E6" s="30"/>
      <c r="F6" s="30"/>
      <c r="G6" s="30"/>
      <c r="H6" s="30"/>
      <c r="I6" s="30"/>
      <c r="J6" s="30"/>
      <c r="K6" s="30"/>
      <c r="L6" s="30"/>
      <c r="M6" s="30"/>
      <c r="N6" s="30"/>
      <c r="O6" s="30"/>
      <c r="P6" s="30"/>
      <c r="Q6" s="30"/>
      <c r="R6" s="30"/>
      <c r="S6" s="30"/>
      <c r="T6" s="30"/>
    </row>
    <row r="7" spans="1:20">
      <c r="A7" s="13"/>
      <c r="B7" s="17"/>
      <c r="C7" s="17"/>
      <c r="D7" s="17"/>
      <c r="E7" s="17"/>
      <c r="F7" s="17"/>
      <c r="G7" s="17"/>
      <c r="H7" s="17"/>
      <c r="I7" s="17"/>
      <c r="J7" s="17"/>
      <c r="K7" s="17"/>
      <c r="L7" s="17"/>
      <c r="M7" s="17"/>
      <c r="N7" s="17"/>
      <c r="O7" s="17"/>
      <c r="P7" s="17"/>
      <c r="Q7" s="17"/>
      <c r="R7" s="17"/>
      <c r="S7" s="17"/>
      <c r="T7" s="17"/>
    </row>
    <row r="8" spans="1:20">
      <c r="A8" s="13"/>
      <c r="B8" s="31"/>
      <c r="C8" s="32"/>
      <c r="D8" s="20" t="s">
        <v>151</v>
      </c>
      <c r="E8" s="32"/>
      <c r="F8" s="33">
        <v>42126</v>
      </c>
      <c r="G8" s="33"/>
      <c r="H8" s="33"/>
      <c r="I8" s="33"/>
      <c r="J8" s="33"/>
      <c r="K8" s="33"/>
      <c r="L8" s="33"/>
      <c r="M8" s="32"/>
      <c r="N8" s="33">
        <v>42035</v>
      </c>
      <c r="O8" s="33"/>
      <c r="P8" s="33"/>
      <c r="Q8" s="33"/>
      <c r="R8" s="33"/>
      <c r="S8" s="33"/>
      <c r="T8" s="33"/>
    </row>
    <row r="9" spans="1:20">
      <c r="A9" s="13"/>
      <c r="B9" s="31"/>
      <c r="C9" s="32"/>
      <c r="D9" s="20" t="s">
        <v>152</v>
      </c>
      <c r="E9" s="32"/>
      <c r="F9" s="33"/>
      <c r="G9" s="33"/>
      <c r="H9" s="33"/>
      <c r="I9" s="33"/>
      <c r="J9" s="33"/>
      <c r="K9" s="33"/>
      <c r="L9" s="33"/>
      <c r="M9" s="32"/>
      <c r="N9" s="33"/>
      <c r="O9" s="33"/>
      <c r="P9" s="33"/>
      <c r="Q9" s="33"/>
      <c r="R9" s="33"/>
      <c r="S9" s="33"/>
      <c r="T9" s="33"/>
    </row>
    <row r="10" spans="1:20" ht="15.75" thickBot="1">
      <c r="A10" s="13"/>
      <c r="B10" s="31"/>
      <c r="C10" s="32"/>
      <c r="D10" s="20" t="s">
        <v>153</v>
      </c>
      <c r="E10" s="32"/>
      <c r="F10" s="34"/>
      <c r="G10" s="34"/>
      <c r="H10" s="34"/>
      <c r="I10" s="34"/>
      <c r="J10" s="34"/>
      <c r="K10" s="34"/>
      <c r="L10" s="34"/>
      <c r="M10" s="32"/>
      <c r="N10" s="34"/>
      <c r="O10" s="34"/>
      <c r="P10" s="34"/>
      <c r="Q10" s="34"/>
      <c r="R10" s="34"/>
      <c r="S10" s="34"/>
      <c r="T10" s="34"/>
    </row>
    <row r="11" spans="1:20">
      <c r="A11" s="13"/>
      <c r="B11" s="31"/>
      <c r="C11" s="32"/>
      <c r="D11" s="20" t="s">
        <v>154</v>
      </c>
      <c r="E11" s="32"/>
      <c r="F11" s="36" t="s">
        <v>155</v>
      </c>
      <c r="G11" s="36"/>
      <c r="H11" s="36"/>
      <c r="I11" s="38"/>
      <c r="J11" s="36" t="s">
        <v>158</v>
      </c>
      <c r="K11" s="36"/>
      <c r="L11" s="36"/>
      <c r="M11" s="32"/>
      <c r="N11" s="36" t="s">
        <v>155</v>
      </c>
      <c r="O11" s="36"/>
      <c r="P11" s="36"/>
      <c r="Q11" s="38"/>
      <c r="R11" s="36" t="s">
        <v>158</v>
      </c>
      <c r="S11" s="36"/>
      <c r="T11" s="36"/>
    </row>
    <row r="12" spans="1:20">
      <c r="A12" s="13"/>
      <c r="B12" s="31"/>
      <c r="C12" s="32"/>
      <c r="D12" s="5"/>
      <c r="E12" s="32"/>
      <c r="F12" s="35" t="s">
        <v>156</v>
      </c>
      <c r="G12" s="35"/>
      <c r="H12" s="35"/>
      <c r="I12" s="32"/>
      <c r="J12" s="35" t="s">
        <v>159</v>
      </c>
      <c r="K12" s="35"/>
      <c r="L12" s="35"/>
      <c r="M12" s="32"/>
      <c r="N12" s="35" t="s">
        <v>156</v>
      </c>
      <c r="O12" s="35"/>
      <c r="P12" s="35"/>
      <c r="Q12" s="32"/>
      <c r="R12" s="35" t="s">
        <v>159</v>
      </c>
      <c r="S12" s="35"/>
      <c r="T12" s="35"/>
    </row>
    <row r="13" spans="1:20" ht="15.75" thickBot="1">
      <c r="A13" s="13"/>
      <c r="B13" s="31"/>
      <c r="C13" s="32"/>
      <c r="D13" s="21"/>
      <c r="E13" s="32"/>
      <c r="F13" s="37" t="s">
        <v>157</v>
      </c>
      <c r="G13" s="37"/>
      <c r="H13" s="37"/>
      <c r="I13" s="32"/>
      <c r="J13" s="39"/>
      <c r="K13" s="39"/>
      <c r="L13" s="39"/>
      <c r="M13" s="32"/>
      <c r="N13" s="37" t="s">
        <v>157</v>
      </c>
      <c r="O13" s="37"/>
      <c r="P13" s="37"/>
      <c r="Q13" s="32"/>
      <c r="R13" s="39"/>
      <c r="S13" s="39"/>
      <c r="T13" s="39"/>
    </row>
    <row r="14" spans="1:20">
      <c r="A14" s="13"/>
      <c r="B14" s="23" t="s">
        <v>160</v>
      </c>
      <c r="C14" s="24"/>
      <c r="D14" s="23"/>
      <c r="E14" s="24"/>
      <c r="F14" s="41"/>
      <c r="G14" s="41"/>
      <c r="H14" s="41"/>
      <c r="I14" s="24"/>
      <c r="J14" s="41"/>
      <c r="K14" s="41"/>
      <c r="L14" s="41"/>
      <c r="M14" s="24"/>
      <c r="N14" s="41"/>
      <c r="O14" s="41"/>
      <c r="P14" s="41"/>
      <c r="Q14" s="24"/>
      <c r="R14" s="41"/>
      <c r="S14" s="41"/>
      <c r="T14" s="41"/>
    </row>
    <row r="15" spans="1:20">
      <c r="A15" s="13"/>
      <c r="B15" s="42" t="s">
        <v>161</v>
      </c>
      <c r="C15" s="32"/>
      <c r="D15" s="43">
        <v>15</v>
      </c>
      <c r="E15" s="32"/>
      <c r="F15" s="44" t="s">
        <v>162</v>
      </c>
      <c r="G15" s="46">
        <v>1103000</v>
      </c>
      <c r="H15" s="32"/>
      <c r="I15" s="32"/>
      <c r="J15" s="44" t="s">
        <v>162</v>
      </c>
      <c r="K15" s="49" t="s">
        <v>163</v>
      </c>
      <c r="L15" s="44" t="s">
        <v>164</v>
      </c>
      <c r="M15" s="32"/>
      <c r="N15" s="44" t="s">
        <v>162</v>
      </c>
      <c r="O15" s="46">
        <v>1103000</v>
      </c>
      <c r="P15" s="32"/>
      <c r="Q15" s="32"/>
      <c r="R15" s="44" t="s">
        <v>162</v>
      </c>
      <c r="S15" s="49" t="s">
        <v>165</v>
      </c>
      <c r="T15" s="44" t="s">
        <v>164</v>
      </c>
    </row>
    <row r="16" spans="1:20" ht="15.75" thickBot="1">
      <c r="A16" s="13"/>
      <c r="B16" s="42"/>
      <c r="C16" s="32"/>
      <c r="D16" s="43"/>
      <c r="E16" s="32"/>
      <c r="F16" s="45"/>
      <c r="G16" s="47"/>
      <c r="H16" s="48"/>
      <c r="I16" s="32"/>
      <c r="J16" s="45"/>
      <c r="K16" s="50"/>
      <c r="L16" s="45"/>
      <c r="M16" s="32"/>
      <c r="N16" s="45"/>
      <c r="O16" s="47"/>
      <c r="P16" s="48"/>
      <c r="Q16" s="32"/>
      <c r="R16" s="45"/>
      <c r="S16" s="50"/>
      <c r="T16" s="45"/>
    </row>
    <row r="17" spans="1:20">
      <c r="A17" s="13"/>
      <c r="B17" s="40" t="s">
        <v>166</v>
      </c>
      <c r="C17" s="51"/>
      <c r="D17" s="51"/>
      <c r="E17" s="51"/>
      <c r="F17" s="41" t="s">
        <v>162</v>
      </c>
      <c r="G17" s="54">
        <v>1103000</v>
      </c>
      <c r="H17" s="56"/>
      <c r="I17" s="51"/>
      <c r="J17" s="41" t="s">
        <v>162</v>
      </c>
      <c r="K17" s="59" t="s">
        <v>163</v>
      </c>
      <c r="L17" s="41" t="s">
        <v>164</v>
      </c>
      <c r="M17" s="51"/>
      <c r="N17" s="41" t="s">
        <v>162</v>
      </c>
      <c r="O17" s="54">
        <v>1103000</v>
      </c>
      <c r="P17" s="56"/>
      <c r="Q17" s="51"/>
      <c r="R17" s="41" t="s">
        <v>162</v>
      </c>
      <c r="S17" s="59" t="s">
        <v>165</v>
      </c>
      <c r="T17" s="41" t="s">
        <v>164</v>
      </c>
    </row>
    <row r="18" spans="1:20" ht="15.75" thickBot="1">
      <c r="A18" s="13"/>
      <c r="B18" s="40"/>
      <c r="C18" s="51"/>
      <c r="D18" s="51"/>
      <c r="E18" s="51"/>
      <c r="F18" s="52"/>
      <c r="G18" s="55"/>
      <c r="H18" s="57"/>
      <c r="I18" s="51"/>
      <c r="J18" s="52"/>
      <c r="K18" s="60"/>
      <c r="L18" s="52"/>
      <c r="M18" s="51"/>
      <c r="N18" s="52"/>
      <c r="O18" s="55"/>
      <c r="P18" s="57"/>
      <c r="Q18" s="51"/>
      <c r="R18" s="52"/>
      <c r="S18" s="60"/>
      <c r="T18" s="52"/>
    </row>
    <row r="19" spans="1:20" ht="15.75" thickTop="1">
      <c r="A19" s="13"/>
      <c r="B19" s="16" t="s">
        <v>167</v>
      </c>
      <c r="C19" s="19"/>
      <c r="D19" s="19"/>
      <c r="E19" s="19"/>
      <c r="F19" s="61"/>
      <c r="G19" s="61"/>
      <c r="H19" s="61"/>
      <c r="I19" s="19"/>
      <c r="J19" s="61"/>
      <c r="K19" s="61"/>
      <c r="L19" s="61"/>
      <c r="M19" s="19"/>
      <c r="N19" s="61"/>
      <c r="O19" s="61"/>
      <c r="P19" s="61"/>
      <c r="Q19" s="19"/>
      <c r="R19" s="61"/>
      <c r="S19" s="61"/>
      <c r="T19" s="61"/>
    </row>
    <row r="20" spans="1:20">
      <c r="A20" s="13"/>
      <c r="B20" s="62" t="s">
        <v>168</v>
      </c>
      <c r="C20" s="51"/>
      <c r="D20" s="51"/>
      <c r="E20" s="51"/>
      <c r="F20" s="40" t="s">
        <v>162</v>
      </c>
      <c r="G20" s="53">
        <v>12000000</v>
      </c>
      <c r="H20" s="51"/>
      <c r="I20" s="51"/>
      <c r="J20" s="40"/>
      <c r="K20" s="40"/>
      <c r="L20" s="40"/>
      <c r="M20" s="51"/>
      <c r="N20" s="40" t="s">
        <v>162</v>
      </c>
      <c r="O20" s="53">
        <v>12000000</v>
      </c>
      <c r="P20" s="51"/>
      <c r="Q20" s="51"/>
      <c r="R20" s="40"/>
      <c r="S20" s="40"/>
      <c r="T20" s="40"/>
    </row>
    <row r="21" spans="1:20" ht="15.75" thickBot="1">
      <c r="A21" s="13"/>
      <c r="B21" s="62"/>
      <c r="C21" s="51"/>
      <c r="D21" s="51"/>
      <c r="E21" s="51"/>
      <c r="F21" s="52"/>
      <c r="G21" s="55"/>
      <c r="H21" s="57"/>
      <c r="I21" s="51"/>
      <c r="J21" s="40"/>
      <c r="K21" s="40"/>
      <c r="L21" s="40"/>
      <c r="M21" s="51"/>
      <c r="N21" s="52"/>
      <c r="O21" s="55"/>
      <c r="P21" s="57"/>
      <c r="Q21" s="51"/>
      <c r="R21" s="40"/>
      <c r="S21" s="40"/>
      <c r="T21" s="40"/>
    </row>
    <row r="22" spans="1:20" ht="25.5" customHeight="1" thickTop="1">
      <c r="A22" s="13"/>
      <c r="B22" s="66" t="s">
        <v>169</v>
      </c>
      <c r="C22" s="66"/>
      <c r="D22" s="66"/>
      <c r="E22" s="66"/>
      <c r="F22" s="66"/>
      <c r="G22" s="66"/>
      <c r="H22" s="66"/>
      <c r="I22" s="66"/>
      <c r="J22" s="66"/>
      <c r="K22" s="66"/>
      <c r="L22" s="66"/>
      <c r="M22" s="66"/>
      <c r="N22" s="66"/>
      <c r="O22" s="66"/>
      <c r="P22" s="66"/>
      <c r="Q22" s="66"/>
      <c r="R22" s="66"/>
      <c r="S22" s="66"/>
      <c r="T22" s="66"/>
    </row>
    <row r="23" spans="1:20">
      <c r="A23" s="13"/>
      <c r="B23" s="66" t="s">
        <v>170</v>
      </c>
      <c r="C23" s="66"/>
      <c r="D23" s="66"/>
      <c r="E23" s="66"/>
      <c r="F23" s="66"/>
      <c r="G23" s="66"/>
      <c r="H23" s="66"/>
      <c r="I23" s="66"/>
      <c r="J23" s="66"/>
      <c r="K23" s="66"/>
      <c r="L23" s="66"/>
      <c r="M23" s="66"/>
      <c r="N23" s="66"/>
      <c r="O23" s="66"/>
      <c r="P23" s="66"/>
      <c r="Q23" s="66"/>
      <c r="R23" s="66"/>
      <c r="S23" s="66"/>
      <c r="T23" s="66"/>
    </row>
    <row r="24" spans="1:20">
      <c r="A24" s="13"/>
      <c r="B24" s="66" t="s">
        <v>171</v>
      </c>
      <c r="C24" s="66"/>
      <c r="D24" s="66"/>
      <c r="E24" s="66"/>
      <c r="F24" s="66"/>
      <c r="G24" s="66"/>
      <c r="H24" s="66"/>
      <c r="I24" s="66"/>
      <c r="J24" s="66"/>
      <c r="K24" s="66"/>
      <c r="L24" s="66"/>
      <c r="M24" s="66"/>
      <c r="N24" s="66"/>
      <c r="O24" s="66"/>
      <c r="P24" s="66"/>
      <c r="Q24" s="66"/>
      <c r="R24" s="66"/>
      <c r="S24" s="66"/>
      <c r="T24" s="66"/>
    </row>
  </sheetData>
  <mergeCells count="96">
    <mergeCell ref="B22:T22"/>
    <mergeCell ref="B23:T23"/>
    <mergeCell ref="B24:T24"/>
    <mergeCell ref="P20:P21"/>
    <mergeCell ref="Q20:Q21"/>
    <mergeCell ref="R20:T21"/>
    <mergeCell ref="A1:A2"/>
    <mergeCell ref="B1:T1"/>
    <mergeCell ref="B2:T2"/>
    <mergeCell ref="B3:T3"/>
    <mergeCell ref="A4:A24"/>
    <mergeCell ref="B4:T4"/>
    <mergeCell ref="B5:T5"/>
    <mergeCell ref="H20:H21"/>
    <mergeCell ref="I20:I21"/>
    <mergeCell ref="J20:L21"/>
    <mergeCell ref="M20:M21"/>
    <mergeCell ref="N20:N21"/>
    <mergeCell ref="O20:O21"/>
    <mergeCell ref="B20:B21"/>
    <mergeCell ref="C20:C21"/>
    <mergeCell ref="D20:D21"/>
    <mergeCell ref="E20:E21"/>
    <mergeCell ref="F20:F21"/>
    <mergeCell ref="G20:G21"/>
    <mergeCell ref="Q17:Q18"/>
    <mergeCell ref="R17:R18"/>
    <mergeCell ref="S17:S18"/>
    <mergeCell ref="T17:T18"/>
    <mergeCell ref="F19:H19"/>
    <mergeCell ref="J19:L19"/>
    <mergeCell ref="N19:P19"/>
    <mergeCell ref="R19:T19"/>
    <mergeCell ref="K17:K18"/>
    <mergeCell ref="L17:L18"/>
    <mergeCell ref="M17:M18"/>
    <mergeCell ref="N17:N18"/>
    <mergeCell ref="O17:O18"/>
    <mergeCell ref="P17:P18"/>
    <mergeCell ref="T15:T16"/>
    <mergeCell ref="B17:B18"/>
    <mergeCell ref="C17:C18"/>
    <mergeCell ref="D17:D18"/>
    <mergeCell ref="E17:E18"/>
    <mergeCell ref="F17:F18"/>
    <mergeCell ref="G17:G18"/>
    <mergeCell ref="H17:H18"/>
    <mergeCell ref="I17:I18"/>
    <mergeCell ref="J17:J18"/>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Q11:Q13"/>
    <mergeCell ref="R11:T11"/>
    <mergeCell ref="R12:T12"/>
    <mergeCell ref="R13:T13"/>
    <mergeCell ref="F14:H14"/>
    <mergeCell ref="J14:L14"/>
    <mergeCell ref="N14:P14"/>
    <mergeCell ref="R14:T14"/>
    <mergeCell ref="I11:I13"/>
    <mergeCell ref="J11:L11"/>
    <mergeCell ref="J12:L12"/>
    <mergeCell ref="J13:L13"/>
    <mergeCell ref="M11:M13"/>
    <mergeCell ref="N11:P11"/>
    <mergeCell ref="N12:P12"/>
    <mergeCell ref="N13:P13"/>
    <mergeCell ref="B11:B13"/>
    <mergeCell ref="C11:C13"/>
    <mergeCell ref="E11:E13"/>
    <mergeCell ref="F11:H11"/>
    <mergeCell ref="F12:H12"/>
    <mergeCell ref="F13:H13"/>
    <mergeCell ref="B6:T6"/>
    <mergeCell ref="B8:B10"/>
    <mergeCell ref="C8:C10"/>
    <mergeCell ref="E8:E10"/>
    <mergeCell ref="F8:L10"/>
    <mergeCell ref="M8:M10"/>
    <mergeCell ref="N8:T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1" width="24.42578125" bestFit="1" customWidth="1"/>
    <col min="2" max="2" width="36.5703125" bestFit="1" customWidth="1"/>
    <col min="3" max="3" width="29.28515625" customWidth="1"/>
    <col min="4" max="4" width="6.42578125" customWidth="1"/>
    <col min="5" max="5" width="32.5703125" customWidth="1"/>
    <col min="6" max="6" width="5" customWidth="1"/>
    <col min="7" max="7" width="29.28515625" customWidth="1"/>
    <col min="8" max="8" width="6.42578125" customWidth="1"/>
    <col min="9" max="9" width="32.5703125" customWidth="1"/>
    <col min="10" max="10" width="5" customWidth="1"/>
    <col min="11" max="11" width="29.28515625" customWidth="1"/>
    <col min="12" max="12" width="6.42578125" customWidth="1"/>
    <col min="13" max="13" width="32.5703125" customWidth="1"/>
    <col min="14" max="14" width="29.28515625" customWidth="1"/>
  </cols>
  <sheetData>
    <row r="1" spans="1:14" ht="15" customHeight="1">
      <c r="A1" s="10" t="s">
        <v>172</v>
      </c>
      <c r="B1" s="10" t="s">
        <v>2</v>
      </c>
      <c r="C1" s="10"/>
      <c r="D1" s="10"/>
      <c r="E1" s="10"/>
      <c r="F1" s="10"/>
      <c r="G1" s="10"/>
      <c r="H1" s="10"/>
      <c r="I1" s="10"/>
      <c r="J1" s="10"/>
      <c r="K1" s="10"/>
      <c r="L1" s="10"/>
      <c r="M1" s="10"/>
      <c r="N1" s="10"/>
    </row>
    <row r="2" spans="1:14" ht="15" customHeight="1">
      <c r="A2" s="10"/>
      <c r="B2" s="63">
        <v>42126</v>
      </c>
      <c r="C2" s="63"/>
      <c r="D2" s="63"/>
      <c r="E2" s="63"/>
      <c r="F2" s="63"/>
      <c r="G2" s="63"/>
      <c r="H2" s="63"/>
      <c r="I2" s="63"/>
      <c r="J2" s="63"/>
      <c r="K2" s="63"/>
      <c r="L2" s="63"/>
      <c r="M2" s="63"/>
      <c r="N2" s="63"/>
    </row>
    <row r="3" spans="1:14">
      <c r="A3" s="4" t="s">
        <v>173</v>
      </c>
      <c r="B3" s="64"/>
      <c r="C3" s="64"/>
      <c r="D3" s="64"/>
      <c r="E3" s="64"/>
      <c r="F3" s="64"/>
      <c r="G3" s="64"/>
      <c r="H3" s="64"/>
      <c r="I3" s="64"/>
      <c r="J3" s="64"/>
      <c r="K3" s="64"/>
      <c r="L3" s="64"/>
      <c r="M3" s="64"/>
      <c r="N3" s="64"/>
    </row>
    <row r="4" spans="1:14">
      <c r="A4" s="13" t="s">
        <v>172</v>
      </c>
      <c r="B4" s="65" t="s">
        <v>174</v>
      </c>
      <c r="C4" s="65"/>
      <c r="D4" s="65"/>
      <c r="E4" s="65"/>
      <c r="F4" s="65"/>
      <c r="G4" s="65"/>
      <c r="H4" s="65"/>
      <c r="I4" s="65"/>
      <c r="J4" s="65"/>
      <c r="K4" s="65"/>
      <c r="L4" s="65"/>
      <c r="M4" s="65"/>
      <c r="N4" s="65"/>
    </row>
    <row r="5" spans="1:14">
      <c r="A5" s="13"/>
      <c r="B5" s="44" t="s">
        <v>175</v>
      </c>
      <c r="C5" s="44"/>
      <c r="D5" s="44"/>
      <c r="E5" s="44"/>
      <c r="F5" s="44"/>
      <c r="G5" s="44"/>
      <c r="H5" s="44"/>
      <c r="I5" s="44"/>
      <c r="J5" s="44"/>
      <c r="K5" s="44"/>
      <c r="L5" s="44"/>
      <c r="M5" s="44"/>
      <c r="N5" s="44"/>
    </row>
    <row r="6" spans="1:14">
      <c r="A6" s="13"/>
      <c r="B6" s="30"/>
      <c r="C6" s="30"/>
      <c r="D6" s="30"/>
      <c r="E6" s="30"/>
      <c r="F6" s="30"/>
      <c r="G6" s="30"/>
      <c r="H6" s="30"/>
      <c r="I6" s="30"/>
      <c r="J6" s="30"/>
    </row>
    <row r="7" spans="1:14">
      <c r="A7" s="13"/>
      <c r="B7" s="17"/>
      <c r="C7" s="17"/>
      <c r="D7" s="17"/>
      <c r="E7" s="17"/>
      <c r="F7" s="17"/>
      <c r="G7" s="17"/>
      <c r="H7" s="17"/>
      <c r="I7" s="17"/>
      <c r="J7" s="17"/>
    </row>
    <row r="8" spans="1:14" ht="15.75" thickBot="1">
      <c r="A8" s="13"/>
      <c r="B8" s="19"/>
      <c r="C8" s="19"/>
      <c r="D8" s="34">
        <v>42126</v>
      </c>
      <c r="E8" s="34"/>
      <c r="F8" s="34"/>
      <c r="G8" s="19"/>
      <c r="H8" s="34">
        <v>42035</v>
      </c>
      <c r="I8" s="34"/>
      <c r="J8" s="34"/>
    </row>
    <row r="9" spans="1:14">
      <c r="A9" s="13"/>
      <c r="B9" s="23" t="s">
        <v>176</v>
      </c>
      <c r="C9" s="24"/>
      <c r="D9" s="56"/>
      <c r="E9" s="56"/>
      <c r="F9" s="56"/>
      <c r="G9" s="24"/>
      <c r="H9" s="56"/>
      <c r="I9" s="56"/>
      <c r="J9" s="56"/>
    </row>
    <row r="10" spans="1:14">
      <c r="A10" s="13"/>
      <c r="B10" s="44" t="s">
        <v>177</v>
      </c>
      <c r="C10" s="32"/>
      <c r="D10" s="44" t="s">
        <v>162</v>
      </c>
      <c r="E10" s="46">
        <v>45000000</v>
      </c>
      <c r="F10" s="32"/>
      <c r="G10" s="32"/>
      <c r="H10" s="44" t="s">
        <v>162</v>
      </c>
      <c r="I10" s="46">
        <v>40700000</v>
      </c>
      <c r="J10" s="32"/>
    </row>
    <row r="11" spans="1:14">
      <c r="A11" s="13"/>
      <c r="B11" s="44"/>
      <c r="C11" s="32"/>
      <c r="D11" s="44"/>
      <c r="E11" s="46"/>
      <c r="F11" s="32"/>
      <c r="G11" s="32"/>
      <c r="H11" s="44"/>
      <c r="I11" s="46"/>
      <c r="J11" s="32"/>
    </row>
    <row r="12" spans="1:14">
      <c r="A12" s="13"/>
      <c r="B12" s="40" t="s">
        <v>178</v>
      </c>
      <c r="C12" s="51"/>
      <c r="D12" s="53">
        <v>14209000</v>
      </c>
      <c r="E12" s="53"/>
      <c r="F12" s="51"/>
      <c r="G12" s="51"/>
      <c r="H12" s="53">
        <v>12007000</v>
      </c>
      <c r="I12" s="53"/>
      <c r="J12" s="51"/>
    </row>
    <row r="13" spans="1:14" ht="15.75" thickBot="1">
      <c r="A13" s="13"/>
      <c r="B13" s="40"/>
      <c r="C13" s="51"/>
      <c r="D13" s="67"/>
      <c r="E13" s="67"/>
      <c r="F13" s="68"/>
      <c r="G13" s="51"/>
      <c r="H13" s="67"/>
      <c r="I13" s="67"/>
      <c r="J13" s="68"/>
    </row>
    <row r="14" spans="1:14">
      <c r="A14" s="13"/>
      <c r="B14" s="44" t="s">
        <v>179</v>
      </c>
      <c r="C14" s="32"/>
      <c r="D14" s="69">
        <v>59209000</v>
      </c>
      <c r="E14" s="69"/>
      <c r="F14" s="38"/>
      <c r="G14" s="32"/>
      <c r="H14" s="69">
        <v>52707000</v>
      </c>
      <c r="I14" s="69"/>
      <c r="J14" s="38"/>
    </row>
    <row r="15" spans="1:14">
      <c r="A15" s="13"/>
      <c r="B15" s="44"/>
      <c r="C15" s="32"/>
      <c r="D15" s="46"/>
      <c r="E15" s="46"/>
      <c r="F15" s="32"/>
      <c r="G15" s="32"/>
      <c r="H15" s="46"/>
      <c r="I15" s="46"/>
      <c r="J15" s="32"/>
    </row>
    <row r="16" spans="1:14" ht="27" thickBot="1">
      <c r="A16" s="13"/>
      <c r="B16" s="23" t="s">
        <v>180</v>
      </c>
      <c r="C16" s="24"/>
      <c r="D16" s="70" t="s">
        <v>181</v>
      </c>
      <c r="E16" s="70"/>
      <c r="F16" s="23" t="s">
        <v>164</v>
      </c>
      <c r="G16" s="24"/>
      <c r="H16" s="70" t="s">
        <v>182</v>
      </c>
      <c r="I16" s="70"/>
      <c r="J16" s="23" t="s">
        <v>164</v>
      </c>
    </row>
    <row r="17" spans="1:14">
      <c r="A17" s="13"/>
      <c r="B17" s="44" t="s">
        <v>183</v>
      </c>
      <c r="C17" s="32"/>
      <c r="D17" s="71" t="s">
        <v>162</v>
      </c>
      <c r="E17" s="69">
        <v>57245000</v>
      </c>
      <c r="F17" s="38"/>
      <c r="G17" s="32"/>
      <c r="H17" s="71" t="s">
        <v>162</v>
      </c>
      <c r="I17" s="69">
        <v>50971000</v>
      </c>
      <c r="J17" s="38"/>
    </row>
    <row r="18" spans="1:14" ht="15.75" thickBot="1">
      <c r="A18" s="13"/>
      <c r="B18" s="44"/>
      <c r="C18" s="32"/>
      <c r="D18" s="72"/>
      <c r="E18" s="73"/>
      <c r="F18" s="74"/>
      <c r="G18" s="32"/>
      <c r="H18" s="72"/>
      <c r="I18" s="73"/>
      <c r="J18" s="74"/>
    </row>
    <row r="19" spans="1:14" ht="38.25" customHeight="1" thickTop="1">
      <c r="A19" s="13"/>
      <c r="B19" s="66" t="s">
        <v>184</v>
      </c>
      <c r="C19" s="66"/>
      <c r="D19" s="66"/>
      <c r="E19" s="66"/>
      <c r="F19" s="66"/>
      <c r="G19" s="66"/>
      <c r="H19" s="66"/>
      <c r="I19" s="66"/>
      <c r="J19" s="66"/>
      <c r="K19" s="66"/>
      <c r="L19" s="66"/>
      <c r="M19" s="66"/>
      <c r="N19" s="66"/>
    </row>
    <row r="20" spans="1:14" ht="38.25" customHeight="1">
      <c r="A20" s="13"/>
      <c r="B20" s="66" t="s">
        <v>185</v>
      </c>
      <c r="C20" s="66"/>
      <c r="D20" s="66"/>
      <c r="E20" s="66"/>
      <c r="F20" s="66"/>
      <c r="G20" s="66"/>
      <c r="H20" s="66"/>
      <c r="I20" s="66"/>
      <c r="J20" s="66"/>
      <c r="K20" s="66"/>
      <c r="L20" s="66"/>
      <c r="M20" s="66"/>
      <c r="N20" s="66"/>
    </row>
    <row r="21" spans="1:14" ht="51" customHeight="1">
      <c r="A21" s="13"/>
      <c r="B21" s="66" t="s">
        <v>186</v>
      </c>
      <c r="C21" s="66"/>
      <c r="D21" s="66"/>
      <c r="E21" s="66"/>
      <c r="F21" s="66"/>
      <c r="G21" s="66"/>
      <c r="H21" s="66"/>
      <c r="I21" s="66"/>
      <c r="J21" s="66"/>
      <c r="K21" s="66"/>
      <c r="L21" s="66"/>
      <c r="M21" s="66"/>
      <c r="N21" s="66"/>
    </row>
    <row r="22" spans="1:14" ht="51" customHeight="1">
      <c r="A22" s="13"/>
      <c r="B22" s="66" t="s">
        <v>187</v>
      </c>
      <c r="C22" s="66"/>
      <c r="D22" s="66"/>
      <c r="E22" s="66"/>
      <c r="F22" s="66"/>
      <c r="G22" s="66"/>
      <c r="H22" s="66"/>
      <c r="I22" s="66"/>
      <c r="J22" s="66"/>
      <c r="K22" s="66"/>
      <c r="L22" s="66"/>
      <c r="M22" s="66"/>
      <c r="N22" s="66"/>
    </row>
    <row r="23" spans="1:14" ht="38.25" customHeight="1">
      <c r="A23" s="13"/>
      <c r="B23" s="66" t="s">
        <v>188</v>
      </c>
      <c r="C23" s="66"/>
      <c r="D23" s="66"/>
      <c r="E23" s="66"/>
      <c r="F23" s="66"/>
      <c r="G23" s="66"/>
      <c r="H23" s="66"/>
      <c r="I23" s="66"/>
      <c r="J23" s="66"/>
      <c r="K23" s="66"/>
      <c r="L23" s="66"/>
      <c r="M23" s="66"/>
      <c r="N23" s="66"/>
    </row>
    <row r="24" spans="1:14">
      <c r="A24" s="13"/>
      <c r="B24" s="66" t="s">
        <v>189</v>
      </c>
      <c r="C24" s="66"/>
      <c r="D24" s="66"/>
      <c r="E24" s="66"/>
      <c r="F24" s="66"/>
      <c r="G24" s="66"/>
      <c r="H24" s="66"/>
      <c r="I24" s="66"/>
      <c r="J24" s="66"/>
      <c r="K24" s="66"/>
      <c r="L24" s="66"/>
      <c r="M24" s="66"/>
      <c r="N24" s="66"/>
    </row>
    <row r="25" spans="1:14">
      <c r="A25" s="13"/>
      <c r="B25" s="32" t="s">
        <v>190</v>
      </c>
      <c r="C25" s="32"/>
      <c r="D25" s="32"/>
      <c r="E25" s="32"/>
      <c r="F25" s="32"/>
      <c r="G25" s="32"/>
      <c r="H25" s="32"/>
      <c r="I25" s="32"/>
      <c r="J25" s="32"/>
      <c r="K25" s="32"/>
      <c r="L25" s="32"/>
      <c r="M25" s="32"/>
      <c r="N25" s="32"/>
    </row>
    <row r="26" spans="1:14">
      <c r="A26" s="13"/>
      <c r="B26" s="30"/>
      <c r="C26" s="30"/>
      <c r="D26" s="30"/>
      <c r="E26" s="30"/>
      <c r="F26" s="30"/>
      <c r="G26" s="30"/>
      <c r="H26" s="30"/>
      <c r="I26" s="30"/>
      <c r="J26" s="30"/>
      <c r="K26" s="30"/>
      <c r="L26" s="30"/>
      <c r="M26" s="30"/>
      <c r="N26" s="30"/>
    </row>
    <row r="27" spans="1:14">
      <c r="A27" s="13"/>
      <c r="B27" s="17"/>
      <c r="C27" s="17"/>
      <c r="D27" s="17"/>
      <c r="E27" s="17"/>
      <c r="F27" s="17"/>
      <c r="G27" s="17"/>
      <c r="H27" s="17"/>
      <c r="I27" s="17"/>
      <c r="J27" s="17"/>
      <c r="K27" s="17"/>
      <c r="L27" s="17"/>
      <c r="M27" s="17"/>
      <c r="N27" s="17"/>
    </row>
    <row r="28" spans="1:14" ht="15.75" thickBot="1">
      <c r="A28" s="13"/>
      <c r="B28" s="19"/>
      <c r="C28" s="19"/>
      <c r="D28" s="37" t="s">
        <v>176</v>
      </c>
      <c r="E28" s="37"/>
      <c r="F28" s="37"/>
      <c r="G28" s="37"/>
      <c r="H28" s="37"/>
      <c r="I28" s="37"/>
      <c r="J28" s="37"/>
      <c r="K28" s="19"/>
      <c r="L28" s="32"/>
      <c r="M28" s="32"/>
      <c r="N28" s="32"/>
    </row>
    <row r="29" spans="1:14" ht="15.75" thickBot="1">
      <c r="A29" s="13"/>
      <c r="B29" s="75" t="s">
        <v>191</v>
      </c>
      <c r="C29" s="19"/>
      <c r="D29" s="76" t="s">
        <v>192</v>
      </c>
      <c r="E29" s="76"/>
      <c r="F29" s="76"/>
      <c r="G29" s="19"/>
      <c r="H29" s="76" t="s">
        <v>193</v>
      </c>
      <c r="I29" s="76"/>
      <c r="J29" s="76"/>
      <c r="K29" s="19"/>
      <c r="L29" s="37" t="s">
        <v>86</v>
      </c>
      <c r="M29" s="37"/>
      <c r="N29" s="37"/>
    </row>
    <row r="30" spans="1:14">
      <c r="A30" s="13"/>
      <c r="B30" s="41">
        <v>2015</v>
      </c>
      <c r="C30" s="51"/>
      <c r="D30" s="41" t="s">
        <v>162</v>
      </c>
      <c r="E30" s="54">
        <v>1429000</v>
      </c>
      <c r="F30" s="56"/>
      <c r="G30" s="51"/>
      <c r="H30" s="41" t="s">
        <v>162</v>
      </c>
      <c r="I30" s="59" t="s">
        <v>194</v>
      </c>
      <c r="J30" s="56"/>
      <c r="K30" s="51"/>
      <c r="L30" s="41" t="s">
        <v>162</v>
      </c>
      <c r="M30" s="54">
        <v>1429000</v>
      </c>
      <c r="N30" s="56"/>
    </row>
    <row r="31" spans="1:14">
      <c r="A31" s="13"/>
      <c r="B31" s="40"/>
      <c r="C31" s="51"/>
      <c r="D31" s="40"/>
      <c r="E31" s="53"/>
      <c r="F31" s="51"/>
      <c r="G31" s="51"/>
      <c r="H31" s="40"/>
      <c r="I31" s="58"/>
      <c r="J31" s="51"/>
      <c r="K31" s="51"/>
      <c r="L31" s="40"/>
      <c r="M31" s="53"/>
      <c r="N31" s="51"/>
    </row>
    <row r="32" spans="1:14">
      <c r="A32" s="13"/>
      <c r="B32" s="44">
        <v>2016</v>
      </c>
      <c r="C32" s="32"/>
      <c r="D32" s="46">
        <v>2143000</v>
      </c>
      <c r="E32" s="46"/>
      <c r="F32" s="32"/>
      <c r="G32" s="32"/>
      <c r="H32" s="49" t="s">
        <v>194</v>
      </c>
      <c r="I32" s="49"/>
      <c r="J32" s="32"/>
      <c r="K32" s="32"/>
      <c r="L32" s="46">
        <v>2143000</v>
      </c>
      <c r="M32" s="46"/>
      <c r="N32" s="32"/>
    </row>
    <row r="33" spans="1:14">
      <c r="A33" s="13"/>
      <c r="B33" s="44"/>
      <c r="C33" s="32"/>
      <c r="D33" s="46"/>
      <c r="E33" s="46"/>
      <c r="F33" s="32"/>
      <c r="G33" s="32"/>
      <c r="H33" s="49"/>
      <c r="I33" s="49"/>
      <c r="J33" s="32"/>
      <c r="K33" s="32"/>
      <c r="L33" s="46"/>
      <c r="M33" s="46"/>
      <c r="N33" s="32"/>
    </row>
    <row r="34" spans="1:14">
      <c r="A34" s="13"/>
      <c r="B34" s="40">
        <v>2017</v>
      </c>
      <c r="C34" s="51"/>
      <c r="D34" s="53">
        <v>2143000</v>
      </c>
      <c r="E34" s="53"/>
      <c r="F34" s="51"/>
      <c r="G34" s="51"/>
      <c r="H34" s="58" t="s">
        <v>194</v>
      </c>
      <c r="I34" s="58"/>
      <c r="J34" s="51"/>
      <c r="K34" s="51"/>
      <c r="L34" s="53">
        <v>2143000</v>
      </c>
      <c r="M34" s="53"/>
      <c r="N34" s="51"/>
    </row>
    <row r="35" spans="1:14">
      <c r="A35" s="13"/>
      <c r="B35" s="40"/>
      <c r="C35" s="51"/>
      <c r="D35" s="53"/>
      <c r="E35" s="53"/>
      <c r="F35" s="51"/>
      <c r="G35" s="51"/>
      <c r="H35" s="58"/>
      <c r="I35" s="58"/>
      <c r="J35" s="51"/>
      <c r="K35" s="51"/>
      <c r="L35" s="53"/>
      <c r="M35" s="53"/>
      <c r="N35" s="51"/>
    </row>
    <row r="36" spans="1:14">
      <c r="A36" s="13"/>
      <c r="B36" s="44">
        <v>2018</v>
      </c>
      <c r="C36" s="32"/>
      <c r="D36" s="46">
        <v>8494000</v>
      </c>
      <c r="E36" s="46"/>
      <c r="F36" s="32"/>
      <c r="G36" s="32"/>
      <c r="H36" s="46">
        <v>45000000</v>
      </c>
      <c r="I36" s="46"/>
      <c r="J36" s="32"/>
      <c r="K36" s="32"/>
      <c r="L36" s="46">
        <v>53494000</v>
      </c>
      <c r="M36" s="46"/>
      <c r="N36" s="32"/>
    </row>
    <row r="37" spans="1:14">
      <c r="A37" s="13"/>
      <c r="B37" s="44"/>
      <c r="C37" s="32"/>
      <c r="D37" s="46"/>
      <c r="E37" s="46"/>
      <c r="F37" s="32"/>
      <c r="G37" s="32"/>
      <c r="H37" s="46"/>
      <c r="I37" s="46"/>
      <c r="J37" s="32"/>
      <c r="K37" s="32"/>
      <c r="L37" s="46"/>
      <c r="M37" s="46"/>
      <c r="N37" s="32"/>
    </row>
    <row r="38" spans="1:14">
      <c r="A38" s="13"/>
      <c r="B38" s="40">
        <v>2019</v>
      </c>
      <c r="C38" s="51"/>
      <c r="D38" s="58" t="s">
        <v>194</v>
      </c>
      <c r="E38" s="58"/>
      <c r="F38" s="51"/>
      <c r="G38" s="51"/>
      <c r="H38" s="58" t="s">
        <v>194</v>
      </c>
      <c r="I38" s="58"/>
      <c r="J38" s="51"/>
      <c r="K38" s="51"/>
      <c r="L38" s="58" t="s">
        <v>194</v>
      </c>
      <c r="M38" s="58"/>
      <c r="N38" s="51"/>
    </row>
    <row r="39" spans="1:14" ht="15.75" thickBot="1">
      <c r="A39" s="13"/>
      <c r="B39" s="40"/>
      <c r="C39" s="51"/>
      <c r="D39" s="70"/>
      <c r="E39" s="70"/>
      <c r="F39" s="68"/>
      <c r="G39" s="51"/>
      <c r="H39" s="70"/>
      <c r="I39" s="70"/>
      <c r="J39" s="68"/>
      <c r="K39" s="51"/>
      <c r="L39" s="70"/>
      <c r="M39" s="70"/>
      <c r="N39" s="68"/>
    </row>
    <row r="40" spans="1:14">
      <c r="A40" s="13"/>
      <c r="B40" s="32"/>
      <c r="C40" s="32"/>
      <c r="D40" s="71" t="s">
        <v>162</v>
      </c>
      <c r="E40" s="69">
        <v>14209000</v>
      </c>
      <c r="F40" s="38"/>
      <c r="G40" s="32"/>
      <c r="H40" s="71" t="s">
        <v>162</v>
      </c>
      <c r="I40" s="69">
        <v>45000000</v>
      </c>
      <c r="J40" s="38"/>
      <c r="K40" s="32"/>
      <c r="L40" s="71" t="s">
        <v>162</v>
      </c>
      <c r="M40" s="69">
        <v>59209000</v>
      </c>
      <c r="N40" s="38"/>
    </row>
    <row r="41" spans="1:14" ht="15.75" thickBot="1">
      <c r="A41" s="13"/>
      <c r="B41" s="32"/>
      <c r="C41" s="32"/>
      <c r="D41" s="72"/>
      <c r="E41" s="73"/>
      <c r="F41" s="74"/>
      <c r="G41" s="32"/>
      <c r="H41" s="72"/>
      <c r="I41" s="73"/>
      <c r="J41" s="74"/>
      <c r="K41" s="32"/>
      <c r="L41" s="72"/>
      <c r="M41" s="73"/>
      <c r="N41" s="74"/>
    </row>
    <row r="42" spans="1:14" ht="15.75" thickTop="1"/>
  </sheetData>
  <mergeCells count="125">
    <mergeCell ref="B5:N5"/>
    <mergeCell ref="B19:N19"/>
    <mergeCell ref="B20:N20"/>
    <mergeCell ref="B21:N21"/>
    <mergeCell ref="B22:N22"/>
    <mergeCell ref="B23:N23"/>
    <mergeCell ref="K40:K41"/>
    <mergeCell ref="L40:L41"/>
    <mergeCell ref="M40:M41"/>
    <mergeCell ref="N40:N41"/>
    <mergeCell ref="A1:A2"/>
    <mergeCell ref="B1:N1"/>
    <mergeCell ref="B2:N2"/>
    <mergeCell ref="B3:N3"/>
    <mergeCell ref="A4:A41"/>
    <mergeCell ref="B4:N4"/>
    <mergeCell ref="N38:N39"/>
    <mergeCell ref="B40:B41"/>
    <mergeCell ref="C40:C41"/>
    <mergeCell ref="D40:D41"/>
    <mergeCell ref="E40:E41"/>
    <mergeCell ref="F40:F41"/>
    <mergeCell ref="G40:G41"/>
    <mergeCell ref="H40:H41"/>
    <mergeCell ref="I40:I41"/>
    <mergeCell ref="J40:J41"/>
    <mergeCell ref="N36:N37"/>
    <mergeCell ref="B38:B39"/>
    <mergeCell ref="C38:C39"/>
    <mergeCell ref="D38:E39"/>
    <mergeCell ref="F38:F39"/>
    <mergeCell ref="G38:G39"/>
    <mergeCell ref="H38:I39"/>
    <mergeCell ref="J38:J39"/>
    <mergeCell ref="K38:K39"/>
    <mergeCell ref="L38:M39"/>
    <mergeCell ref="N34:N35"/>
    <mergeCell ref="B36:B37"/>
    <mergeCell ref="C36:C37"/>
    <mergeCell ref="D36:E37"/>
    <mergeCell ref="F36:F37"/>
    <mergeCell ref="G36:G37"/>
    <mergeCell ref="H36:I37"/>
    <mergeCell ref="J36:J37"/>
    <mergeCell ref="K36:K37"/>
    <mergeCell ref="L36:M37"/>
    <mergeCell ref="N32:N33"/>
    <mergeCell ref="B34:B35"/>
    <mergeCell ref="C34:C35"/>
    <mergeCell ref="D34:E35"/>
    <mergeCell ref="F34:F35"/>
    <mergeCell ref="G34:G35"/>
    <mergeCell ref="H34:I35"/>
    <mergeCell ref="J34:J35"/>
    <mergeCell ref="K34:K35"/>
    <mergeCell ref="L34:M35"/>
    <mergeCell ref="N30:N31"/>
    <mergeCell ref="B32:B33"/>
    <mergeCell ref="C32:C33"/>
    <mergeCell ref="D32:E33"/>
    <mergeCell ref="F32:F33"/>
    <mergeCell ref="G32:G33"/>
    <mergeCell ref="H32:I33"/>
    <mergeCell ref="J32:J33"/>
    <mergeCell ref="K32:K33"/>
    <mergeCell ref="L32:M33"/>
    <mergeCell ref="H30:H31"/>
    <mergeCell ref="I30:I31"/>
    <mergeCell ref="J30:J31"/>
    <mergeCell ref="K30:K31"/>
    <mergeCell ref="L30:L31"/>
    <mergeCell ref="M30:M31"/>
    <mergeCell ref="B30:B31"/>
    <mergeCell ref="C30:C31"/>
    <mergeCell ref="D30:D31"/>
    <mergeCell ref="E30:E31"/>
    <mergeCell ref="F30:F31"/>
    <mergeCell ref="G30:G31"/>
    <mergeCell ref="J17:J18"/>
    <mergeCell ref="B26:N26"/>
    <mergeCell ref="D28:J28"/>
    <mergeCell ref="L28:N28"/>
    <mergeCell ref="D29:F29"/>
    <mergeCell ref="H29:J29"/>
    <mergeCell ref="L29:N29"/>
    <mergeCell ref="B24:N24"/>
    <mergeCell ref="B25:N25"/>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6:J6"/>
    <mergeCell ref="D8:F8"/>
    <mergeCell ref="H8:J8"/>
    <mergeCell ref="D9:F9"/>
    <mergeCell ref="H9:J9"/>
    <mergeCell ref="B10:B11"/>
    <mergeCell ref="C10:C11"/>
    <mergeCell ref="D10:D11"/>
    <mergeCell ref="E10:E11"/>
    <mergeCell ref="F10:F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3"/>
  <sheetViews>
    <sheetView showGridLines="0" workbookViewId="0"/>
  </sheetViews>
  <sheetFormatPr defaultRowHeight="15"/>
  <cols>
    <col min="1" max="1" width="36.5703125" bestFit="1" customWidth="1"/>
    <col min="2" max="2" width="36.5703125" customWidth="1"/>
    <col min="3" max="3" width="33.85546875" customWidth="1"/>
    <col min="4" max="4" width="5.140625" customWidth="1"/>
    <col min="5" max="5" width="36.5703125" customWidth="1"/>
    <col min="6" max="6" width="24.42578125" customWidth="1"/>
    <col min="7" max="7" width="17.140625" customWidth="1"/>
    <col min="8" max="9" width="31.28515625" customWidth="1"/>
    <col min="10" max="10" width="34.42578125" customWidth="1"/>
    <col min="11" max="11" width="5.140625" customWidth="1"/>
    <col min="12" max="12" width="6.5703125" customWidth="1"/>
    <col min="13" max="13" width="31.28515625" customWidth="1"/>
    <col min="14" max="14" width="17.140625" customWidth="1"/>
    <col min="15" max="16" width="31.28515625" customWidth="1"/>
    <col min="17" max="17" width="28" customWidth="1"/>
    <col min="18" max="18" width="5.140625" customWidth="1"/>
    <col min="19" max="19" width="6.5703125" customWidth="1"/>
    <col min="20" max="20" width="17.140625" customWidth="1"/>
    <col min="21" max="21" width="20.42578125" customWidth="1"/>
    <col min="22" max="22" width="31.28515625" customWidth="1"/>
    <col min="23" max="23" width="34.42578125" customWidth="1"/>
    <col min="24" max="24" width="28" customWidth="1"/>
    <col min="25" max="25" width="6.5703125" customWidth="1"/>
    <col min="26" max="26" width="31.28515625" customWidth="1"/>
    <col min="27" max="27" width="6.5703125" customWidth="1"/>
    <col min="28" max="28" width="17.140625" customWidth="1"/>
    <col min="29" max="29" width="31.28515625" customWidth="1"/>
  </cols>
  <sheetData>
    <row r="1" spans="1:29" ht="15" customHeight="1">
      <c r="A1" s="10" t="s">
        <v>195</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5" customHeight="1">
      <c r="A2" s="10"/>
      <c r="B2" s="63">
        <v>42126</v>
      </c>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1:29">
      <c r="A3" s="4" t="s">
        <v>196</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row>
    <row r="4" spans="1:29">
      <c r="A4" s="13" t="s">
        <v>197</v>
      </c>
      <c r="B4" s="65" t="s">
        <v>198</v>
      </c>
      <c r="C4" s="65"/>
      <c r="D4" s="65"/>
      <c r="E4" s="65"/>
      <c r="F4" s="65"/>
      <c r="G4" s="65"/>
      <c r="H4" s="65"/>
      <c r="I4" s="65"/>
      <c r="J4" s="65"/>
      <c r="K4" s="65"/>
      <c r="L4" s="65"/>
      <c r="M4" s="65"/>
      <c r="N4" s="65"/>
      <c r="O4" s="65"/>
      <c r="P4" s="65"/>
      <c r="Q4" s="65"/>
      <c r="R4" s="65"/>
      <c r="S4" s="65"/>
      <c r="T4" s="65"/>
      <c r="U4" s="65"/>
      <c r="V4" s="65"/>
      <c r="W4" s="65"/>
      <c r="X4" s="65"/>
      <c r="Y4" s="65"/>
      <c r="Z4" s="65"/>
      <c r="AA4" s="65"/>
      <c r="AB4" s="65"/>
      <c r="AC4" s="65"/>
    </row>
    <row r="5" spans="1:29">
      <c r="A5" s="13"/>
      <c r="B5" s="66" t="s">
        <v>199</v>
      </c>
      <c r="C5" s="66"/>
      <c r="D5" s="66"/>
      <c r="E5" s="66"/>
      <c r="F5" s="66"/>
      <c r="G5" s="66"/>
      <c r="H5" s="66"/>
      <c r="I5" s="66"/>
      <c r="J5" s="66"/>
      <c r="K5" s="66"/>
      <c r="L5" s="66"/>
      <c r="M5" s="66"/>
      <c r="N5" s="66"/>
      <c r="O5" s="66"/>
      <c r="P5" s="66"/>
      <c r="Q5" s="66"/>
      <c r="R5" s="66"/>
      <c r="S5" s="66"/>
      <c r="T5" s="66"/>
      <c r="U5" s="66"/>
      <c r="V5" s="66"/>
      <c r="W5" s="66"/>
      <c r="X5" s="66"/>
      <c r="Y5" s="66"/>
      <c r="Z5" s="66"/>
      <c r="AA5" s="66"/>
      <c r="AB5" s="66"/>
      <c r="AC5" s="66"/>
    </row>
    <row r="6" spans="1:29" ht="38.25" customHeight="1">
      <c r="A6" s="13"/>
      <c r="B6" s="66" t="s">
        <v>200</v>
      </c>
      <c r="C6" s="66"/>
      <c r="D6" s="66"/>
      <c r="E6" s="66"/>
      <c r="F6" s="66"/>
      <c r="G6" s="66"/>
      <c r="H6" s="66"/>
      <c r="I6" s="66"/>
      <c r="J6" s="66"/>
      <c r="K6" s="66"/>
      <c r="L6" s="66"/>
      <c r="M6" s="66"/>
      <c r="N6" s="66"/>
      <c r="O6" s="66"/>
      <c r="P6" s="66"/>
      <c r="Q6" s="66"/>
      <c r="R6" s="66"/>
      <c r="S6" s="66"/>
      <c r="T6" s="66"/>
      <c r="U6" s="66"/>
      <c r="V6" s="66"/>
      <c r="W6" s="66"/>
      <c r="X6" s="66"/>
      <c r="Y6" s="66"/>
      <c r="Z6" s="66"/>
      <c r="AA6" s="66"/>
      <c r="AB6" s="66"/>
      <c r="AC6" s="66"/>
    </row>
    <row r="7" spans="1:29" ht="25.5" customHeight="1">
      <c r="A7" s="13"/>
      <c r="B7" s="66" t="s">
        <v>201</v>
      </c>
      <c r="C7" s="66"/>
      <c r="D7" s="66"/>
      <c r="E7" s="66"/>
      <c r="F7" s="66"/>
      <c r="G7" s="66"/>
      <c r="H7" s="66"/>
      <c r="I7" s="66"/>
      <c r="J7" s="66"/>
      <c r="K7" s="66"/>
      <c r="L7" s="66"/>
      <c r="M7" s="66"/>
      <c r="N7" s="66"/>
      <c r="O7" s="66"/>
      <c r="P7" s="66"/>
      <c r="Q7" s="66"/>
      <c r="R7" s="66"/>
      <c r="S7" s="66"/>
      <c r="T7" s="66"/>
      <c r="U7" s="66"/>
      <c r="V7" s="66"/>
      <c r="W7" s="66"/>
      <c r="X7" s="66"/>
      <c r="Y7" s="66"/>
      <c r="Z7" s="66"/>
      <c r="AA7" s="66"/>
      <c r="AB7" s="66"/>
      <c r="AC7" s="66"/>
    </row>
    <row r="8" spans="1:29">
      <c r="A8" s="13"/>
      <c r="B8" s="30"/>
      <c r="C8" s="30"/>
      <c r="D8" s="30"/>
      <c r="E8" s="30"/>
    </row>
    <row r="9" spans="1:29">
      <c r="A9" s="13"/>
      <c r="B9" s="17"/>
      <c r="C9" s="17"/>
      <c r="D9" s="17"/>
      <c r="E9" s="17"/>
    </row>
    <row r="10" spans="1:29" ht="15.75" thickBot="1">
      <c r="A10" s="13"/>
      <c r="B10" s="18"/>
      <c r="C10" s="22" t="s">
        <v>202</v>
      </c>
      <c r="D10" s="19"/>
      <c r="E10" s="22" t="s">
        <v>203</v>
      </c>
    </row>
    <row r="11" spans="1:29">
      <c r="A11" s="13"/>
      <c r="B11" s="23" t="s">
        <v>204</v>
      </c>
      <c r="C11" s="77">
        <v>0.82</v>
      </c>
      <c r="D11" s="24"/>
      <c r="E11" s="78" t="s">
        <v>205</v>
      </c>
    </row>
    <row r="12" spans="1:29">
      <c r="A12" s="13"/>
      <c r="B12" s="16" t="s">
        <v>206</v>
      </c>
      <c r="C12" s="26" t="s">
        <v>207</v>
      </c>
      <c r="D12" s="19"/>
      <c r="E12" s="26" t="s">
        <v>208</v>
      </c>
    </row>
    <row r="13" spans="1:29">
      <c r="A13" s="13"/>
      <c r="B13" s="23" t="s">
        <v>209</v>
      </c>
      <c r="C13" s="79">
        <v>1.7000000000000001E-2</v>
      </c>
      <c r="D13" s="24"/>
      <c r="E13" s="80" t="s">
        <v>210</v>
      </c>
    </row>
    <row r="14" spans="1:29">
      <c r="A14" s="13"/>
      <c r="B14" s="101" t="s">
        <v>211</v>
      </c>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row>
    <row r="15" spans="1:29" ht="25.5" customHeight="1">
      <c r="A15" s="13"/>
      <c r="B15" s="66" t="s">
        <v>212</v>
      </c>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row>
    <row r="16" spans="1:29">
      <c r="A16" s="13"/>
      <c r="B16" s="66" t="s">
        <v>213</v>
      </c>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row>
    <row r="17" spans="1:29">
      <c r="A17" s="13"/>
      <c r="B17" s="30"/>
      <c r="C17" s="30"/>
      <c r="D17" s="30"/>
      <c r="E17" s="30"/>
      <c r="F17" s="30"/>
    </row>
    <row r="18" spans="1:29">
      <c r="A18" s="13"/>
      <c r="B18" s="17"/>
      <c r="C18" s="17"/>
      <c r="D18" s="17"/>
      <c r="E18" s="17"/>
      <c r="F18" s="17"/>
    </row>
    <row r="19" spans="1:29">
      <c r="A19" s="13"/>
      <c r="B19" s="32"/>
      <c r="C19" s="20" t="s">
        <v>214</v>
      </c>
      <c r="D19" s="32"/>
      <c r="E19" s="35" t="s">
        <v>216</v>
      </c>
      <c r="F19" s="35"/>
    </row>
    <row r="20" spans="1:29" ht="15.75" thickBot="1">
      <c r="A20" s="13"/>
      <c r="B20" s="32"/>
      <c r="C20" s="22" t="s">
        <v>215</v>
      </c>
      <c r="D20" s="32"/>
      <c r="E20" s="37" t="s">
        <v>217</v>
      </c>
      <c r="F20" s="37"/>
    </row>
    <row r="21" spans="1:29">
      <c r="A21" s="13"/>
      <c r="B21" s="23" t="s">
        <v>218</v>
      </c>
      <c r="C21" s="81">
        <v>0.93</v>
      </c>
      <c r="D21" s="24"/>
      <c r="E21" s="82">
        <v>15</v>
      </c>
      <c r="F21" s="83" t="s">
        <v>219</v>
      </c>
    </row>
    <row r="22" spans="1:29">
      <c r="A22" s="13"/>
      <c r="B22" s="16" t="s">
        <v>220</v>
      </c>
      <c r="C22" s="84">
        <v>0.95</v>
      </c>
      <c r="D22" s="19"/>
      <c r="E22" s="27">
        <v>20</v>
      </c>
      <c r="F22" s="16" t="s">
        <v>219</v>
      </c>
    </row>
    <row r="23" spans="1:29">
      <c r="A23" s="13"/>
      <c r="B23" s="23" t="s">
        <v>221</v>
      </c>
      <c r="C23" s="85">
        <v>0.95</v>
      </c>
      <c r="D23" s="24"/>
      <c r="E23" s="28">
        <v>24</v>
      </c>
      <c r="F23" s="23" t="s">
        <v>219</v>
      </c>
    </row>
    <row r="24" spans="1:29">
      <c r="A24" s="13"/>
      <c r="B24" s="66" t="s">
        <v>222</v>
      </c>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row>
    <row r="25" spans="1:29">
      <c r="A25" s="13"/>
      <c r="B25" s="3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row>
    <row r="26" spans="1:29">
      <c r="A26" s="13"/>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row>
    <row r="27" spans="1:29">
      <c r="A27" s="13"/>
      <c r="B27" s="31"/>
      <c r="C27" s="35">
        <v>2011</v>
      </c>
      <c r="D27" s="35"/>
      <c r="E27" s="32"/>
      <c r="F27" s="35" t="s">
        <v>151</v>
      </c>
      <c r="G27" s="35"/>
      <c r="H27" s="35"/>
      <c r="I27" s="32"/>
      <c r="J27" s="35">
        <v>2004</v>
      </c>
      <c r="K27" s="35"/>
      <c r="L27" s="32"/>
      <c r="M27" s="35" t="s">
        <v>151</v>
      </c>
      <c r="N27" s="35"/>
      <c r="O27" s="35"/>
      <c r="P27" s="32"/>
      <c r="Q27" s="35">
        <v>2001</v>
      </c>
      <c r="R27" s="35"/>
      <c r="S27" s="32"/>
      <c r="T27" s="35" t="s">
        <v>151</v>
      </c>
      <c r="U27" s="35"/>
      <c r="V27" s="35"/>
      <c r="W27" s="32"/>
      <c r="X27" s="35" t="s">
        <v>229</v>
      </c>
      <c r="Y27" s="35"/>
      <c r="Z27" s="32"/>
      <c r="AA27" s="35" t="s">
        <v>151</v>
      </c>
      <c r="AB27" s="35"/>
      <c r="AC27" s="35"/>
    </row>
    <row r="28" spans="1:29">
      <c r="A28" s="13"/>
      <c r="B28" s="31"/>
      <c r="C28" s="35" t="s">
        <v>223</v>
      </c>
      <c r="D28" s="35"/>
      <c r="E28" s="32"/>
      <c r="F28" s="35" t="s">
        <v>152</v>
      </c>
      <c r="G28" s="35"/>
      <c r="H28" s="35"/>
      <c r="I28" s="32"/>
      <c r="J28" s="35" t="s">
        <v>223</v>
      </c>
      <c r="K28" s="35"/>
      <c r="L28" s="32"/>
      <c r="M28" s="35" t="s">
        <v>152</v>
      </c>
      <c r="N28" s="35"/>
      <c r="O28" s="35"/>
      <c r="P28" s="32"/>
      <c r="Q28" s="35" t="s">
        <v>223</v>
      </c>
      <c r="R28" s="35"/>
      <c r="S28" s="32"/>
      <c r="T28" s="35" t="s">
        <v>152</v>
      </c>
      <c r="U28" s="35"/>
      <c r="V28" s="35"/>
      <c r="W28" s="32"/>
      <c r="X28" s="35" t="s">
        <v>230</v>
      </c>
      <c r="Y28" s="35"/>
      <c r="Z28" s="32"/>
      <c r="AA28" s="35" t="s">
        <v>152</v>
      </c>
      <c r="AB28" s="35"/>
      <c r="AC28" s="35"/>
    </row>
    <row r="29" spans="1:29">
      <c r="A29" s="13"/>
      <c r="B29" s="31"/>
      <c r="C29" s="35" t="s">
        <v>224</v>
      </c>
      <c r="D29" s="35"/>
      <c r="E29" s="32"/>
      <c r="F29" s="35" t="s">
        <v>227</v>
      </c>
      <c r="G29" s="35"/>
      <c r="H29" s="35"/>
      <c r="I29" s="32"/>
      <c r="J29" s="35" t="s">
        <v>224</v>
      </c>
      <c r="K29" s="35"/>
      <c r="L29" s="32"/>
      <c r="M29" s="35" t="s">
        <v>227</v>
      </c>
      <c r="N29" s="35"/>
      <c r="O29" s="35"/>
      <c r="P29" s="32"/>
      <c r="Q29" s="35" t="s">
        <v>224</v>
      </c>
      <c r="R29" s="35"/>
      <c r="S29" s="32"/>
      <c r="T29" s="35" t="s">
        <v>227</v>
      </c>
      <c r="U29" s="35"/>
      <c r="V29" s="35"/>
      <c r="W29" s="32"/>
      <c r="X29" s="35" t="s">
        <v>224</v>
      </c>
      <c r="Y29" s="35"/>
      <c r="Z29" s="32"/>
      <c r="AA29" s="35" t="s">
        <v>227</v>
      </c>
      <c r="AB29" s="35"/>
      <c r="AC29" s="35"/>
    </row>
    <row r="30" spans="1:29">
      <c r="A30" s="13"/>
      <c r="B30" s="31"/>
      <c r="C30" s="35" t="s">
        <v>225</v>
      </c>
      <c r="D30" s="35"/>
      <c r="E30" s="32"/>
      <c r="F30" s="35" t="s">
        <v>228</v>
      </c>
      <c r="G30" s="35"/>
      <c r="H30" s="35"/>
      <c r="I30" s="32"/>
      <c r="J30" s="35" t="s">
        <v>225</v>
      </c>
      <c r="K30" s="35"/>
      <c r="L30" s="32"/>
      <c r="M30" s="35" t="s">
        <v>228</v>
      </c>
      <c r="N30" s="35"/>
      <c r="O30" s="35"/>
      <c r="P30" s="32"/>
      <c r="Q30" s="35" t="s">
        <v>225</v>
      </c>
      <c r="R30" s="35"/>
      <c r="S30" s="32"/>
      <c r="T30" s="35" t="s">
        <v>228</v>
      </c>
      <c r="U30" s="35"/>
      <c r="V30" s="35"/>
      <c r="W30" s="32"/>
      <c r="X30" s="35" t="s">
        <v>231</v>
      </c>
      <c r="Y30" s="35"/>
      <c r="Z30" s="32"/>
      <c r="AA30" s="35" t="s">
        <v>228</v>
      </c>
      <c r="AB30" s="35"/>
      <c r="AC30" s="35"/>
    </row>
    <row r="31" spans="1:29" ht="15.75" thickBot="1">
      <c r="A31" s="13"/>
      <c r="B31" s="31"/>
      <c r="C31" s="37" t="s">
        <v>226</v>
      </c>
      <c r="D31" s="37"/>
      <c r="E31" s="32"/>
      <c r="F31" s="39"/>
      <c r="G31" s="39"/>
      <c r="H31" s="39"/>
      <c r="I31" s="32"/>
      <c r="J31" s="37" t="s">
        <v>226</v>
      </c>
      <c r="K31" s="37"/>
      <c r="L31" s="32"/>
      <c r="M31" s="39"/>
      <c r="N31" s="39"/>
      <c r="O31" s="39"/>
      <c r="P31" s="32"/>
      <c r="Q31" s="37" t="s">
        <v>226</v>
      </c>
      <c r="R31" s="37"/>
      <c r="S31" s="32"/>
      <c r="T31" s="39"/>
      <c r="U31" s="39"/>
      <c r="V31" s="39"/>
      <c r="W31" s="48"/>
      <c r="X31" s="39"/>
      <c r="Y31" s="39"/>
      <c r="Z31" s="48"/>
      <c r="AA31" s="39"/>
      <c r="AB31" s="39"/>
      <c r="AC31" s="39"/>
    </row>
    <row r="32" spans="1:29">
      <c r="A32" s="13"/>
      <c r="B32" s="23" t="s">
        <v>232</v>
      </c>
      <c r="C32" s="54">
        <v>2463000</v>
      </c>
      <c r="D32" s="56"/>
      <c r="E32" s="51"/>
      <c r="F32" s="41" t="s">
        <v>162</v>
      </c>
      <c r="G32" s="59">
        <v>4.09</v>
      </c>
      <c r="H32" s="56"/>
      <c r="I32" s="51"/>
      <c r="J32" s="54">
        <v>1206000</v>
      </c>
      <c r="K32" s="56"/>
      <c r="L32" s="51"/>
      <c r="M32" s="41" t="s">
        <v>162</v>
      </c>
      <c r="N32" s="59">
        <v>6.71</v>
      </c>
      <c r="O32" s="56"/>
      <c r="P32" s="51"/>
      <c r="Q32" s="54">
        <v>826000</v>
      </c>
      <c r="R32" s="56"/>
      <c r="S32" s="51"/>
      <c r="T32" s="41" t="s">
        <v>162</v>
      </c>
      <c r="U32" s="59">
        <v>6.89</v>
      </c>
      <c r="V32" s="56"/>
      <c r="W32" s="56"/>
      <c r="X32" s="54">
        <v>450000</v>
      </c>
      <c r="Y32" s="56"/>
      <c r="Z32" s="56"/>
      <c r="AA32" s="41" t="s">
        <v>162</v>
      </c>
      <c r="AB32" s="59">
        <v>4.51</v>
      </c>
      <c r="AC32" s="56"/>
    </row>
    <row r="33" spans="1:29">
      <c r="A33" s="13"/>
      <c r="B33" s="86">
        <v>42035</v>
      </c>
      <c r="C33" s="53"/>
      <c r="D33" s="51"/>
      <c r="E33" s="51"/>
      <c r="F33" s="40"/>
      <c r="G33" s="58"/>
      <c r="H33" s="51"/>
      <c r="I33" s="51"/>
      <c r="J33" s="53"/>
      <c r="K33" s="51"/>
      <c r="L33" s="51"/>
      <c r="M33" s="40"/>
      <c r="N33" s="58"/>
      <c r="O33" s="51"/>
      <c r="P33" s="51"/>
      <c r="Q33" s="53"/>
      <c r="R33" s="51"/>
      <c r="S33" s="51"/>
      <c r="T33" s="40"/>
      <c r="U33" s="58"/>
      <c r="V33" s="51"/>
      <c r="W33" s="51"/>
      <c r="X33" s="53"/>
      <c r="Y33" s="51"/>
      <c r="Z33" s="51"/>
      <c r="AA33" s="40"/>
      <c r="AB33" s="58"/>
      <c r="AC33" s="51"/>
    </row>
    <row r="34" spans="1:29">
      <c r="A34" s="13"/>
      <c r="B34" s="42" t="s">
        <v>233</v>
      </c>
      <c r="C34" s="46">
        <v>270000</v>
      </c>
      <c r="D34" s="32"/>
      <c r="E34" s="32"/>
      <c r="F34" s="44" t="s">
        <v>162</v>
      </c>
      <c r="G34" s="49">
        <v>6.1</v>
      </c>
      <c r="H34" s="32"/>
      <c r="I34" s="32"/>
      <c r="J34" s="49" t="s">
        <v>194</v>
      </c>
      <c r="K34" s="32"/>
      <c r="L34" s="32"/>
      <c r="M34" s="44" t="s">
        <v>162</v>
      </c>
      <c r="N34" s="49" t="s">
        <v>194</v>
      </c>
      <c r="O34" s="32"/>
      <c r="P34" s="32"/>
      <c r="Q34" s="49" t="s">
        <v>194</v>
      </c>
      <c r="R34" s="32"/>
      <c r="S34" s="32"/>
      <c r="T34" s="44" t="s">
        <v>162</v>
      </c>
      <c r="U34" s="49" t="s">
        <v>194</v>
      </c>
      <c r="V34" s="32"/>
      <c r="W34" s="32"/>
      <c r="X34" s="49" t="s">
        <v>194</v>
      </c>
      <c r="Y34" s="32"/>
      <c r="Z34" s="32"/>
      <c r="AA34" s="44" t="s">
        <v>162</v>
      </c>
      <c r="AB34" s="49" t="s">
        <v>194</v>
      </c>
      <c r="AC34" s="32"/>
    </row>
    <row r="35" spans="1:29">
      <c r="A35" s="13"/>
      <c r="B35" s="42"/>
      <c r="C35" s="46"/>
      <c r="D35" s="32"/>
      <c r="E35" s="32"/>
      <c r="F35" s="44"/>
      <c r="G35" s="49"/>
      <c r="H35" s="32"/>
      <c r="I35" s="32"/>
      <c r="J35" s="49"/>
      <c r="K35" s="32"/>
      <c r="L35" s="32"/>
      <c r="M35" s="44"/>
      <c r="N35" s="49"/>
      <c r="O35" s="32"/>
      <c r="P35" s="32"/>
      <c r="Q35" s="49"/>
      <c r="R35" s="32"/>
      <c r="S35" s="32"/>
      <c r="T35" s="44"/>
      <c r="U35" s="49"/>
      <c r="V35" s="32"/>
      <c r="W35" s="32"/>
      <c r="X35" s="49"/>
      <c r="Y35" s="32"/>
      <c r="Z35" s="32"/>
      <c r="AA35" s="44"/>
      <c r="AB35" s="49"/>
      <c r="AC35" s="32"/>
    </row>
    <row r="36" spans="1:29">
      <c r="A36" s="13"/>
      <c r="B36" s="62" t="s">
        <v>234</v>
      </c>
      <c r="C36" s="58" t="s">
        <v>235</v>
      </c>
      <c r="D36" s="40" t="s">
        <v>164</v>
      </c>
      <c r="E36" s="51"/>
      <c r="F36" s="40" t="s">
        <v>162</v>
      </c>
      <c r="G36" s="58">
        <v>4.4400000000000004</v>
      </c>
      <c r="H36" s="51"/>
      <c r="I36" s="51"/>
      <c r="J36" s="58" t="s">
        <v>236</v>
      </c>
      <c r="K36" s="40" t="s">
        <v>164</v>
      </c>
      <c r="L36" s="51"/>
      <c r="M36" s="40" t="s">
        <v>162</v>
      </c>
      <c r="N36" s="58">
        <v>2.7</v>
      </c>
      <c r="O36" s="51"/>
      <c r="P36" s="51"/>
      <c r="Q36" s="58" t="s">
        <v>237</v>
      </c>
      <c r="R36" s="40" t="s">
        <v>164</v>
      </c>
      <c r="S36" s="51"/>
      <c r="T36" s="40" t="s">
        <v>162</v>
      </c>
      <c r="U36" s="58">
        <v>3.18</v>
      </c>
      <c r="V36" s="51"/>
      <c r="W36" s="51"/>
      <c r="X36" s="58" t="s">
        <v>238</v>
      </c>
      <c r="Y36" s="40" t="s">
        <v>164</v>
      </c>
      <c r="Z36" s="51"/>
      <c r="AA36" s="40" t="s">
        <v>162</v>
      </c>
      <c r="AB36" s="58">
        <v>4.57</v>
      </c>
      <c r="AC36" s="51"/>
    </row>
    <row r="37" spans="1:29">
      <c r="A37" s="13"/>
      <c r="B37" s="62"/>
      <c r="C37" s="58"/>
      <c r="D37" s="40"/>
      <c r="E37" s="51"/>
      <c r="F37" s="40"/>
      <c r="G37" s="58"/>
      <c r="H37" s="51"/>
      <c r="I37" s="51"/>
      <c r="J37" s="58"/>
      <c r="K37" s="40"/>
      <c r="L37" s="51"/>
      <c r="M37" s="40"/>
      <c r="N37" s="58"/>
      <c r="O37" s="51"/>
      <c r="P37" s="51"/>
      <c r="Q37" s="58"/>
      <c r="R37" s="40"/>
      <c r="S37" s="51"/>
      <c r="T37" s="40"/>
      <c r="U37" s="58"/>
      <c r="V37" s="51"/>
      <c r="W37" s="51"/>
      <c r="X37" s="58"/>
      <c r="Y37" s="40"/>
      <c r="Z37" s="51"/>
      <c r="AA37" s="40"/>
      <c r="AB37" s="58"/>
      <c r="AC37" s="51"/>
    </row>
    <row r="38" spans="1:29">
      <c r="A38" s="13"/>
      <c r="B38" s="42" t="s">
        <v>239</v>
      </c>
      <c r="C38" s="49" t="s">
        <v>240</v>
      </c>
      <c r="D38" s="44" t="s">
        <v>164</v>
      </c>
      <c r="E38" s="32"/>
      <c r="F38" s="44" t="s">
        <v>162</v>
      </c>
      <c r="G38" s="49">
        <v>4.33</v>
      </c>
      <c r="H38" s="32"/>
      <c r="I38" s="32"/>
      <c r="J38" s="49" t="s">
        <v>241</v>
      </c>
      <c r="K38" s="44" t="s">
        <v>164</v>
      </c>
      <c r="L38" s="32"/>
      <c r="M38" s="44" t="s">
        <v>162</v>
      </c>
      <c r="N38" s="49">
        <v>7.69</v>
      </c>
      <c r="O38" s="32"/>
      <c r="P38" s="32"/>
      <c r="Q38" s="49" t="s">
        <v>242</v>
      </c>
      <c r="R38" s="44" t="s">
        <v>164</v>
      </c>
      <c r="S38" s="32"/>
      <c r="T38" s="44" t="s">
        <v>162</v>
      </c>
      <c r="U38" s="49">
        <v>12.76</v>
      </c>
      <c r="V38" s="32"/>
      <c r="W38" s="32"/>
      <c r="X38" s="49" t="s">
        <v>243</v>
      </c>
      <c r="Y38" s="44" t="s">
        <v>164</v>
      </c>
      <c r="Z38" s="32"/>
      <c r="AA38" s="44" t="s">
        <v>162</v>
      </c>
      <c r="AB38" s="49">
        <v>4.2300000000000004</v>
      </c>
      <c r="AC38" s="32"/>
    </row>
    <row r="39" spans="1:29" ht="15.75" thickBot="1">
      <c r="A39" s="13"/>
      <c r="B39" s="42"/>
      <c r="C39" s="50"/>
      <c r="D39" s="45"/>
      <c r="E39" s="32"/>
      <c r="F39" s="44"/>
      <c r="G39" s="49"/>
      <c r="H39" s="32"/>
      <c r="I39" s="32"/>
      <c r="J39" s="50"/>
      <c r="K39" s="45"/>
      <c r="L39" s="32"/>
      <c r="M39" s="44"/>
      <c r="N39" s="49"/>
      <c r="O39" s="32"/>
      <c r="P39" s="32"/>
      <c r="Q39" s="50"/>
      <c r="R39" s="45"/>
      <c r="S39" s="32"/>
      <c r="T39" s="44"/>
      <c r="U39" s="49"/>
      <c r="V39" s="32"/>
      <c r="W39" s="32"/>
      <c r="X39" s="50"/>
      <c r="Y39" s="45"/>
      <c r="Z39" s="48"/>
      <c r="AA39" s="44"/>
      <c r="AB39" s="49"/>
      <c r="AC39" s="32"/>
    </row>
    <row r="40" spans="1:29">
      <c r="A40" s="13"/>
      <c r="B40" s="23" t="s">
        <v>232</v>
      </c>
      <c r="C40" s="54">
        <v>2171000</v>
      </c>
      <c r="D40" s="56"/>
      <c r="E40" s="51"/>
      <c r="F40" s="40" t="s">
        <v>162</v>
      </c>
      <c r="G40" s="58">
        <v>4.2699999999999996</v>
      </c>
      <c r="H40" s="51"/>
      <c r="I40" s="51"/>
      <c r="J40" s="54">
        <v>1073000</v>
      </c>
      <c r="K40" s="56"/>
      <c r="L40" s="51"/>
      <c r="M40" s="40" t="s">
        <v>162</v>
      </c>
      <c r="N40" s="58">
        <v>6.73</v>
      </c>
      <c r="O40" s="51"/>
      <c r="P40" s="51"/>
      <c r="Q40" s="54">
        <v>674000</v>
      </c>
      <c r="R40" s="56"/>
      <c r="S40" s="51"/>
      <c r="T40" s="40" t="s">
        <v>162</v>
      </c>
      <c r="U40" s="58">
        <v>7.41</v>
      </c>
      <c r="V40" s="51"/>
      <c r="W40" s="51"/>
      <c r="X40" s="59" t="s">
        <v>194</v>
      </c>
      <c r="Y40" s="56"/>
      <c r="Z40" s="56"/>
      <c r="AA40" s="40" t="s">
        <v>162</v>
      </c>
      <c r="AB40" s="58" t="s">
        <v>194</v>
      </c>
      <c r="AC40" s="51"/>
    </row>
    <row r="41" spans="1:29" ht="15.75" thickBot="1">
      <c r="A41" s="13"/>
      <c r="B41" s="86">
        <v>42126</v>
      </c>
      <c r="C41" s="55"/>
      <c r="D41" s="57"/>
      <c r="E41" s="51"/>
      <c r="F41" s="40"/>
      <c r="G41" s="58"/>
      <c r="H41" s="51"/>
      <c r="I41" s="51"/>
      <c r="J41" s="55"/>
      <c r="K41" s="57"/>
      <c r="L41" s="51"/>
      <c r="M41" s="40"/>
      <c r="N41" s="58"/>
      <c r="O41" s="51"/>
      <c r="P41" s="51"/>
      <c r="Q41" s="55"/>
      <c r="R41" s="57"/>
      <c r="S41" s="51"/>
      <c r="T41" s="40"/>
      <c r="U41" s="58"/>
      <c r="V41" s="51"/>
      <c r="W41" s="51"/>
      <c r="X41" s="60"/>
      <c r="Y41" s="57"/>
      <c r="Z41" s="57"/>
      <c r="AA41" s="40"/>
      <c r="AB41" s="58"/>
      <c r="AC41" s="51"/>
    </row>
    <row r="42" spans="1:29" ht="15.75" thickTop="1">
      <c r="A42" s="13"/>
      <c r="B42" s="19" t="s">
        <v>244</v>
      </c>
      <c r="C42" s="88">
        <v>1333000</v>
      </c>
      <c r="D42" s="89"/>
      <c r="E42" s="32"/>
      <c r="F42" s="44" t="s">
        <v>162</v>
      </c>
      <c r="G42" s="49">
        <v>3.98</v>
      </c>
      <c r="H42" s="32"/>
      <c r="I42" s="32"/>
      <c r="J42" s="88">
        <v>1047000</v>
      </c>
      <c r="K42" s="89"/>
      <c r="L42" s="32"/>
      <c r="M42" s="44" t="s">
        <v>162</v>
      </c>
      <c r="N42" s="49">
        <v>6.78</v>
      </c>
      <c r="O42" s="32"/>
      <c r="P42" s="32"/>
      <c r="Q42" s="88">
        <v>674000</v>
      </c>
      <c r="R42" s="89"/>
      <c r="S42" s="32"/>
      <c r="T42" s="44" t="s">
        <v>162</v>
      </c>
      <c r="U42" s="49">
        <v>7.41</v>
      </c>
      <c r="V42" s="32"/>
      <c r="W42" s="32"/>
      <c r="X42" s="90" t="s">
        <v>194</v>
      </c>
      <c r="Y42" s="89"/>
      <c r="Z42" s="89"/>
      <c r="AA42" s="44" t="s">
        <v>162</v>
      </c>
      <c r="AB42" s="49" t="s">
        <v>194</v>
      </c>
      <c r="AC42" s="32"/>
    </row>
    <row r="43" spans="1:29" ht="15.75" thickBot="1">
      <c r="A43" s="13"/>
      <c r="B43" s="87">
        <v>42126</v>
      </c>
      <c r="C43" s="73"/>
      <c r="D43" s="74"/>
      <c r="E43" s="32"/>
      <c r="F43" s="44"/>
      <c r="G43" s="49"/>
      <c r="H43" s="32"/>
      <c r="I43" s="32"/>
      <c r="J43" s="73"/>
      <c r="K43" s="74"/>
      <c r="L43" s="32"/>
      <c r="M43" s="44"/>
      <c r="N43" s="49"/>
      <c r="O43" s="32"/>
      <c r="P43" s="32"/>
      <c r="Q43" s="73"/>
      <c r="R43" s="74"/>
      <c r="S43" s="32"/>
      <c r="T43" s="44"/>
      <c r="U43" s="49"/>
      <c r="V43" s="32"/>
      <c r="W43" s="32"/>
      <c r="X43" s="91"/>
      <c r="Y43" s="74"/>
      <c r="Z43" s="32"/>
      <c r="AA43" s="44"/>
      <c r="AB43" s="49"/>
      <c r="AC43" s="32"/>
    </row>
    <row r="44" spans="1:29" ht="15.75" thickTop="1">
      <c r="A44" s="13"/>
      <c r="B44" s="64"/>
      <c r="C44" s="64"/>
      <c r="D44" s="64"/>
      <c r="E44" s="64"/>
      <c r="F44" s="64"/>
      <c r="G44" s="64"/>
      <c r="H44" s="64"/>
      <c r="I44" s="64"/>
      <c r="J44" s="64"/>
      <c r="K44" s="64"/>
      <c r="L44" s="64"/>
      <c r="M44" s="64"/>
      <c r="N44" s="64"/>
      <c r="O44" s="64"/>
      <c r="P44" s="64"/>
      <c r="Q44" s="64"/>
      <c r="R44" s="64"/>
      <c r="S44" s="64"/>
      <c r="T44" s="64"/>
      <c r="U44" s="64"/>
      <c r="V44" s="64"/>
      <c r="W44" s="64"/>
      <c r="X44" s="64"/>
      <c r="Y44" s="64"/>
      <c r="Z44" s="64"/>
      <c r="AA44" s="64"/>
      <c r="AB44" s="64"/>
      <c r="AC44" s="64"/>
    </row>
    <row r="45" spans="1:29">
      <c r="A45" s="13"/>
      <c r="B45" s="44" t="s">
        <v>245</v>
      </c>
      <c r="C45" s="44"/>
      <c r="D45" s="44"/>
      <c r="E45" s="44"/>
      <c r="F45" s="44"/>
      <c r="G45" s="44"/>
      <c r="H45" s="44"/>
      <c r="I45" s="44"/>
      <c r="J45" s="44"/>
      <c r="K45" s="44"/>
      <c r="L45" s="44"/>
      <c r="M45" s="44"/>
      <c r="N45" s="44"/>
      <c r="O45" s="44"/>
      <c r="P45" s="44"/>
      <c r="Q45" s="44"/>
      <c r="R45" s="44"/>
      <c r="S45" s="44"/>
      <c r="T45" s="44"/>
      <c r="U45" s="44"/>
      <c r="V45" s="44"/>
      <c r="W45" s="44"/>
      <c r="X45" s="44"/>
      <c r="Y45" s="44"/>
      <c r="Z45" s="44"/>
      <c r="AA45" s="44"/>
      <c r="AB45" s="44"/>
      <c r="AC45" s="44"/>
    </row>
    <row r="46" spans="1:29">
      <c r="A46" s="13"/>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row>
    <row r="47" spans="1:29">
      <c r="A47" s="13"/>
      <c r="B47" s="17"/>
      <c r="C47" s="17"/>
      <c r="D47" s="17"/>
      <c r="E47" s="17"/>
      <c r="F47" s="17"/>
      <c r="G47" s="17"/>
      <c r="H47" s="17"/>
      <c r="I47" s="17"/>
      <c r="J47" s="17"/>
      <c r="K47" s="17"/>
      <c r="L47" s="17"/>
      <c r="M47" s="17"/>
      <c r="N47" s="17"/>
      <c r="O47" s="17"/>
      <c r="P47" s="17"/>
      <c r="Q47" s="17"/>
      <c r="R47" s="17"/>
      <c r="S47" s="17"/>
      <c r="T47" s="17"/>
      <c r="U47" s="17"/>
      <c r="V47" s="17"/>
      <c r="W47" s="17"/>
      <c r="X47" s="17"/>
      <c r="Y47" s="17"/>
      <c r="Z47" s="17"/>
      <c r="AA47" s="17"/>
    </row>
    <row r="48" spans="1:29" ht="15.75" thickBot="1">
      <c r="A48" s="13"/>
      <c r="B48" s="19"/>
      <c r="C48" s="37" t="s">
        <v>246</v>
      </c>
      <c r="D48" s="37"/>
      <c r="E48" s="37"/>
      <c r="F48" s="37"/>
      <c r="G48" s="37"/>
      <c r="H48" s="37"/>
      <c r="I48" s="37"/>
      <c r="J48" s="37"/>
      <c r="K48" s="37"/>
      <c r="L48" s="37"/>
      <c r="M48" s="37"/>
      <c r="N48" s="37"/>
      <c r="O48" s="19"/>
      <c r="P48" s="37" t="s">
        <v>247</v>
      </c>
      <c r="Q48" s="37"/>
      <c r="R48" s="37"/>
      <c r="S48" s="37"/>
      <c r="T48" s="37"/>
      <c r="U48" s="37"/>
      <c r="V48" s="37"/>
      <c r="W48" s="37"/>
      <c r="X48" s="37"/>
      <c r="Y48" s="37"/>
      <c r="Z48" s="37"/>
      <c r="AA48" s="37"/>
    </row>
    <row r="49" spans="1:29">
      <c r="A49" s="13"/>
      <c r="B49" s="35" t="s">
        <v>248</v>
      </c>
      <c r="C49" s="36" t="s">
        <v>249</v>
      </c>
      <c r="D49" s="36"/>
      <c r="E49" s="38"/>
      <c r="F49" s="36" t="s">
        <v>151</v>
      </c>
      <c r="G49" s="36"/>
      <c r="H49" s="36"/>
      <c r="I49" s="38"/>
      <c r="J49" s="20" t="s">
        <v>151</v>
      </c>
      <c r="K49" s="38"/>
      <c r="L49" s="36" t="s">
        <v>253</v>
      </c>
      <c r="M49" s="36"/>
      <c r="N49" s="36"/>
      <c r="O49" s="32"/>
      <c r="P49" s="36" t="s">
        <v>249</v>
      </c>
      <c r="Q49" s="36"/>
      <c r="R49" s="38"/>
      <c r="S49" s="36" t="s">
        <v>151</v>
      </c>
      <c r="T49" s="36"/>
      <c r="U49" s="36"/>
      <c r="V49" s="38"/>
      <c r="W49" s="20" t="s">
        <v>151</v>
      </c>
      <c r="X49" s="38"/>
      <c r="Y49" s="36" t="s">
        <v>253</v>
      </c>
      <c r="Z49" s="36"/>
      <c r="AA49" s="36"/>
    </row>
    <row r="50" spans="1:29">
      <c r="A50" s="13"/>
      <c r="B50" s="35"/>
      <c r="C50" s="35" t="s">
        <v>250</v>
      </c>
      <c r="D50" s="35"/>
      <c r="E50" s="32"/>
      <c r="F50" s="35" t="s">
        <v>152</v>
      </c>
      <c r="G50" s="35"/>
      <c r="H50" s="35"/>
      <c r="I50" s="32"/>
      <c r="J50" s="20" t="s">
        <v>152</v>
      </c>
      <c r="K50" s="32"/>
      <c r="L50" s="35" t="s">
        <v>254</v>
      </c>
      <c r="M50" s="35"/>
      <c r="N50" s="35"/>
      <c r="O50" s="32"/>
      <c r="P50" s="35" t="s">
        <v>250</v>
      </c>
      <c r="Q50" s="35"/>
      <c r="R50" s="32"/>
      <c r="S50" s="35" t="s">
        <v>152</v>
      </c>
      <c r="T50" s="35"/>
      <c r="U50" s="35"/>
      <c r="V50" s="32"/>
      <c r="W50" s="20" t="s">
        <v>152</v>
      </c>
      <c r="X50" s="32"/>
      <c r="Y50" s="35" t="s">
        <v>254</v>
      </c>
      <c r="Z50" s="35"/>
      <c r="AA50" s="35"/>
    </row>
    <row r="51" spans="1:29">
      <c r="A51" s="13"/>
      <c r="B51" s="35"/>
      <c r="C51" s="64"/>
      <c r="D51" s="64"/>
      <c r="E51" s="32"/>
      <c r="F51" s="35" t="s">
        <v>227</v>
      </c>
      <c r="G51" s="35"/>
      <c r="H51" s="35"/>
      <c r="I51" s="32"/>
      <c r="J51" s="20" t="s">
        <v>251</v>
      </c>
      <c r="K51" s="32"/>
      <c r="L51" s="35" t="s">
        <v>255</v>
      </c>
      <c r="M51" s="35"/>
      <c r="N51" s="35"/>
      <c r="O51" s="32"/>
      <c r="P51" s="64"/>
      <c r="Q51" s="64"/>
      <c r="R51" s="32"/>
      <c r="S51" s="35" t="s">
        <v>227</v>
      </c>
      <c r="T51" s="35"/>
      <c r="U51" s="35"/>
      <c r="V51" s="32"/>
      <c r="W51" s="20" t="s">
        <v>251</v>
      </c>
      <c r="X51" s="32"/>
      <c r="Y51" s="35" t="s">
        <v>255</v>
      </c>
      <c r="Z51" s="35"/>
      <c r="AA51" s="35"/>
    </row>
    <row r="52" spans="1:29">
      <c r="A52" s="13"/>
      <c r="B52" s="35"/>
      <c r="C52" s="64"/>
      <c r="D52" s="64"/>
      <c r="E52" s="32"/>
      <c r="F52" s="35" t="s">
        <v>228</v>
      </c>
      <c r="G52" s="35"/>
      <c r="H52" s="35"/>
      <c r="I52" s="32"/>
      <c r="J52" s="20" t="s">
        <v>252</v>
      </c>
      <c r="K52" s="32"/>
      <c r="L52" s="64"/>
      <c r="M52" s="64"/>
      <c r="N52" s="64"/>
      <c r="O52" s="32"/>
      <c r="P52" s="64"/>
      <c r="Q52" s="64"/>
      <c r="R52" s="32"/>
      <c r="S52" s="35" t="s">
        <v>228</v>
      </c>
      <c r="T52" s="35"/>
      <c r="U52" s="35"/>
      <c r="V52" s="32"/>
      <c r="W52" s="20" t="s">
        <v>252</v>
      </c>
      <c r="X52" s="32"/>
      <c r="Y52" s="64"/>
      <c r="Z52" s="64"/>
      <c r="AA52" s="64"/>
    </row>
    <row r="53" spans="1:29">
      <c r="A53" s="13"/>
      <c r="B53" s="35"/>
      <c r="C53" s="64"/>
      <c r="D53" s="64"/>
      <c r="E53" s="32"/>
      <c r="F53" s="64"/>
      <c r="G53" s="64"/>
      <c r="H53" s="64"/>
      <c r="I53" s="32"/>
      <c r="J53" s="20" t="s">
        <v>153</v>
      </c>
      <c r="K53" s="32"/>
      <c r="L53" s="64"/>
      <c r="M53" s="64"/>
      <c r="N53" s="64"/>
      <c r="O53" s="32"/>
      <c r="P53" s="64"/>
      <c r="Q53" s="64"/>
      <c r="R53" s="32"/>
      <c r="S53" s="64"/>
      <c r="T53" s="64"/>
      <c r="U53" s="64"/>
      <c r="V53" s="32"/>
      <c r="W53" s="20" t="s">
        <v>153</v>
      </c>
      <c r="X53" s="32"/>
      <c r="Y53" s="64"/>
      <c r="Z53" s="64"/>
      <c r="AA53" s="64"/>
    </row>
    <row r="54" spans="1:29" ht="15.75" thickBot="1">
      <c r="A54" s="13"/>
      <c r="B54" s="37"/>
      <c r="C54" s="39"/>
      <c r="D54" s="39"/>
      <c r="E54" s="32"/>
      <c r="F54" s="39"/>
      <c r="G54" s="39"/>
      <c r="H54" s="39"/>
      <c r="I54" s="32"/>
      <c r="J54" s="22" t="s">
        <v>154</v>
      </c>
      <c r="K54" s="32"/>
      <c r="L54" s="39"/>
      <c r="M54" s="39"/>
      <c r="N54" s="39"/>
      <c r="O54" s="32"/>
      <c r="P54" s="39"/>
      <c r="Q54" s="39"/>
      <c r="R54" s="32"/>
      <c r="S54" s="39"/>
      <c r="T54" s="39"/>
      <c r="U54" s="39"/>
      <c r="V54" s="32"/>
      <c r="W54" s="22" t="s">
        <v>154</v>
      </c>
      <c r="X54" s="32"/>
      <c r="Y54" s="39"/>
      <c r="Z54" s="39"/>
      <c r="AA54" s="39"/>
    </row>
    <row r="55" spans="1:29">
      <c r="A55" s="13"/>
      <c r="B55" s="41" t="s">
        <v>256</v>
      </c>
      <c r="C55" s="54">
        <v>2171000</v>
      </c>
      <c r="D55" s="56"/>
      <c r="E55" s="51"/>
      <c r="F55" s="41" t="s">
        <v>162</v>
      </c>
      <c r="G55" s="59">
        <v>4.2699999999999996</v>
      </c>
      <c r="H55" s="56"/>
      <c r="I55" s="51"/>
      <c r="J55" s="95">
        <v>8.1</v>
      </c>
      <c r="K55" s="32"/>
      <c r="L55" s="41" t="s">
        <v>162</v>
      </c>
      <c r="M55" s="54">
        <v>3550000</v>
      </c>
      <c r="N55" s="56"/>
      <c r="O55" s="51"/>
      <c r="P55" s="54">
        <v>2118000</v>
      </c>
      <c r="Q55" s="56"/>
      <c r="R55" s="32"/>
      <c r="S55" s="41" t="s">
        <v>162</v>
      </c>
      <c r="T55" s="59">
        <v>4.3099999999999996</v>
      </c>
      <c r="U55" s="56"/>
      <c r="V55" s="32"/>
      <c r="W55" s="95">
        <v>8</v>
      </c>
      <c r="X55" s="32"/>
      <c r="Y55" s="41" t="s">
        <v>162</v>
      </c>
      <c r="Z55" s="54">
        <v>3518000</v>
      </c>
      <c r="AA55" s="56"/>
    </row>
    <row r="56" spans="1:29" ht="15.75" thickBot="1">
      <c r="A56" s="13"/>
      <c r="B56" s="40"/>
      <c r="C56" s="55"/>
      <c r="D56" s="57"/>
      <c r="E56" s="51"/>
      <c r="F56" s="92"/>
      <c r="G56" s="93"/>
      <c r="H56" s="94"/>
      <c r="I56" s="51"/>
      <c r="J56" s="96"/>
      <c r="K56" s="32"/>
      <c r="L56" s="52"/>
      <c r="M56" s="55"/>
      <c r="N56" s="57"/>
      <c r="O56" s="51"/>
      <c r="P56" s="55"/>
      <c r="Q56" s="57"/>
      <c r="R56" s="32"/>
      <c r="S56" s="92"/>
      <c r="T56" s="93"/>
      <c r="U56" s="94"/>
      <c r="V56" s="32"/>
      <c r="W56" s="96"/>
      <c r="X56" s="32"/>
      <c r="Y56" s="52"/>
      <c r="Z56" s="55"/>
      <c r="AA56" s="57"/>
    </row>
    <row r="57" spans="1:29" ht="15.75" thickTop="1">
      <c r="A57" s="13"/>
      <c r="B57" s="44" t="s">
        <v>257</v>
      </c>
      <c r="C57" s="88">
        <v>1073000</v>
      </c>
      <c r="D57" s="89"/>
      <c r="E57" s="32"/>
      <c r="F57" s="44" t="s">
        <v>162</v>
      </c>
      <c r="G57" s="49">
        <v>6.73</v>
      </c>
      <c r="H57" s="32"/>
      <c r="I57" s="32"/>
      <c r="J57" s="43">
        <v>4.0999999999999996</v>
      </c>
      <c r="K57" s="32"/>
      <c r="L57" s="61" t="s">
        <v>162</v>
      </c>
      <c r="M57" s="88">
        <v>267000</v>
      </c>
      <c r="N57" s="89"/>
      <c r="O57" s="32"/>
      <c r="P57" s="88">
        <v>1071000</v>
      </c>
      <c r="Q57" s="89"/>
      <c r="R57" s="32"/>
      <c r="S57" s="44" t="s">
        <v>162</v>
      </c>
      <c r="T57" s="49">
        <v>6.68</v>
      </c>
      <c r="U57" s="32"/>
      <c r="V57" s="32"/>
      <c r="W57" s="43">
        <v>4.0999999999999996</v>
      </c>
      <c r="X57" s="32"/>
      <c r="Y57" s="61" t="s">
        <v>162</v>
      </c>
      <c r="Z57" s="88">
        <v>263000</v>
      </c>
      <c r="AA57" s="89"/>
    </row>
    <row r="58" spans="1:29" ht="15.75" thickBot="1">
      <c r="A58" s="13"/>
      <c r="B58" s="44"/>
      <c r="C58" s="73"/>
      <c r="D58" s="74"/>
      <c r="E58" s="32"/>
      <c r="F58" s="44"/>
      <c r="G58" s="49"/>
      <c r="H58" s="32"/>
      <c r="I58" s="32"/>
      <c r="J58" s="43"/>
      <c r="K58" s="32"/>
      <c r="L58" s="72"/>
      <c r="M58" s="73"/>
      <c r="N58" s="74"/>
      <c r="O58" s="32"/>
      <c r="P58" s="73"/>
      <c r="Q58" s="74"/>
      <c r="R58" s="32"/>
      <c r="S58" s="44"/>
      <c r="T58" s="49"/>
      <c r="U58" s="32"/>
      <c r="V58" s="32"/>
      <c r="W58" s="43"/>
      <c r="X58" s="32"/>
      <c r="Y58" s="72"/>
      <c r="Z58" s="73"/>
      <c r="AA58" s="74"/>
    </row>
    <row r="59" spans="1:29" ht="15.75" thickTop="1">
      <c r="A59" s="13"/>
      <c r="B59" s="40" t="s">
        <v>258</v>
      </c>
      <c r="C59" s="97">
        <v>674000</v>
      </c>
      <c r="D59" s="98"/>
      <c r="E59" s="51"/>
      <c r="F59" s="40" t="s">
        <v>162</v>
      </c>
      <c r="G59" s="58">
        <v>7.41</v>
      </c>
      <c r="H59" s="51"/>
      <c r="I59" s="51"/>
      <c r="J59" s="99">
        <v>3.1</v>
      </c>
      <c r="K59" s="32"/>
      <c r="L59" s="100" t="s">
        <v>162</v>
      </c>
      <c r="M59" s="97">
        <v>43000</v>
      </c>
      <c r="N59" s="98"/>
      <c r="O59" s="51"/>
      <c r="P59" s="97">
        <v>674000</v>
      </c>
      <c r="Q59" s="98"/>
      <c r="R59" s="51"/>
      <c r="S59" s="40" t="s">
        <v>162</v>
      </c>
      <c r="T59" s="58">
        <v>7.41</v>
      </c>
      <c r="U59" s="51"/>
      <c r="V59" s="51"/>
      <c r="W59" s="99">
        <v>3.1</v>
      </c>
      <c r="X59" s="51"/>
      <c r="Y59" s="100" t="s">
        <v>162</v>
      </c>
      <c r="Z59" s="97">
        <v>43000</v>
      </c>
      <c r="AA59" s="98"/>
    </row>
    <row r="60" spans="1:29" ht="15.75" thickBot="1">
      <c r="A60" s="13"/>
      <c r="B60" s="40"/>
      <c r="C60" s="55"/>
      <c r="D60" s="57"/>
      <c r="E60" s="51"/>
      <c r="F60" s="40"/>
      <c r="G60" s="58"/>
      <c r="H60" s="51"/>
      <c r="I60" s="51"/>
      <c r="J60" s="99"/>
      <c r="K60" s="32"/>
      <c r="L60" s="52"/>
      <c r="M60" s="55"/>
      <c r="N60" s="57"/>
      <c r="O60" s="51"/>
      <c r="P60" s="55"/>
      <c r="Q60" s="57"/>
      <c r="R60" s="51"/>
      <c r="S60" s="40"/>
      <c r="T60" s="58"/>
      <c r="U60" s="51"/>
      <c r="V60" s="51"/>
      <c r="W60" s="99"/>
      <c r="X60" s="51"/>
      <c r="Y60" s="52"/>
      <c r="Z60" s="55"/>
      <c r="AA60" s="57"/>
    </row>
    <row r="61" spans="1:29" ht="15.75" thickTop="1">
      <c r="A61" s="13"/>
      <c r="B61" s="44" t="s">
        <v>259</v>
      </c>
      <c r="C61" s="90" t="s">
        <v>194</v>
      </c>
      <c r="D61" s="89"/>
      <c r="E61" s="32"/>
      <c r="F61" s="44" t="s">
        <v>162</v>
      </c>
      <c r="G61" s="49" t="s">
        <v>194</v>
      </c>
      <c r="H61" s="32"/>
      <c r="I61" s="32"/>
      <c r="J61" s="43" t="s">
        <v>194</v>
      </c>
      <c r="K61" s="32"/>
      <c r="L61" s="61" t="s">
        <v>162</v>
      </c>
      <c r="M61" s="90" t="s">
        <v>194</v>
      </c>
      <c r="N61" s="89"/>
      <c r="O61" s="32"/>
      <c r="P61" s="90" t="s">
        <v>194</v>
      </c>
      <c r="Q61" s="89"/>
      <c r="R61" s="32"/>
      <c r="S61" s="44" t="s">
        <v>162</v>
      </c>
      <c r="T61" s="49" t="s">
        <v>194</v>
      </c>
      <c r="U61" s="32"/>
      <c r="V61" s="32"/>
      <c r="W61" s="43" t="s">
        <v>194</v>
      </c>
      <c r="X61" s="32"/>
      <c r="Y61" s="61" t="s">
        <v>162</v>
      </c>
      <c r="Z61" s="90" t="s">
        <v>194</v>
      </c>
      <c r="AA61" s="89"/>
    </row>
    <row r="62" spans="1:29" ht="15.75" thickBot="1">
      <c r="A62" s="13"/>
      <c r="B62" s="44"/>
      <c r="C62" s="91"/>
      <c r="D62" s="74"/>
      <c r="E62" s="32"/>
      <c r="F62" s="44"/>
      <c r="G62" s="49"/>
      <c r="H62" s="32"/>
      <c r="I62" s="32"/>
      <c r="J62" s="43"/>
      <c r="K62" s="32"/>
      <c r="L62" s="72"/>
      <c r="M62" s="91"/>
      <c r="N62" s="74"/>
      <c r="O62" s="32"/>
      <c r="P62" s="91"/>
      <c r="Q62" s="74"/>
      <c r="R62" s="32"/>
      <c r="S62" s="44"/>
      <c r="T62" s="49"/>
      <c r="U62" s="32"/>
      <c r="V62" s="32"/>
      <c r="W62" s="43"/>
      <c r="X62" s="32"/>
      <c r="Y62" s="72"/>
      <c r="Z62" s="91"/>
      <c r="AA62" s="74"/>
    </row>
    <row r="63" spans="1:29" ht="15.75" thickTop="1">
      <c r="A63" s="13"/>
      <c r="B63" s="66" t="s">
        <v>260</v>
      </c>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row>
  </sheetData>
  <mergeCells count="387">
    <mergeCell ref="B24:AC24"/>
    <mergeCell ref="B44:AC44"/>
    <mergeCell ref="B45:AC45"/>
    <mergeCell ref="B63:AC63"/>
    <mergeCell ref="A1:A2"/>
    <mergeCell ref="B1:AC1"/>
    <mergeCell ref="B2:AC2"/>
    <mergeCell ref="B3:AC3"/>
    <mergeCell ref="A4:A63"/>
    <mergeCell ref="B4:AC4"/>
    <mergeCell ref="B5:AC5"/>
    <mergeCell ref="B6:AC6"/>
    <mergeCell ref="B7:AC7"/>
    <mergeCell ref="B14:AC14"/>
    <mergeCell ref="V61:V62"/>
    <mergeCell ref="W61:W62"/>
    <mergeCell ref="X61:X62"/>
    <mergeCell ref="Y61:Y62"/>
    <mergeCell ref="Z61:Z62"/>
    <mergeCell ref="AA61:AA62"/>
    <mergeCell ref="P61:P62"/>
    <mergeCell ref="Q61:Q62"/>
    <mergeCell ref="R61:R62"/>
    <mergeCell ref="S61:S62"/>
    <mergeCell ref="T61:T62"/>
    <mergeCell ref="U61:U62"/>
    <mergeCell ref="J61:J62"/>
    <mergeCell ref="K61:K62"/>
    <mergeCell ref="L61:L62"/>
    <mergeCell ref="M61:M62"/>
    <mergeCell ref="N61:N62"/>
    <mergeCell ref="O61:O62"/>
    <mergeCell ref="Z59:Z60"/>
    <mergeCell ref="AA59:AA60"/>
    <mergeCell ref="B61:B62"/>
    <mergeCell ref="C61:C62"/>
    <mergeCell ref="D61:D62"/>
    <mergeCell ref="E61:E62"/>
    <mergeCell ref="F61:F62"/>
    <mergeCell ref="G61:G62"/>
    <mergeCell ref="H61:H62"/>
    <mergeCell ref="I61:I62"/>
    <mergeCell ref="T59:T60"/>
    <mergeCell ref="U59:U60"/>
    <mergeCell ref="V59:V60"/>
    <mergeCell ref="W59:W60"/>
    <mergeCell ref="X59:X60"/>
    <mergeCell ref="Y59:Y60"/>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V57:V58"/>
    <mergeCell ref="W57:W58"/>
    <mergeCell ref="X57:X58"/>
    <mergeCell ref="Y57:Y58"/>
    <mergeCell ref="Z57:Z58"/>
    <mergeCell ref="AA57:AA58"/>
    <mergeCell ref="P57:P58"/>
    <mergeCell ref="Q57:Q58"/>
    <mergeCell ref="R57:R58"/>
    <mergeCell ref="S57:S58"/>
    <mergeCell ref="T57:T58"/>
    <mergeCell ref="U57:U58"/>
    <mergeCell ref="J57:J58"/>
    <mergeCell ref="K57:K58"/>
    <mergeCell ref="L57:L58"/>
    <mergeCell ref="M57:M58"/>
    <mergeCell ref="N57:N58"/>
    <mergeCell ref="O57:O58"/>
    <mergeCell ref="Z55:Z56"/>
    <mergeCell ref="AA55:AA56"/>
    <mergeCell ref="B57:B58"/>
    <mergeCell ref="C57:C58"/>
    <mergeCell ref="D57:D58"/>
    <mergeCell ref="E57:E58"/>
    <mergeCell ref="F57:F58"/>
    <mergeCell ref="G57:G58"/>
    <mergeCell ref="H57:H58"/>
    <mergeCell ref="I57:I58"/>
    <mergeCell ref="T55:T56"/>
    <mergeCell ref="U55:U56"/>
    <mergeCell ref="V55:V56"/>
    <mergeCell ref="W55:W56"/>
    <mergeCell ref="X55:X56"/>
    <mergeCell ref="Y55:Y56"/>
    <mergeCell ref="N55:N56"/>
    <mergeCell ref="O55:O56"/>
    <mergeCell ref="P55:P56"/>
    <mergeCell ref="Q55:Q56"/>
    <mergeCell ref="R55:R56"/>
    <mergeCell ref="S55:S56"/>
    <mergeCell ref="H55:H56"/>
    <mergeCell ref="I55:I56"/>
    <mergeCell ref="J55:J56"/>
    <mergeCell ref="K55:K56"/>
    <mergeCell ref="L55:L56"/>
    <mergeCell ref="M55:M56"/>
    <mergeCell ref="B55:B56"/>
    <mergeCell ref="C55:C56"/>
    <mergeCell ref="D55:D56"/>
    <mergeCell ref="E55:E56"/>
    <mergeCell ref="F55:F56"/>
    <mergeCell ref="G55:G56"/>
    <mergeCell ref="V49:V54"/>
    <mergeCell ref="X49:X54"/>
    <mergeCell ref="Y49:AA49"/>
    <mergeCell ref="Y50:AA50"/>
    <mergeCell ref="Y51:AA51"/>
    <mergeCell ref="Y52:AA52"/>
    <mergeCell ref="Y53:AA53"/>
    <mergeCell ref="Y54:AA54"/>
    <mergeCell ref="R49:R54"/>
    <mergeCell ref="S49:U49"/>
    <mergeCell ref="S50:U50"/>
    <mergeCell ref="S51:U51"/>
    <mergeCell ref="S52:U52"/>
    <mergeCell ref="S53:U53"/>
    <mergeCell ref="S54:U54"/>
    <mergeCell ref="O49:O54"/>
    <mergeCell ref="P49:Q49"/>
    <mergeCell ref="P50:Q50"/>
    <mergeCell ref="P51:Q51"/>
    <mergeCell ref="P52:Q52"/>
    <mergeCell ref="P53:Q53"/>
    <mergeCell ref="P54:Q54"/>
    <mergeCell ref="I49:I54"/>
    <mergeCell ref="K49:K54"/>
    <mergeCell ref="L49:N49"/>
    <mergeCell ref="L50:N50"/>
    <mergeCell ref="L51:N51"/>
    <mergeCell ref="L52:N52"/>
    <mergeCell ref="L53:N53"/>
    <mergeCell ref="L54:N54"/>
    <mergeCell ref="C54:D54"/>
    <mergeCell ref="E49:E54"/>
    <mergeCell ref="F49:H49"/>
    <mergeCell ref="F50:H50"/>
    <mergeCell ref="F51:H51"/>
    <mergeCell ref="F52:H52"/>
    <mergeCell ref="F53:H53"/>
    <mergeCell ref="F54:H54"/>
    <mergeCell ref="AC42:AC43"/>
    <mergeCell ref="B46:AA46"/>
    <mergeCell ref="C48:N48"/>
    <mergeCell ref="P48:AA48"/>
    <mergeCell ref="B49:B54"/>
    <mergeCell ref="C49:D49"/>
    <mergeCell ref="C50:D50"/>
    <mergeCell ref="C51:D51"/>
    <mergeCell ref="C52:D52"/>
    <mergeCell ref="C53:D53"/>
    <mergeCell ref="W42:W43"/>
    <mergeCell ref="X42:X43"/>
    <mergeCell ref="Y42:Y43"/>
    <mergeCell ref="Z42:Z43"/>
    <mergeCell ref="AA42:AA43"/>
    <mergeCell ref="AB42:AB43"/>
    <mergeCell ref="Q42:Q43"/>
    <mergeCell ref="R42:R43"/>
    <mergeCell ref="S42:S43"/>
    <mergeCell ref="T42:T43"/>
    <mergeCell ref="U42:U43"/>
    <mergeCell ref="V42:V43"/>
    <mergeCell ref="K42:K43"/>
    <mergeCell ref="L42:L43"/>
    <mergeCell ref="M42:M43"/>
    <mergeCell ref="N42:N43"/>
    <mergeCell ref="O42:O43"/>
    <mergeCell ref="P42:P43"/>
    <mergeCell ref="AB40:AB41"/>
    <mergeCell ref="AC40:AC41"/>
    <mergeCell ref="C42:C43"/>
    <mergeCell ref="D42:D43"/>
    <mergeCell ref="E42:E43"/>
    <mergeCell ref="F42:F43"/>
    <mergeCell ref="G42:G43"/>
    <mergeCell ref="H42:H43"/>
    <mergeCell ref="I42:I43"/>
    <mergeCell ref="J42:J43"/>
    <mergeCell ref="V40:V41"/>
    <mergeCell ref="W40:W41"/>
    <mergeCell ref="X40:X41"/>
    <mergeCell ref="Y40:Y41"/>
    <mergeCell ref="Z40:Z41"/>
    <mergeCell ref="AA40:AA41"/>
    <mergeCell ref="P40:P41"/>
    <mergeCell ref="Q40:Q41"/>
    <mergeCell ref="R40:R41"/>
    <mergeCell ref="S40:S41"/>
    <mergeCell ref="T40:T41"/>
    <mergeCell ref="U40:U41"/>
    <mergeCell ref="J40:J41"/>
    <mergeCell ref="K40:K41"/>
    <mergeCell ref="L40:L41"/>
    <mergeCell ref="M40:M41"/>
    <mergeCell ref="N40:N41"/>
    <mergeCell ref="O40:O41"/>
    <mergeCell ref="AA38:AA39"/>
    <mergeCell ref="AB38:AB39"/>
    <mergeCell ref="AC38:AC39"/>
    <mergeCell ref="C40:C41"/>
    <mergeCell ref="D40:D41"/>
    <mergeCell ref="E40:E41"/>
    <mergeCell ref="F40:F41"/>
    <mergeCell ref="G40:G41"/>
    <mergeCell ref="H40:H41"/>
    <mergeCell ref="I40:I41"/>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AA36:AA37"/>
    <mergeCell ref="AB36:AB37"/>
    <mergeCell ref="AC36:AC37"/>
    <mergeCell ref="B38:B39"/>
    <mergeCell ref="C38:C39"/>
    <mergeCell ref="D38:D39"/>
    <mergeCell ref="E38:E39"/>
    <mergeCell ref="F38:F39"/>
    <mergeCell ref="G38:G39"/>
    <mergeCell ref="H38:H39"/>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AA34:AA35"/>
    <mergeCell ref="AB34:AB35"/>
    <mergeCell ref="AC34:AC35"/>
    <mergeCell ref="B36:B37"/>
    <mergeCell ref="C36:C37"/>
    <mergeCell ref="D36:D37"/>
    <mergeCell ref="E36:E37"/>
    <mergeCell ref="F36:F37"/>
    <mergeCell ref="G36:G37"/>
    <mergeCell ref="H36:H37"/>
    <mergeCell ref="U34:U35"/>
    <mergeCell ref="V34:V35"/>
    <mergeCell ref="W34:W35"/>
    <mergeCell ref="X34:X35"/>
    <mergeCell ref="Y34:Y35"/>
    <mergeCell ref="Z34:Z35"/>
    <mergeCell ref="O34:O35"/>
    <mergeCell ref="P34:P35"/>
    <mergeCell ref="Q34:Q35"/>
    <mergeCell ref="R34:R35"/>
    <mergeCell ref="S34:S35"/>
    <mergeCell ref="T34:T35"/>
    <mergeCell ref="I34:I35"/>
    <mergeCell ref="J34:J35"/>
    <mergeCell ref="K34:K35"/>
    <mergeCell ref="L34:L35"/>
    <mergeCell ref="M34:M35"/>
    <mergeCell ref="N34:N35"/>
    <mergeCell ref="AA32:AA33"/>
    <mergeCell ref="AB32:AB33"/>
    <mergeCell ref="AC32:AC33"/>
    <mergeCell ref="B34:B35"/>
    <mergeCell ref="C34:C35"/>
    <mergeCell ref="D34:D35"/>
    <mergeCell ref="E34:E35"/>
    <mergeCell ref="F34:F35"/>
    <mergeCell ref="G34:G35"/>
    <mergeCell ref="H34:H35"/>
    <mergeCell ref="U32:U33"/>
    <mergeCell ref="V32:V33"/>
    <mergeCell ref="W32:W33"/>
    <mergeCell ref="X32:X33"/>
    <mergeCell ref="Y32:Y33"/>
    <mergeCell ref="Z32:Z33"/>
    <mergeCell ref="O32:O33"/>
    <mergeCell ref="P32:P33"/>
    <mergeCell ref="Q32:Q33"/>
    <mergeCell ref="R32:R33"/>
    <mergeCell ref="S32:S33"/>
    <mergeCell ref="T32:T33"/>
    <mergeCell ref="I32:I33"/>
    <mergeCell ref="J32:J33"/>
    <mergeCell ref="K32:K33"/>
    <mergeCell ref="L32:L33"/>
    <mergeCell ref="M32:M33"/>
    <mergeCell ref="N32:N33"/>
    <mergeCell ref="C32:C33"/>
    <mergeCell ref="D32:D33"/>
    <mergeCell ref="E32:E33"/>
    <mergeCell ref="F32:F33"/>
    <mergeCell ref="G32:G33"/>
    <mergeCell ref="H32:H33"/>
    <mergeCell ref="Z27:Z31"/>
    <mergeCell ref="AA27:AC27"/>
    <mergeCell ref="AA28:AC28"/>
    <mergeCell ref="AA29:AC29"/>
    <mergeCell ref="AA30:AC30"/>
    <mergeCell ref="AA31:AC31"/>
    <mergeCell ref="W27:W31"/>
    <mergeCell ref="X27:Y27"/>
    <mergeCell ref="X28:Y28"/>
    <mergeCell ref="X29:Y29"/>
    <mergeCell ref="X30:Y30"/>
    <mergeCell ref="X31:Y31"/>
    <mergeCell ref="S27:S31"/>
    <mergeCell ref="T27:V27"/>
    <mergeCell ref="T28:V28"/>
    <mergeCell ref="T29:V29"/>
    <mergeCell ref="T30:V30"/>
    <mergeCell ref="T31:V31"/>
    <mergeCell ref="P27:P31"/>
    <mergeCell ref="Q27:R27"/>
    <mergeCell ref="Q28:R28"/>
    <mergeCell ref="Q29:R29"/>
    <mergeCell ref="Q30:R30"/>
    <mergeCell ref="Q31:R31"/>
    <mergeCell ref="L27:L31"/>
    <mergeCell ref="M27:O27"/>
    <mergeCell ref="M28:O28"/>
    <mergeCell ref="M29:O29"/>
    <mergeCell ref="M30:O30"/>
    <mergeCell ref="M31:O31"/>
    <mergeCell ref="F29:H29"/>
    <mergeCell ref="F30:H30"/>
    <mergeCell ref="F31:H31"/>
    <mergeCell ref="I27:I31"/>
    <mergeCell ref="J27:K27"/>
    <mergeCell ref="J28:K28"/>
    <mergeCell ref="J29:K29"/>
    <mergeCell ref="J30:K30"/>
    <mergeCell ref="J31:K31"/>
    <mergeCell ref="B25:AC25"/>
    <mergeCell ref="B27:B31"/>
    <mergeCell ref="C27:D27"/>
    <mergeCell ref="C28:D28"/>
    <mergeCell ref="C29:D29"/>
    <mergeCell ref="C30:D30"/>
    <mergeCell ref="C31:D31"/>
    <mergeCell ref="E27:E31"/>
    <mergeCell ref="F27:H27"/>
    <mergeCell ref="F28:H28"/>
    <mergeCell ref="B8:E8"/>
    <mergeCell ref="B17:F17"/>
    <mergeCell ref="B19:B20"/>
    <mergeCell ref="D19:D20"/>
    <mergeCell ref="E19:F19"/>
    <mergeCell ref="E20:F20"/>
    <mergeCell ref="B15:AC15"/>
    <mergeCell ref="B16:AC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1" width="36.5703125" bestFit="1" customWidth="1"/>
    <col min="2" max="2" width="36.5703125" customWidth="1"/>
    <col min="3" max="3" width="20.7109375" customWidth="1"/>
    <col min="4" max="4" width="2.5703125" customWidth="1"/>
    <col min="5" max="6" width="15.85546875" customWidth="1"/>
  </cols>
  <sheetData>
    <row r="1" spans="1:6" ht="15" customHeight="1">
      <c r="A1" s="10" t="s">
        <v>261</v>
      </c>
      <c r="B1" s="10" t="s">
        <v>2</v>
      </c>
      <c r="C1" s="10"/>
      <c r="D1" s="10"/>
      <c r="E1" s="10"/>
      <c r="F1" s="10"/>
    </row>
    <row r="2" spans="1:6" ht="15" customHeight="1">
      <c r="A2" s="10"/>
      <c r="B2" s="63">
        <v>42126</v>
      </c>
      <c r="C2" s="63"/>
      <c r="D2" s="63"/>
      <c r="E2" s="63"/>
      <c r="F2" s="63"/>
    </row>
    <row r="3" spans="1:6" ht="45">
      <c r="A3" s="4" t="s">
        <v>262</v>
      </c>
      <c r="B3" s="64"/>
      <c r="C3" s="64"/>
      <c r="D3" s="64"/>
      <c r="E3" s="64"/>
      <c r="F3" s="64"/>
    </row>
    <row r="4" spans="1:6">
      <c r="A4" s="13" t="s">
        <v>263</v>
      </c>
      <c r="B4" s="65" t="s">
        <v>264</v>
      </c>
      <c r="C4" s="65"/>
      <c r="D4" s="65"/>
      <c r="E4" s="65"/>
      <c r="F4" s="65"/>
    </row>
    <row r="5" spans="1:6">
      <c r="A5" s="13"/>
      <c r="B5" s="113" t="s">
        <v>263</v>
      </c>
      <c r="C5" s="113"/>
      <c r="D5" s="113"/>
      <c r="E5" s="113"/>
      <c r="F5" s="113"/>
    </row>
    <row r="6" spans="1:6" ht="63.75" customHeight="1">
      <c r="A6" s="13"/>
      <c r="B6" s="66" t="s">
        <v>265</v>
      </c>
      <c r="C6" s="66"/>
      <c r="D6" s="66"/>
      <c r="E6" s="66"/>
      <c r="F6" s="66"/>
    </row>
    <row r="7" spans="1:6" ht="63.75" customHeight="1">
      <c r="A7" s="13"/>
      <c r="B7" s="66" t="s">
        <v>266</v>
      </c>
      <c r="C7" s="66"/>
      <c r="D7" s="66"/>
      <c r="E7" s="66"/>
      <c r="F7" s="66"/>
    </row>
    <row r="8" spans="1:6" ht="127.5" customHeight="1">
      <c r="A8" s="13"/>
      <c r="B8" s="66" t="s">
        <v>267</v>
      </c>
      <c r="C8" s="66"/>
      <c r="D8" s="66"/>
      <c r="E8" s="66"/>
      <c r="F8" s="66"/>
    </row>
    <row r="9" spans="1:6">
      <c r="A9" s="13"/>
      <c r="B9" s="30"/>
      <c r="C9" s="30"/>
    </row>
    <row r="10" spans="1:6">
      <c r="A10" s="13"/>
      <c r="B10" s="17"/>
      <c r="C10" s="17"/>
    </row>
    <row r="11" spans="1:6">
      <c r="A11" s="13"/>
      <c r="B11" s="44" t="s">
        <v>268</v>
      </c>
      <c r="C11" s="20" t="s">
        <v>269</v>
      </c>
    </row>
    <row r="12" spans="1:6" ht="15.75" thickBot="1">
      <c r="A12" s="13"/>
      <c r="B12" s="44"/>
      <c r="C12" s="22" t="s">
        <v>270</v>
      </c>
    </row>
    <row r="13" spans="1:6">
      <c r="A13" s="13"/>
      <c r="B13" s="23" t="s">
        <v>271</v>
      </c>
      <c r="C13" s="102">
        <v>0</v>
      </c>
    </row>
    <row r="14" spans="1:6">
      <c r="A14" s="13"/>
      <c r="B14" s="103">
        <v>0.33</v>
      </c>
      <c r="C14" s="104">
        <v>0.5</v>
      </c>
    </row>
    <row r="15" spans="1:6">
      <c r="A15" s="13"/>
      <c r="B15" s="105">
        <v>0.5</v>
      </c>
      <c r="C15" s="102">
        <v>1</v>
      </c>
    </row>
    <row r="16" spans="1:6">
      <c r="A16" s="13"/>
      <c r="B16" s="103">
        <v>1</v>
      </c>
      <c r="C16" s="104">
        <v>1.5</v>
      </c>
    </row>
    <row r="17" spans="1:6" ht="127.5" customHeight="1">
      <c r="A17" s="13"/>
      <c r="B17" s="66" t="s">
        <v>272</v>
      </c>
      <c r="C17" s="66"/>
      <c r="D17" s="66"/>
      <c r="E17" s="66"/>
      <c r="F17" s="66"/>
    </row>
    <row r="18" spans="1:6">
      <c r="A18" s="13"/>
      <c r="B18" s="30"/>
      <c r="C18" s="30"/>
    </row>
    <row r="19" spans="1:6">
      <c r="A19" s="13"/>
      <c r="B19" s="17"/>
      <c r="C19" s="17"/>
    </row>
    <row r="20" spans="1:6">
      <c r="A20" s="13"/>
      <c r="B20" s="44" t="s">
        <v>273</v>
      </c>
      <c r="C20" s="20" t="s">
        <v>269</v>
      </c>
    </row>
    <row r="21" spans="1:6" ht="15.75" thickBot="1">
      <c r="A21" s="13"/>
      <c r="B21" s="44"/>
      <c r="C21" s="22" t="s">
        <v>270</v>
      </c>
    </row>
    <row r="22" spans="1:6">
      <c r="A22" s="13"/>
      <c r="B22" s="23" t="s">
        <v>274</v>
      </c>
      <c r="C22" s="102">
        <v>0</v>
      </c>
    </row>
    <row r="23" spans="1:6">
      <c r="A23" s="13"/>
      <c r="B23" s="103">
        <v>0.25</v>
      </c>
      <c r="C23" s="104">
        <v>0.25</v>
      </c>
    </row>
    <row r="24" spans="1:6">
      <c r="A24" s="13"/>
      <c r="B24" s="105">
        <v>0.33</v>
      </c>
      <c r="C24" s="102">
        <v>0.5</v>
      </c>
    </row>
    <row r="25" spans="1:6">
      <c r="A25" s="13"/>
      <c r="B25" s="103">
        <v>0.4</v>
      </c>
      <c r="C25" s="104">
        <v>0.75</v>
      </c>
    </row>
    <row r="26" spans="1:6">
      <c r="A26" s="13"/>
      <c r="B26" s="105">
        <v>0.5</v>
      </c>
      <c r="C26" s="102">
        <v>1</v>
      </c>
    </row>
    <row r="27" spans="1:6" ht="63.75" customHeight="1">
      <c r="A27" s="13"/>
      <c r="B27" s="66" t="s">
        <v>275</v>
      </c>
      <c r="C27" s="66"/>
      <c r="D27" s="66"/>
      <c r="E27" s="66"/>
      <c r="F27" s="66"/>
    </row>
    <row r="28" spans="1:6" ht="114.75" customHeight="1">
      <c r="A28" s="13"/>
      <c r="B28" s="66" t="s">
        <v>276</v>
      </c>
      <c r="C28" s="66"/>
      <c r="D28" s="66"/>
      <c r="E28" s="66"/>
      <c r="F28" s="66"/>
    </row>
    <row r="29" spans="1:6" ht="25.5" customHeight="1">
      <c r="A29" s="13"/>
      <c r="B29" s="66" t="s">
        <v>277</v>
      </c>
      <c r="C29" s="66"/>
      <c r="D29" s="66"/>
      <c r="E29" s="66"/>
      <c r="F29" s="66"/>
    </row>
    <row r="30" spans="1:6">
      <c r="A30" s="13"/>
      <c r="B30" s="30"/>
      <c r="C30" s="30"/>
      <c r="D30" s="30"/>
      <c r="E30" s="30"/>
      <c r="F30" s="30"/>
    </row>
    <row r="31" spans="1:6">
      <c r="A31" s="13"/>
      <c r="B31" s="17"/>
      <c r="C31" s="17"/>
      <c r="D31" s="17"/>
      <c r="E31" s="17"/>
      <c r="F31" s="17"/>
    </row>
    <row r="32" spans="1:6">
      <c r="A32" s="13"/>
      <c r="B32" s="31"/>
      <c r="C32" s="35" t="s">
        <v>250</v>
      </c>
      <c r="D32" s="35"/>
      <c r="E32" s="32"/>
      <c r="F32" s="20" t="s">
        <v>151</v>
      </c>
    </row>
    <row r="33" spans="1:6">
      <c r="A33" s="13"/>
      <c r="B33" s="31"/>
      <c r="C33" s="35"/>
      <c r="D33" s="35"/>
      <c r="E33" s="32"/>
      <c r="F33" s="20" t="s">
        <v>152</v>
      </c>
    </row>
    <row r="34" spans="1:6">
      <c r="A34" s="13"/>
      <c r="B34" s="31"/>
      <c r="C34" s="35"/>
      <c r="D34" s="35"/>
      <c r="E34" s="32"/>
      <c r="F34" s="20" t="s">
        <v>278</v>
      </c>
    </row>
    <row r="35" spans="1:6" ht="15.75" thickBot="1">
      <c r="A35" s="13"/>
      <c r="B35" s="31"/>
      <c r="C35" s="37"/>
      <c r="D35" s="37"/>
      <c r="E35" s="32"/>
      <c r="F35" s="22" t="s">
        <v>214</v>
      </c>
    </row>
    <row r="36" spans="1:6">
      <c r="A36" s="13"/>
      <c r="B36" s="40" t="s">
        <v>279</v>
      </c>
      <c r="C36" s="54">
        <v>704000</v>
      </c>
      <c r="D36" s="56"/>
      <c r="E36" s="51"/>
      <c r="F36" s="109">
        <v>4.54</v>
      </c>
    </row>
    <row r="37" spans="1:6">
      <c r="A37" s="13"/>
      <c r="B37" s="40"/>
      <c r="C37" s="108"/>
      <c r="D37" s="94"/>
      <c r="E37" s="51"/>
      <c r="F37" s="110"/>
    </row>
    <row r="38" spans="1:6">
      <c r="A38" s="13"/>
      <c r="B38" s="42" t="s">
        <v>233</v>
      </c>
      <c r="C38" s="46">
        <v>175000</v>
      </c>
      <c r="D38" s="32"/>
      <c r="E38" s="32"/>
      <c r="F38" s="111">
        <v>6.84</v>
      </c>
    </row>
    <row r="39" spans="1:6">
      <c r="A39" s="13"/>
      <c r="B39" s="42"/>
      <c r="C39" s="46"/>
      <c r="D39" s="32"/>
      <c r="E39" s="32"/>
      <c r="F39" s="111"/>
    </row>
    <row r="40" spans="1:6">
      <c r="A40" s="13"/>
      <c r="B40" s="29" t="s">
        <v>280</v>
      </c>
      <c r="C40" s="28" t="s">
        <v>281</v>
      </c>
      <c r="D40" s="23" t="s">
        <v>164</v>
      </c>
      <c r="E40" s="24"/>
      <c r="F40" s="85">
        <v>5.5</v>
      </c>
    </row>
    <row r="41" spans="1:6" ht="15.75" thickBot="1">
      <c r="A41" s="13"/>
      <c r="B41" s="25" t="s">
        <v>282</v>
      </c>
      <c r="C41" s="106" t="s">
        <v>283</v>
      </c>
      <c r="D41" s="107" t="s">
        <v>164</v>
      </c>
      <c r="E41" s="19"/>
      <c r="F41" s="84">
        <v>5.57</v>
      </c>
    </row>
    <row r="42" spans="1:6">
      <c r="A42" s="13"/>
      <c r="B42" s="40" t="s">
        <v>284</v>
      </c>
      <c r="C42" s="54">
        <v>821000</v>
      </c>
      <c r="D42" s="56"/>
      <c r="E42" s="51"/>
      <c r="F42" s="112">
        <v>4.96</v>
      </c>
    </row>
    <row r="43" spans="1:6" ht="15.75" thickBot="1">
      <c r="A43" s="13"/>
      <c r="B43" s="40"/>
      <c r="C43" s="55"/>
      <c r="D43" s="57"/>
      <c r="E43" s="51"/>
      <c r="F43" s="112"/>
    </row>
    <row r="44" spans="1:6" ht="15.75" thickTop="1"/>
  </sheetData>
  <mergeCells count="37">
    <mergeCell ref="B29:F29"/>
    <mergeCell ref="B4:F4"/>
    <mergeCell ref="B5:F5"/>
    <mergeCell ref="B6:F6"/>
    <mergeCell ref="B7:F7"/>
    <mergeCell ref="B8:F8"/>
    <mergeCell ref="B17:F17"/>
    <mergeCell ref="B42:B43"/>
    <mergeCell ref="C42:C43"/>
    <mergeCell ref="D42:D43"/>
    <mergeCell ref="E42:E43"/>
    <mergeCell ref="F42:F43"/>
    <mergeCell ref="A1:A2"/>
    <mergeCell ref="B1:F1"/>
    <mergeCell ref="B2:F2"/>
    <mergeCell ref="B3:F3"/>
    <mergeCell ref="A4:A43"/>
    <mergeCell ref="B36:B37"/>
    <mergeCell ref="C36:C37"/>
    <mergeCell ref="D36:D37"/>
    <mergeCell ref="E36:E37"/>
    <mergeCell ref="F36:F37"/>
    <mergeCell ref="B38:B39"/>
    <mergeCell ref="C38:C39"/>
    <mergeCell ref="D38:D39"/>
    <mergeCell ref="E38:E39"/>
    <mergeCell ref="F38:F39"/>
    <mergeCell ref="B9:C9"/>
    <mergeCell ref="B11:B12"/>
    <mergeCell ref="B18:C18"/>
    <mergeCell ref="B20:B21"/>
    <mergeCell ref="B30:F30"/>
    <mergeCell ref="B32:B35"/>
    <mergeCell ref="C32:D35"/>
    <mergeCell ref="E32:E35"/>
    <mergeCell ref="B27:F27"/>
    <mergeCell ref="B28:F2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2" width="36.5703125" bestFit="1" customWidth="1"/>
    <col min="3" max="3" width="25.5703125" customWidth="1"/>
    <col min="4" max="4" width="5.5703125" customWidth="1"/>
    <col min="5" max="5" width="27.28515625" customWidth="1"/>
    <col min="6" max="6" width="4.28515625" customWidth="1"/>
    <col min="7" max="7" width="25.5703125" customWidth="1"/>
    <col min="8" max="8" width="5.5703125" customWidth="1"/>
    <col min="9" max="9" width="21.140625" customWidth="1"/>
    <col min="10" max="11" width="25.5703125" customWidth="1"/>
  </cols>
  <sheetData>
    <row r="1" spans="1:11" ht="15" customHeight="1">
      <c r="A1" s="10" t="s">
        <v>285</v>
      </c>
      <c r="B1" s="10" t="s">
        <v>2</v>
      </c>
      <c r="C1" s="10"/>
      <c r="D1" s="10"/>
      <c r="E1" s="10"/>
      <c r="F1" s="10"/>
      <c r="G1" s="10"/>
      <c r="H1" s="10"/>
      <c r="I1" s="10"/>
      <c r="J1" s="10"/>
      <c r="K1" s="10"/>
    </row>
    <row r="2" spans="1:11" ht="15" customHeight="1">
      <c r="A2" s="10"/>
      <c r="B2" s="63">
        <v>42126</v>
      </c>
      <c r="C2" s="63"/>
      <c r="D2" s="63"/>
      <c r="E2" s="63"/>
      <c r="F2" s="63"/>
      <c r="G2" s="63"/>
      <c r="H2" s="63"/>
      <c r="I2" s="63"/>
      <c r="J2" s="63"/>
      <c r="K2" s="63"/>
    </row>
    <row r="3" spans="1:11">
      <c r="A3" s="4" t="s">
        <v>286</v>
      </c>
      <c r="B3" s="64"/>
      <c r="C3" s="64"/>
      <c r="D3" s="64"/>
      <c r="E3" s="64"/>
      <c r="F3" s="64"/>
      <c r="G3" s="64"/>
      <c r="H3" s="64"/>
      <c r="I3" s="64"/>
      <c r="J3" s="64"/>
      <c r="K3" s="64"/>
    </row>
    <row r="4" spans="1:11">
      <c r="A4" s="13" t="s">
        <v>287</v>
      </c>
      <c r="B4" s="65" t="s">
        <v>287</v>
      </c>
      <c r="C4" s="65"/>
      <c r="D4" s="65"/>
      <c r="E4" s="65"/>
      <c r="F4" s="65"/>
      <c r="G4" s="65"/>
      <c r="H4" s="65"/>
      <c r="I4" s="65"/>
      <c r="J4" s="65"/>
      <c r="K4" s="65"/>
    </row>
    <row r="5" spans="1:11" ht="25.5" customHeight="1">
      <c r="A5" s="13"/>
      <c r="B5" s="66" t="s">
        <v>288</v>
      </c>
      <c r="C5" s="66"/>
      <c r="D5" s="66"/>
      <c r="E5" s="66"/>
      <c r="F5" s="66"/>
      <c r="G5" s="66"/>
      <c r="H5" s="66"/>
      <c r="I5" s="66"/>
      <c r="J5" s="66"/>
      <c r="K5" s="66"/>
    </row>
    <row r="6" spans="1:11">
      <c r="A6" s="13"/>
      <c r="B6" s="66" t="s">
        <v>289</v>
      </c>
      <c r="C6" s="66"/>
      <c r="D6" s="66"/>
      <c r="E6" s="66"/>
      <c r="F6" s="66"/>
      <c r="G6" s="66"/>
      <c r="H6" s="66"/>
      <c r="I6" s="66"/>
      <c r="J6" s="66"/>
      <c r="K6" s="66"/>
    </row>
    <row r="7" spans="1:11">
      <c r="A7" s="13"/>
      <c r="B7" s="32" t="s">
        <v>290</v>
      </c>
      <c r="C7" s="32"/>
      <c r="D7" s="32"/>
      <c r="E7" s="32"/>
      <c r="F7" s="32"/>
      <c r="G7" s="32"/>
      <c r="H7" s="32"/>
      <c r="I7" s="32"/>
      <c r="J7" s="32"/>
      <c r="K7" s="32"/>
    </row>
    <row r="8" spans="1:11">
      <c r="A8" s="13"/>
      <c r="B8" s="30"/>
      <c r="C8" s="30"/>
      <c r="D8" s="30"/>
      <c r="E8" s="30"/>
      <c r="F8" s="30"/>
      <c r="G8" s="30"/>
      <c r="H8" s="30"/>
      <c r="I8" s="30"/>
      <c r="J8" s="30"/>
      <c r="K8" s="30"/>
    </row>
    <row r="9" spans="1:11">
      <c r="A9" s="13"/>
      <c r="B9" s="17"/>
      <c r="C9" s="17"/>
      <c r="D9" s="17"/>
      <c r="E9" s="17"/>
      <c r="F9" s="17"/>
      <c r="G9" s="17"/>
      <c r="H9" s="17"/>
      <c r="I9" s="17"/>
      <c r="J9" s="17"/>
      <c r="K9" s="17"/>
    </row>
    <row r="10" spans="1:11" ht="15.75" thickBot="1">
      <c r="A10" s="13"/>
      <c r="B10" s="18"/>
      <c r="C10" s="19"/>
      <c r="D10" s="37" t="s">
        <v>291</v>
      </c>
      <c r="E10" s="37"/>
      <c r="F10" s="37"/>
      <c r="G10" s="37"/>
      <c r="H10" s="37"/>
      <c r="I10" s="37"/>
      <c r="J10" s="37"/>
      <c r="K10" s="19"/>
    </row>
    <row r="11" spans="1:11">
      <c r="A11" s="13"/>
      <c r="B11" s="31"/>
      <c r="C11" s="32"/>
      <c r="D11" s="36" t="s">
        <v>292</v>
      </c>
      <c r="E11" s="36"/>
      <c r="F11" s="36"/>
      <c r="G11" s="38"/>
      <c r="H11" s="36" t="s">
        <v>293</v>
      </c>
      <c r="I11" s="36"/>
      <c r="J11" s="36"/>
      <c r="K11" s="32"/>
    </row>
    <row r="12" spans="1:11" ht="15.75" thickBot="1">
      <c r="A12" s="13"/>
      <c r="B12" s="31"/>
      <c r="C12" s="32"/>
      <c r="D12" s="37">
        <v>2015</v>
      </c>
      <c r="E12" s="37"/>
      <c r="F12" s="37"/>
      <c r="G12" s="114"/>
      <c r="H12" s="37">
        <v>2014</v>
      </c>
      <c r="I12" s="37"/>
      <c r="J12" s="37"/>
      <c r="K12" s="32"/>
    </row>
    <row r="13" spans="1:11">
      <c r="A13" s="13"/>
      <c r="B13" s="40" t="s">
        <v>294</v>
      </c>
      <c r="C13" s="51"/>
      <c r="D13" s="41" t="s">
        <v>162</v>
      </c>
      <c r="E13" s="59" t="s">
        <v>295</v>
      </c>
      <c r="F13" s="41" t="s">
        <v>164</v>
      </c>
      <c r="G13" s="51"/>
      <c r="H13" s="41" t="s">
        <v>162</v>
      </c>
      <c r="I13" s="54">
        <v>460000</v>
      </c>
      <c r="J13" s="56"/>
      <c r="K13" s="51"/>
    </row>
    <row r="14" spans="1:11" ht="15.75" thickBot="1">
      <c r="A14" s="13"/>
      <c r="B14" s="40"/>
      <c r="C14" s="51"/>
      <c r="D14" s="52"/>
      <c r="E14" s="60"/>
      <c r="F14" s="52"/>
      <c r="G14" s="51"/>
      <c r="H14" s="52"/>
      <c r="I14" s="55"/>
      <c r="J14" s="57"/>
      <c r="K14" s="51"/>
    </row>
    <row r="15" spans="1:11" ht="15.75" thickTop="1">
      <c r="A15" s="13"/>
      <c r="B15" s="44" t="s">
        <v>296</v>
      </c>
      <c r="C15" s="32"/>
      <c r="D15" s="88">
        <v>56640767</v>
      </c>
      <c r="E15" s="88"/>
      <c r="F15" s="89"/>
      <c r="G15" s="32"/>
      <c r="H15" s="88">
        <v>49844253</v>
      </c>
      <c r="I15" s="88"/>
      <c r="J15" s="89"/>
      <c r="K15" s="32"/>
    </row>
    <row r="16" spans="1:11">
      <c r="A16" s="13"/>
      <c r="B16" s="44"/>
      <c r="C16" s="32"/>
      <c r="D16" s="115"/>
      <c r="E16" s="115"/>
      <c r="F16" s="114"/>
      <c r="G16" s="32"/>
      <c r="H16" s="115"/>
      <c r="I16" s="115"/>
      <c r="J16" s="114"/>
      <c r="K16" s="32"/>
    </row>
    <row r="17" spans="1:11">
      <c r="A17" s="13"/>
      <c r="B17" s="40" t="s">
        <v>297</v>
      </c>
      <c r="C17" s="51"/>
      <c r="D17" s="58" t="s">
        <v>194</v>
      </c>
      <c r="E17" s="58"/>
      <c r="F17" s="51"/>
      <c r="G17" s="51"/>
      <c r="H17" s="53">
        <v>6496717</v>
      </c>
      <c r="I17" s="53"/>
      <c r="J17" s="51"/>
      <c r="K17" s="51"/>
    </row>
    <row r="18" spans="1:11" ht="15.75" thickBot="1">
      <c r="A18" s="13"/>
      <c r="B18" s="40"/>
      <c r="C18" s="51"/>
      <c r="D18" s="70"/>
      <c r="E18" s="70"/>
      <c r="F18" s="68"/>
      <c r="G18" s="51"/>
      <c r="H18" s="67"/>
      <c r="I18" s="67"/>
      <c r="J18" s="68"/>
      <c r="K18" s="51"/>
    </row>
    <row r="19" spans="1:11">
      <c r="A19" s="13"/>
      <c r="B19" s="44" t="s">
        <v>298</v>
      </c>
      <c r="C19" s="32"/>
      <c r="D19" s="69">
        <v>56640767</v>
      </c>
      <c r="E19" s="69"/>
      <c r="F19" s="38"/>
      <c r="G19" s="32"/>
      <c r="H19" s="69">
        <v>56340970</v>
      </c>
      <c r="I19" s="69"/>
      <c r="J19" s="38"/>
      <c r="K19" s="32"/>
    </row>
    <row r="20" spans="1:11" ht="15.75" thickBot="1">
      <c r="A20" s="13"/>
      <c r="B20" s="44"/>
      <c r="C20" s="32"/>
      <c r="D20" s="73"/>
      <c r="E20" s="73"/>
      <c r="F20" s="74"/>
      <c r="G20" s="32"/>
      <c r="H20" s="73"/>
      <c r="I20" s="73"/>
      <c r="J20" s="74"/>
      <c r="K20" s="32"/>
    </row>
    <row r="21" spans="1:11" ht="15.75" thickTop="1">
      <c r="A21" s="13"/>
      <c r="B21" s="40" t="s">
        <v>79</v>
      </c>
      <c r="C21" s="51"/>
      <c r="D21" s="100" t="s">
        <v>162</v>
      </c>
      <c r="E21" s="116" t="s">
        <v>299</v>
      </c>
      <c r="F21" s="100" t="s">
        <v>164</v>
      </c>
      <c r="G21" s="51"/>
      <c r="H21" s="100" t="s">
        <v>162</v>
      </c>
      <c r="I21" s="116">
        <v>0.01</v>
      </c>
      <c r="J21" s="98"/>
      <c r="K21" s="51"/>
    </row>
    <row r="22" spans="1:11" ht="15.75" thickBot="1">
      <c r="A22" s="13"/>
      <c r="B22" s="40"/>
      <c r="C22" s="51"/>
      <c r="D22" s="52"/>
      <c r="E22" s="60"/>
      <c r="F22" s="52"/>
      <c r="G22" s="51"/>
      <c r="H22" s="52"/>
      <c r="I22" s="60"/>
      <c r="J22" s="57"/>
      <c r="K22" s="51"/>
    </row>
    <row r="23" spans="1:11" ht="15.75" thickTop="1">
      <c r="A23" s="13"/>
      <c r="B23" s="44" t="s">
        <v>300</v>
      </c>
      <c r="C23" s="32"/>
      <c r="D23" s="61" t="s">
        <v>162</v>
      </c>
      <c r="E23" s="90" t="s">
        <v>299</v>
      </c>
      <c r="F23" s="61" t="s">
        <v>164</v>
      </c>
      <c r="G23" s="32"/>
      <c r="H23" s="61" t="s">
        <v>162</v>
      </c>
      <c r="I23" s="90">
        <v>0.01</v>
      </c>
      <c r="J23" s="89"/>
      <c r="K23" s="32"/>
    </row>
    <row r="24" spans="1:11" ht="15.75" thickBot="1">
      <c r="A24" s="13"/>
      <c r="B24" s="44"/>
      <c r="C24" s="32"/>
      <c r="D24" s="72"/>
      <c r="E24" s="91"/>
      <c r="F24" s="72"/>
      <c r="G24" s="32"/>
      <c r="H24" s="72"/>
      <c r="I24" s="91"/>
      <c r="J24" s="74"/>
      <c r="K24" s="32"/>
    </row>
    <row r="25" spans="1:11" ht="25.5" customHeight="1" thickTop="1">
      <c r="A25" s="13"/>
      <c r="B25" s="66" t="s">
        <v>301</v>
      </c>
      <c r="C25" s="66"/>
      <c r="D25" s="66"/>
      <c r="E25" s="66"/>
      <c r="F25" s="66"/>
      <c r="G25" s="66"/>
      <c r="H25" s="66"/>
      <c r="I25" s="66"/>
      <c r="J25" s="66"/>
      <c r="K25" s="66"/>
    </row>
    <row r="26" spans="1:11" ht="25.5" customHeight="1">
      <c r="A26" s="13"/>
      <c r="B26" s="66" t="s">
        <v>302</v>
      </c>
      <c r="C26" s="66"/>
      <c r="D26" s="66"/>
      <c r="E26" s="66"/>
      <c r="F26" s="66"/>
      <c r="G26" s="66"/>
      <c r="H26" s="66"/>
      <c r="I26" s="66"/>
      <c r="J26" s="66"/>
      <c r="K26" s="66"/>
    </row>
  </sheetData>
  <mergeCells count="75">
    <mergeCell ref="B7:K7"/>
    <mergeCell ref="B25:K25"/>
    <mergeCell ref="B26:K26"/>
    <mergeCell ref="J23:J24"/>
    <mergeCell ref="K23:K24"/>
    <mergeCell ref="A1:A2"/>
    <mergeCell ref="B1:K1"/>
    <mergeCell ref="B2:K2"/>
    <mergeCell ref="B3:K3"/>
    <mergeCell ref="A4:A26"/>
    <mergeCell ref="B4:K4"/>
    <mergeCell ref="B5:K5"/>
    <mergeCell ref="B6:K6"/>
    <mergeCell ref="J21:J22"/>
    <mergeCell ref="K21:K22"/>
    <mergeCell ref="B23:B24"/>
    <mergeCell ref="C23:C24"/>
    <mergeCell ref="D23:D24"/>
    <mergeCell ref="E23:E24"/>
    <mergeCell ref="F23:F24"/>
    <mergeCell ref="G23:G24"/>
    <mergeCell ref="H23:H24"/>
    <mergeCell ref="I23:I24"/>
    <mergeCell ref="J19:J20"/>
    <mergeCell ref="K19:K20"/>
    <mergeCell ref="B21:B22"/>
    <mergeCell ref="C21:C22"/>
    <mergeCell ref="D21:D22"/>
    <mergeCell ref="E21:E22"/>
    <mergeCell ref="F21:F22"/>
    <mergeCell ref="G21:G22"/>
    <mergeCell ref="H21:H22"/>
    <mergeCell ref="I21:I22"/>
    <mergeCell ref="B19:B20"/>
    <mergeCell ref="C19:C20"/>
    <mergeCell ref="D19:E20"/>
    <mergeCell ref="F19:F20"/>
    <mergeCell ref="G19:G20"/>
    <mergeCell ref="H19:I20"/>
    <mergeCell ref="J15:J16"/>
    <mergeCell ref="K15:K16"/>
    <mergeCell ref="B17:B18"/>
    <mergeCell ref="C17:C18"/>
    <mergeCell ref="D17:E18"/>
    <mergeCell ref="F17:F18"/>
    <mergeCell ref="G17:G18"/>
    <mergeCell ref="H17:I18"/>
    <mergeCell ref="J17:J18"/>
    <mergeCell ref="K17:K18"/>
    <mergeCell ref="H13:H14"/>
    <mergeCell ref="I13:I14"/>
    <mergeCell ref="J13:J14"/>
    <mergeCell ref="K13:K14"/>
    <mergeCell ref="B15:B16"/>
    <mergeCell ref="C15:C16"/>
    <mergeCell ref="D15:E16"/>
    <mergeCell ref="F15:F16"/>
    <mergeCell ref="G15:G16"/>
    <mergeCell ref="H15:I16"/>
    <mergeCell ref="B13:B14"/>
    <mergeCell ref="C13:C14"/>
    <mergeCell ref="D13:D14"/>
    <mergeCell ref="E13:E14"/>
    <mergeCell ref="F13:F14"/>
    <mergeCell ref="G13:G14"/>
    <mergeCell ref="B8:K8"/>
    <mergeCell ref="D10:J10"/>
    <mergeCell ref="B11:B12"/>
    <mergeCell ref="C11:C12"/>
    <mergeCell ref="D11:F11"/>
    <mergeCell ref="D12:F12"/>
    <mergeCell ref="G11:G12"/>
    <mergeCell ref="H11:J11"/>
    <mergeCell ref="H12:J12"/>
    <mergeCell ref="K11:K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23.7109375" customWidth="1"/>
    <col min="4" max="4" width="5.140625" customWidth="1"/>
    <col min="5" max="5" width="19.7109375" customWidth="1"/>
    <col min="6" max="7" width="23.7109375" customWidth="1"/>
    <col min="8" max="8" width="5.140625" customWidth="1"/>
    <col min="9" max="9" width="19.7109375" customWidth="1"/>
    <col min="10" max="11" width="23.7109375" customWidth="1"/>
  </cols>
  <sheetData>
    <row r="1" spans="1:11" ht="15" customHeight="1">
      <c r="A1" s="10" t="s">
        <v>303</v>
      </c>
      <c r="B1" s="10" t="s">
        <v>2</v>
      </c>
      <c r="C1" s="10"/>
      <c r="D1" s="10"/>
      <c r="E1" s="10"/>
      <c r="F1" s="10"/>
      <c r="G1" s="10"/>
      <c r="H1" s="10"/>
      <c r="I1" s="10"/>
      <c r="J1" s="10"/>
      <c r="K1" s="10"/>
    </row>
    <row r="2" spans="1:11" ht="15" customHeight="1">
      <c r="A2" s="10"/>
      <c r="B2" s="63">
        <v>42126</v>
      </c>
      <c r="C2" s="63"/>
      <c r="D2" s="63"/>
      <c r="E2" s="63"/>
      <c r="F2" s="63"/>
      <c r="G2" s="63"/>
      <c r="H2" s="63"/>
      <c r="I2" s="63"/>
      <c r="J2" s="63"/>
      <c r="K2" s="63"/>
    </row>
    <row r="3" spans="1:11">
      <c r="A3" s="4" t="s">
        <v>304</v>
      </c>
      <c r="B3" s="64"/>
      <c r="C3" s="64"/>
      <c r="D3" s="64"/>
      <c r="E3" s="64"/>
      <c r="F3" s="64"/>
      <c r="G3" s="64"/>
      <c r="H3" s="64"/>
      <c r="I3" s="64"/>
      <c r="J3" s="64"/>
      <c r="K3" s="64"/>
    </row>
    <row r="4" spans="1:11">
      <c r="A4" s="13" t="s">
        <v>303</v>
      </c>
      <c r="B4" s="65" t="s">
        <v>303</v>
      </c>
      <c r="C4" s="65"/>
      <c r="D4" s="65"/>
      <c r="E4" s="65"/>
      <c r="F4" s="65"/>
      <c r="G4" s="65"/>
      <c r="H4" s="65"/>
      <c r="I4" s="65"/>
      <c r="J4" s="65"/>
      <c r="K4" s="65"/>
    </row>
    <row r="5" spans="1:11" ht="63.75" customHeight="1">
      <c r="A5" s="13"/>
      <c r="B5" s="66" t="s">
        <v>305</v>
      </c>
      <c r="C5" s="66"/>
      <c r="D5" s="66"/>
      <c r="E5" s="66"/>
      <c r="F5" s="66"/>
      <c r="G5" s="66"/>
      <c r="H5" s="66"/>
      <c r="I5" s="66"/>
      <c r="J5" s="66"/>
      <c r="K5" s="66"/>
    </row>
    <row r="6" spans="1:11">
      <c r="A6" s="13"/>
      <c r="B6" s="44" t="s">
        <v>306</v>
      </c>
      <c r="C6" s="44"/>
      <c r="D6" s="44"/>
      <c r="E6" s="44"/>
      <c r="F6" s="44"/>
      <c r="G6" s="44"/>
      <c r="H6" s="44"/>
      <c r="I6" s="44"/>
      <c r="J6" s="44"/>
      <c r="K6" s="44"/>
    </row>
    <row r="7" spans="1:11">
      <c r="A7" s="13"/>
      <c r="B7" s="30"/>
      <c r="C7" s="30"/>
      <c r="D7" s="30"/>
      <c r="E7" s="30"/>
      <c r="F7" s="30"/>
      <c r="G7" s="30"/>
      <c r="H7" s="30"/>
      <c r="I7" s="30"/>
      <c r="J7" s="30"/>
      <c r="K7" s="30"/>
    </row>
    <row r="8" spans="1:11">
      <c r="A8" s="13"/>
      <c r="B8" s="17"/>
      <c r="C8" s="17"/>
      <c r="D8" s="17"/>
      <c r="E8" s="17"/>
      <c r="F8" s="17"/>
      <c r="G8" s="17"/>
      <c r="H8" s="17"/>
      <c r="I8" s="17"/>
      <c r="J8" s="17"/>
      <c r="K8" s="17"/>
    </row>
    <row r="9" spans="1:11" ht="15.75" thickBot="1">
      <c r="A9" s="13"/>
      <c r="B9" s="18"/>
      <c r="C9" s="19"/>
      <c r="D9" s="37" t="s">
        <v>291</v>
      </c>
      <c r="E9" s="37"/>
      <c r="F9" s="37"/>
      <c r="G9" s="37"/>
      <c r="H9" s="37"/>
      <c r="I9" s="37"/>
      <c r="J9" s="37"/>
      <c r="K9" s="19"/>
    </row>
    <row r="10" spans="1:11">
      <c r="A10" s="13"/>
      <c r="B10" s="31"/>
      <c r="C10" s="32"/>
      <c r="D10" s="36" t="s">
        <v>292</v>
      </c>
      <c r="E10" s="36"/>
      <c r="F10" s="36"/>
      <c r="G10" s="38"/>
      <c r="H10" s="36" t="s">
        <v>293</v>
      </c>
      <c r="I10" s="36"/>
      <c r="J10" s="36"/>
      <c r="K10" s="32"/>
    </row>
    <row r="11" spans="1:11" ht="15.75" thickBot="1">
      <c r="A11" s="13"/>
      <c r="B11" s="31"/>
      <c r="C11" s="32"/>
      <c r="D11" s="37">
        <v>2015</v>
      </c>
      <c r="E11" s="37"/>
      <c r="F11" s="37"/>
      <c r="G11" s="114"/>
      <c r="H11" s="37">
        <v>2014</v>
      </c>
      <c r="I11" s="37"/>
      <c r="J11" s="37"/>
      <c r="K11" s="32"/>
    </row>
    <row r="12" spans="1:11">
      <c r="A12" s="13"/>
      <c r="B12" s="40" t="s">
        <v>307</v>
      </c>
      <c r="C12" s="51"/>
      <c r="D12" s="41" t="s">
        <v>162</v>
      </c>
      <c r="E12" s="54">
        <v>65809</v>
      </c>
      <c r="F12" s="56"/>
      <c r="G12" s="51"/>
      <c r="H12" s="41" t="s">
        <v>162</v>
      </c>
      <c r="I12" s="54">
        <v>68904</v>
      </c>
      <c r="J12" s="56"/>
      <c r="K12" s="51"/>
    </row>
    <row r="13" spans="1:11">
      <c r="A13" s="13"/>
      <c r="B13" s="40"/>
      <c r="C13" s="51"/>
      <c r="D13" s="92"/>
      <c r="E13" s="108"/>
      <c r="F13" s="94"/>
      <c r="G13" s="51"/>
      <c r="H13" s="92"/>
      <c r="I13" s="108"/>
      <c r="J13" s="94"/>
      <c r="K13" s="51"/>
    </row>
    <row r="14" spans="1:11">
      <c r="A14" s="13"/>
      <c r="B14" s="44" t="s">
        <v>308</v>
      </c>
      <c r="C14" s="32"/>
      <c r="D14" s="46">
        <v>37110</v>
      </c>
      <c r="E14" s="46"/>
      <c r="F14" s="32"/>
      <c r="G14" s="32"/>
      <c r="H14" s="46">
        <v>38908</v>
      </c>
      <c r="I14" s="46"/>
      <c r="J14" s="32"/>
      <c r="K14" s="32"/>
    </row>
    <row r="15" spans="1:11">
      <c r="A15" s="13"/>
      <c r="B15" s="44"/>
      <c r="C15" s="32"/>
      <c r="D15" s="46"/>
      <c r="E15" s="46"/>
      <c r="F15" s="32"/>
      <c r="G15" s="32"/>
      <c r="H15" s="46"/>
      <c r="I15" s="46"/>
      <c r="J15" s="32"/>
      <c r="K15" s="32"/>
    </row>
    <row r="16" spans="1:11">
      <c r="A16" s="13"/>
      <c r="B16" s="40" t="s">
        <v>309</v>
      </c>
      <c r="C16" s="51"/>
      <c r="D16" s="53">
        <v>19525</v>
      </c>
      <c r="E16" s="53"/>
      <c r="F16" s="51"/>
      <c r="G16" s="51"/>
      <c r="H16" s="53">
        <v>18330</v>
      </c>
      <c r="I16" s="53"/>
      <c r="J16" s="51"/>
      <c r="K16" s="51"/>
    </row>
    <row r="17" spans="1:11">
      <c r="A17" s="13"/>
      <c r="B17" s="40"/>
      <c r="C17" s="51"/>
      <c r="D17" s="53"/>
      <c r="E17" s="53"/>
      <c r="F17" s="51"/>
      <c r="G17" s="51"/>
      <c r="H17" s="53"/>
      <c r="I17" s="53"/>
      <c r="J17" s="51"/>
      <c r="K17" s="51"/>
    </row>
    <row r="18" spans="1:11">
      <c r="A18" s="13"/>
      <c r="B18" s="44" t="s">
        <v>310</v>
      </c>
      <c r="C18" s="32"/>
      <c r="D18" s="46">
        <v>23329</v>
      </c>
      <c r="E18" s="46"/>
      <c r="F18" s="32"/>
      <c r="G18" s="32"/>
      <c r="H18" s="46">
        <v>19727</v>
      </c>
      <c r="I18" s="46"/>
      <c r="J18" s="32"/>
      <c r="K18" s="32"/>
    </row>
    <row r="19" spans="1:11">
      <c r="A19" s="13"/>
      <c r="B19" s="44"/>
      <c r="C19" s="32"/>
      <c r="D19" s="46"/>
      <c r="E19" s="46"/>
      <c r="F19" s="32"/>
      <c r="G19" s="32"/>
      <c r="H19" s="46"/>
      <c r="I19" s="46"/>
      <c r="J19" s="32"/>
      <c r="K19" s="32"/>
    </row>
    <row r="20" spans="1:11">
      <c r="A20" s="13"/>
      <c r="B20" s="40" t="s">
        <v>311</v>
      </c>
      <c r="C20" s="51"/>
      <c r="D20" s="53">
        <v>12678</v>
      </c>
      <c r="E20" s="53"/>
      <c r="F20" s="51"/>
      <c r="G20" s="51"/>
      <c r="H20" s="53">
        <v>13832</v>
      </c>
      <c r="I20" s="53"/>
      <c r="J20" s="51"/>
      <c r="K20" s="51"/>
    </row>
    <row r="21" spans="1:11" ht="15.75" thickBot="1">
      <c r="A21" s="13"/>
      <c r="B21" s="40"/>
      <c r="C21" s="51"/>
      <c r="D21" s="67"/>
      <c r="E21" s="67"/>
      <c r="F21" s="68"/>
      <c r="G21" s="51"/>
      <c r="H21" s="67"/>
      <c r="I21" s="67"/>
      <c r="J21" s="68"/>
      <c r="K21" s="51"/>
    </row>
    <row r="22" spans="1:11">
      <c r="A22" s="13"/>
      <c r="B22" s="42" t="s">
        <v>86</v>
      </c>
      <c r="C22" s="32"/>
      <c r="D22" s="71" t="s">
        <v>162</v>
      </c>
      <c r="E22" s="69">
        <v>158451</v>
      </c>
      <c r="F22" s="38"/>
      <c r="G22" s="32"/>
      <c r="H22" s="71" t="s">
        <v>162</v>
      </c>
      <c r="I22" s="69">
        <v>159701</v>
      </c>
      <c r="J22" s="38"/>
      <c r="K22" s="32"/>
    </row>
    <row r="23" spans="1:11" ht="15.75" thickBot="1">
      <c r="A23" s="13"/>
      <c r="B23" s="42"/>
      <c r="C23" s="32"/>
      <c r="D23" s="72"/>
      <c r="E23" s="73"/>
      <c r="F23" s="74"/>
      <c r="G23" s="32"/>
      <c r="H23" s="72"/>
      <c r="I23" s="73"/>
      <c r="J23" s="74"/>
      <c r="K23" s="32"/>
    </row>
    <row r="24" spans="1:11" ht="15.75" thickTop="1"/>
  </sheetData>
  <mergeCells count="70">
    <mergeCell ref="B5:K5"/>
    <mergeCell ref="B6:K6"/>
    <mergeCell ref="H22:H23"/>
    <mergeCell ref="I22:I23"/>
    <mergeCell ref="J22:J23"/>
    <mergeCell ref="K22:K23"/>
    <mergeCell ref="A1:A2"/>
    <mergeCell ref="B1:K1"/>
    <mergeCell ref="B2:K2"/>
    <mergeCell ref="B3:K3"/>
    <mergeCell ref="A4:A23"/>
    <mergeCell ref="B4:K4"/>
    <mergeCell ref="B22:B23"/>
    <mergeCell ref="C22:C23"/>
    <mergeCell ref="D22:D23"/>
    <mergeCell ref="E22:E23"/>
    <mergeCell ref="F22:F23"/>
    <mergeCell ref="G22:G23"/>
    <mergeCell ref="J18:J19"/>
    <mergeCell ref="K18:K19"/>
    <mergeCell ref="B20:B21"/>
    <mergeCell ref="C20:C21"/>
    <mergeCell ref="D20:E21"/>
    <mergeCell ref="F20:F21"/>
    <mergeCell ref="G20:G21"/>
    <mergeCell ref="H20:I21"/>
    <mergeCell ref="J20:J21"/>
    <mergeCell ref="K20:K21"/>
    <mergeCell ref="B18:B19"/>
    <mergeCell ref="C18:C19"/>
    <mergeCell ref="D18:E19"/>
    <mergeCell ref="F18:F19"/>
    <mergeCell ref="G18:G19"/>
    <mergeCell ref="H18:I19"/>
    <mergeCell ref="J14:J15"/>
    <mergeCell ref="K14:K15"/>
    <mergeCell ref="B16:B17"/>
    <mergeCell ref="C16:C17"/>
    <mergeCell ref="D16:E17"/>
    <mergeCell ref="F16:F17"/>
    <mergeCell ref="G16:G17"/>
    <mergeCell ref="H16:I17"/>
    <mergeCell ref="J16:J17"/>
    <mergeCell ref="K16:K17"/>
    <mergeCell ref="H12:H13"/>
    <mergeCell ref="I12:I13"/>
    <mergeCell ref="J12:J13"/>
    <mergeCell ref="K12:K13"/>
    <mergeCell ref="B14:B15"/>
    <mergeCell ref="C14:C15"/>
    <mergeCell ref="D14:E15"/>
    <mergeCell ref="F14:F15"/>
    <mergeCell ref="G14:G15"/>
    <mergeCell ref="H14:I15"/>
    <mergeCell ref="B12:B13"/>
    <mergeCell ref="C12:C13"/>
    <mergeCell ref="D12:D13"/>
    <mergeCell ref="E12:E13"/>
    <mergeCell ref="F12:F13"/>
    <mergeCell ref="G12:G13"/>
    <mergeCell ref="B7:K7"/>
    <mergeCell ref="D9:J9"/>
    <mergeCell ref="B10:B11"/>
    <mergeCell ref="C10:C11"/>
    <mergeCell ref="D10:F10"/>
    <mergeCell ref="D11:F11"/>
    <mergeCell ref="G10:G11"/>
    <mergeCell ref="H10:J10"/>
    <mergeCell ref="H11:J11"/>
    <mergeCell ref="K10:K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10" t="s">
        <v>312</v>
      </c>
      <c r="B1" s="1" t="s">
        <v>2</v>
      </c>
    </row>
    <row r="2" spans="1:2">
      <c r="A2" s="10"/>
      <c r="B2" s="2">
        <v>42126</v>
      </c>
    </row>
    <row r="3" spans="1:2">
      <c r="A3" s="4" t="s">
        <v>313</v>
      </c>
      <c r="B3" s="5"/>
    </row>
    <row r="4" spans="1:2">
      <c r="A4" s="13" t="s">
        <v>312</v>
      </c>
      <c r="B4" s="11" t="s">
        <v>314</v>
      </c>
    </row>
    <row r="5" spans="1:2" ht="409.6">
      <c r="A5" s="13"/>
      <c r="B5" s="12" t="s">
        <v>315</v>
      </c>
    </row>
    <row r="6" spans="1:2" ht="230.25">
      <c r="A6" s="13"/>
      <c r="B6" s="12" t="s">
        <v>316</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8.7109375" bestFit="1" customWidth="1"/>
    <col min="2" max="2" width="36.5703125" bestFit="1" customWidth="1"/>
  </cols>
  <sheetData>
    <row r="1" spans="1:2">
      <c r="A1" s="10" t="s">
        <v>317</v>
      </c>
      <c r="B1" s="1" t="s">
        <v>2</v>
      </c>
    </row>
    <row r="2" spans="1:2">
      <c r="A2" s="10"/>
      <c r="B2" s="2">
        <v>42126</v>
      </c>
    </row>
    <row r="3" spans="1:2">
      <c r="A3" s="4" t="s">
        <v>318</v>
      </c>
      <c r="B3" s="5"/>
    </row>
    <row r="4" spans="1:2">
      <c r="A4" s="13" t="s">
        <v>317</v>
      </c>
      <c r="B4" s="11" t="s">
        <v>317</v>
      </c>
    </row>
    <row r="5" spans="1:2" ht="102.75">
      <c r="A5" s="13"/>
      <c r="B5" s="12" t="s">
        <v>319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10" t="s">
        <v>320</v>
      </c>
      <c r="B1" s="1" t="s">
        <v>2</v>
      </c>
    </row>
    <row r="2" spans="1:2">
      <c r="A2" s="10"/>
      <c r="B2" s="2">
        <v>42126</v>
      </c>
    </row>
    <row r="3" spans="1:2">
      <c r="A3" s="4" t="s">
        <v>321</v>
      </c>
      <c r="B3" s="5"/>
    </row>
    <row r="4" spans="1:2">
      <c r="A4" s="13" t="s">
        <v>320</v>
      </c>
      <c r="B4" s="11" t="s">
        <v>320</v>
      </c>
    </row>
    <row r="5" spans="1:2">
      <c r="A5" s="13"/>
      <c r="B5" s="15" t="s">
        <v>322</v>
      </c>
    </row>
    <row r="6" spans="1:2" ht="332.25">
      <c r="A6" s="13"/>
      <c r="B6" s="12" t="s">
        <v>323</v>
      </c>
    </row>
    <row r="7" spans="1:2" ht="332.25">
      <c r="A7" s="13"/>
      <c r="B7" s="12" t="s">
        <v>324</v>
      </c>
    </row>
    <row r="8" spans="1:2" ht="26.25">
      <c r="A8" s="13"/>
      <c r="B8" s="14" t="s">
        <v>325</v>
      </c>
    </row>
    <row r="9" spans="1:2" ht="77.25">
      <c r="A9" s="13"/>
      <c r="B9" s="12" t="s">
        <v>326</v>
      </c>
    </row>
    <row r="10" spans="1:2" ht="281.25">
      <c r="A10" s="13"/>
      <c r="B10" s="12" t="s">
        <v>327</v>
      </c>
    </row>
  </sheetData>
  <mergeCells count="2">
    <mergeCell ref="A1:A2"/>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0" t="s">
        <v>328</v>
      </c>
      <c r="B1" s="1" t="s">
        <v>2</v>
      </c>
    </row>
    <row r="2" spans="1:2">
      <c r="A2" s="10"/>
      <c r="B2" s="2">
        <v>42126</v>
      </c>
    </row>
    <row r="3" spans="1:2" ht="30">
      <c r="A3" s="4" t="s">
        <v>329</v>
      </c>
      <c r="B3" s="5"/>
    </row>
    <row r="4" spans="1:2" ht="30" customHeight="1">
      <c r="A4" s="13" t="s">
        <v>330</v>
      </c>
      <c r="B4" s="11" t="s">
        <v>331</v>
      </c>
    </row>
    <row r="5" spans="1:2" ht="409.6">
      <c r="A5" s="13"/>
      <c r="B5" s="12" t="s">
        <v>332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c r="A1" s="1" t="s">
        <v>25</v>
      </c>
      <c r="B1" s="1" t="s">
        <v>2</v>
      </c>
      <c r="C1" s="1"/>
    </row>
    <row r="2" spans="1:3" ht="30">
      <c r="A2" s="1" t="s">
        <v>26</v>
      </c>
      <c r="B2" s="2">
        <v>42126</v>
      </c>
      <c r="C2" s="1" t="s">
        <v>3</v>
      </c>
    </row>
    <row r="3" spans="1:3">
      <c r="A3" s="3" t="s">
        <v>13</v>
      </c>
      <c r="B3" s="6">
        <v>42126</v>
      </c>
      <c r="C3" s="5"/>
    </row>
    <row r="4" spans="1:3">
      <c r="A4" s="4" t="s">
        <v>27</v>
      </c>
      <c r="B4" s="5"/>
      <c r="C4" s="5"/>
    </row>
    <row r="5" spans="1:3">
      <c r="A5" s="3" t="s">
        <v>28</v>
      </c>
      <c r="B5" s="8">
        <v>16055</v>
      </c>
      <c r="C5" s="8">
        <v>19828</v>
      </c>
    </row>
    <row r="6" spans="1:3">
      <c r="A6" s="3" t="s">
        <v>29</v>
      </c>
      <c r="B6" s="7">
        <v>2100</v>
      </c>
      <c r="C6" s="7">
        <v>2100</v>
      </c>
    </row>
    <row r="7" spans="1:3">
      <c r="A7" s="3" t="s">
        <v>30</v>
      </c>
      <c r="B7" s="7">
        <v>94169</v>
      </c>
      <c r="C7" s="7">
        <v>112275</v>
      </c>
    </row>
    <row r="8" spans="1:3">
      <c r="A8" s="3" t="s">
        <v>31</v>
      </c>
      <c r="B8" s="7">
        <v>67517</v>
      </c>
      <c r="C8" s="7">
        <v>61456</v>
      </c>
    </row>
    <row r="9" spans="1:3">
      <c r="A9" s="3" t="s">
        <v>32</v>
      </c>
      <c r="B9" s="7">
        <v>5908</v>
      </c>
      <c r="C9" s="7">
        <v>5284</v>
      </c>
    </row>
    <row r="10" spans="1:3">
      <c r="A10" s="3" t="s">
        <v>33</v>
      </c>
      <c r="B10" s="7">
        <v>185749</v>
      </c>
      <c r="C10" s="7">
        <v>200943</v>
      </c>
    </row>
    <row r="11" spans="1:3">
      <c r="A11" s="3" t="s">
        <v>34</v>
      </c>
      <c r="B11" s="7">
        <v>47764</v>
      </c>
      <c r="C11" s="7">
        <v>42759</v>
      </c>
    </row>
    <row r="12" spans="1:3">
      <c r="A12" s="3" t="s">
        <v>35</v>
      </c>
      <c r="B12" s="7">
        <v>12000</v>
      </c>
      <c r="C12" s="7">
        <v>12000</v>
      </c>
    </row>
    <row r="13" spans="1:3">
      <c r="A13" s="3" t="s">
        <v>36</v>
      </c>
      <c r="B13" s="7">
        <v>2069</v>
      </c>
      <c r="C13" s="7">
        <v>1989</v>
      </c>
    </row>
    <row r="14" spans="1:3">
      <c r="A14" s="3" t="s">
        <v>37</v>
      </c>
      <c r="B14" s="7">
        <v>247582</v>
      </c>
      <c r="C14" s="7">
        <v>257691</v>
      </c>
    </row>
    <row r="15" spans="1:3">
      <c r="A15" s="4" t="s">
        <v>38</v>
      </c>
      <c r="B15" s="5"/>
      <c r="C15" s="5"/>
    </row>
    <row r="16" spans="1:3">
      <c r="A16" s="3" t="s">
        <v>39</v>
      </c>
      <c r="B16" s="7">
        <v>71813</v>
      </c>
      <c r="C16" s="7">
        <v>81457</v>
      </c>
    </row>
    <row r="17" spans="1:3">
      <c r="A17" s="3" t="s">
        <v>40</v>
      </c>
      <c r="B17" s="7">
        <v>31267</v>
      </c>
      <c r="C17" s="7">
        <v>36683</v>
      </c>
    </row>
    <row r="18" spans="1:3">
      <c r="A18" s="3" t="s">
        <v>41</v>
      </c>
      <c r="B18" s="7">
        <v>1964</v>
      </c>
      <c r="C18" s="7">
        <v>1736</v>
      </c>
    </row>
    <row r="19" spans="1:3">
      <c r="A19" s="3" t="s">
        <v>42</v>
      </c>
      <c r="B19" s="5">
        <v>85</v>
      </c>
      <c r="C19" s="5">
        <v>85</v>
      </c>
    </row>
    <row r="20" spans="1:3">
      <c r="A20" s="3" t="s">
        <v>43</v>
      </c>
      <c r="B20" s="7">
        <v>105129</v>
      </c>
      <c r="C20" s="7">
        <v>119961</v>
      </c>
    </row>
    <row r="21" spans="1:3">
      <c r="A21" s="3" t="s">
        <v>44</v>
      </c>
      <c r="B21" s="5">
        <v>23</v>
      </c>
      <c r="C21" s="5">
        <v>36</v>
      </c>
    </row>
    <row r="22" spans="1:3">
      <c r="A22" s="3" t="s">
        <v>42</v>
      </c>
      <c r="B22" s="5">
        <v>228</v>
      </c>
      <c r="C22" s="5">
        <v>249</v>
      </c>
    </row>
    <row r="23" spans="1:3" ht="30">
      <c r="A23" s="3" t="s">
        <v>45</v>
      </c>
      <c r="B23" s="7">
        <v>2143</v>
      </c>
      <c r="C23" s="7">
        <v>1946</v>
      </c>
    </row>
    <row r="24" spans="1:3">
      <c r="A24" s="3" t="s">
        <v>46</v>
      </c>
      <c r="B24" s="7">
        <v>57245</v>
      </c>
      <c r="C24" s="7">
        <v>50971</v>
      </c>
    </row>
    <row r="25" spans="1:3">
      <c r="A25" s="3" t="s">
        <v>47</v>
      </c>
      <c r="B25" s="7">
        <v>164768</v>
      </c>
      <c r="C25" s="7">
        <v>173163</v>
      </c>
    </row>
    <row r="26" spans="1:3">
      <c r="A26" s="4" t="s">
        <v>48</v>
      </c>
      <c r="B26" s="5"/>
      <c r="C26" s="5"/>
    </row>
    <row r="27" spans="1:3" ht="60">
      <c r="A27" s="3" t="s">
        <v>49</v>
      </c>
      <c r="B27" s="5">
        <v>570</v>
      </c>
      <c r="C27" s="5">
        <v>564</v>
      </c>
    </row>
    <row r="28" spans="1:3">
      <c r="A28" s="3" t="s">
        <v>50</v>
      </c>
      <c r="B28" s="7">
        <v>421854</v>
      </c>
      <c r="C28" s="7">
        <v>418846</v>
      </c>
    </row>
    <row r="29" spans="1:3">
      <c r="A29" s="3" t="s">
        <v>51</v>
      </c>
      <c r="B29" s="7">
        <v>-339610</v>
      </c>
      <c r="C29" s="7">
        <v>-334882</v>
      </c>
    </row>
    <row r="30" spans="1:3">
      <c r="A30" s="3" t="s">
        <v>52</v>
      </c>
      <c r="B30" s="7">
        <v>82814</v>
      </c>
      <c r="C30" s="7">
        <v>84528</v>
      </c>
    </row>
    <row r="31" spans="1:3">
      <c r="A31" s="3" t="s">
        <v>53</v>
      </c>
      <c r="B31" s="8">
        <v>247582</v>
      </c>
      <c r="C31" s="8">
        <v>257691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10" t="s">
        <v>333</v>
      </c>
      <c r="B1" s="1" t="s">
        <v>2</v>
      </c>
    </row>
    <row r="2" spans="1:2">
      <c r="A2" s="10"/>
      <c r="B2" s="2">
        <v>42126</v>
      </c>
    </row>
    <row r="3" spans="1:2">
      <c r="A3" s="4" t="s">
        <v>334</v>
      </c>
      <c r="B3" s="5"/>
    </row>
    <row r="4" spans="1:2" ht="15" customHeight="1">
      <c r="A4" s="13" t="s">
        <v>335</v>
      </c>
      <c r="B4" s="11" t="s">
        <v>336</v>
      </c>
    </row>
    <row r="5" spans="1:2" ht="308.25">
      <c r="A5" s="13"/>
      <c r="B5" s="117" t="s">
        <v>337</v>
      </c>
    </row>
  </sheetData>
  <mergeCells count="2">
    <mergeCell ref="A1:A2"/>
    <mergeCell ref="A4:A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5.7109375" bestFit="1" customWidth="1"/>
    <col min="2" max="2" width="36.5703125" bestFit="1" customWidth="1"/>
  </cols>
  <sheetData>
    <row r="1" spans="1:2">
      <c r="A1" s="10" t="s">
        <v>338</v>
      </c>
      <c r="B1" s="1" t="s">
        <v>2</v>
      </c>
    </row>
    <row r="2" spans="1:2">
      <c r="A2" s="10"/>
      <c r="B2" s="2">
        <v>42126</v>
      </c>
    </row>
    <row r="3" spans="1:2">
      <c r="A3" s="4" t="s">
        <v>339</v>
      </c>
      <c r="B3" s="5"/>
    </row>
    <row r="4" spans="1:2" ht="26.25">
      <c r="A4" s="13" t="s">
        <v>340</v>
      </c>
      <c r="B4" s="11" t="s">
        <v>341</v>
      </c>
    </row>
    <row r="5" spans="1:2" ht="268.5">
      <c r="A5" s="13"/>
      <c r="B5" s="12" t="s">
        <v>342</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3" width="36.5703125" bestFit="1" customWidth="1"/>
  </cols>
  <sheetData>
    <row r="1" spans="1:3" ht="15" customHeight="1">
      <c r="A1" s="10" t="s">
        <v>343</v>
      </c>
      <c r="B1" s="10" t="s">
        <v>2</v>
      </c>
      <c r="C1" s="10"/>
    </row>
    <row r="2" spans="1:3">
      <c r="A2" s="10"/>
      <c r="B2" s="2">
        <v>42126</v>
      </c>
      <c r="C2" s="2">
        <v>41762</v>
      </c>
    </row>
    <row r="3" spans="1:3" ht="45">
      <c r="A3" s="4" t="s">
        <v>135</v>
      </c>
      <c r="B3" s="5"/>
      <c r="C3" s="5"/>
    </row>
    <row r="4" spans="1:3" ht="26.25">
      <c r="A4" s="13" t="s">
        <v>344</v>
      </c>
      <c r="B4" s="64"/>
      <c r="C4" s="15" t="s">
        <v>141</v>
      </c>
    </row>
    <row r="5" spans="1:3" ht="243">
      <c r="A5" s="13"/>
      <c r="B5" s="64"/>
      <c r="C5" s="12" t="s">
        <v>142</v>
      </c>
    </row>
    <row r="6" spans="1:3" ht="243">
      <c r="A6" s="13"/>
      <c r="B6" s="64"/>
      <c r="C6" s="12" t="s">
        <v>143</v>
      </c>
    </row>
    <row r="7" spans="1:3">
      <c r="A7" s="13" t="s">
        <v>139</v>
      </c>
      <c r="B7" s="15" t="s">
        <v>139</v>
      </c>
      <c r="C7" s="64"/>
    </row>
    <row r="8" spans="1:3" ht="153.75">
      <c r="A8" s="13"/>
      <c r="B8" s="12" t="s">
        <v>140</v>
      </c>
      <c r="C8" s="64"/>
    </row>
  </sheetData>
  <mergeCells count="6">
    <mergeCell ref="A1:A2"/>
    <mergeCell ref="B1:C1"/>
    <mergeCell ref="A4:A6"/>
    <mergeCell ref="B4:B6"/>
    <mergeCell ref="A7:A8"/>
    <mergeCell ref="C7:C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showGridLines="0" workbookViewId="0"/>
  </sheetViews>
  <sheetFormatPr defaultRowHeight="15"/>
  <cols>
    <col min="1" max="1" width="36.5703125" bestFit="1" customWidth="1"/>
    <col min="2" max="2" width="28.7109375" bestFit="1" customWidth="1"/>
    <col min="4" max="4" width="8.42578125" customWidth="1"/>
    <col min="6" max="6" width="2" customWidth="1"/>
    <col min="7" max="7" width="10.140625" bestFit="1" customWidth="1"/>
    <col min="10" max="10" width="2" customWidth="1"/>
    <col min="11" max="11" width="7.42578125" customWidth="1"/>
    <col min="12" max="12" width="1.5703125" customWidth="1"/>
    <col min="14" max="14" width="2" customWidth="1"/>
    <col min="15" max="15" width="10.140625" bestFit="1" customWidth="1"/>
    <col min="18" max="18" width="2" customWidth="1"/>
    <col min="19" max="19" width="7.42578125" customWidth="1"/>
    <col min="20" max="20" width="1.5703125" customWidth="1"/>
  </cols>
  <sheetData>
    <row r="1" spans="1:20" ht="15" customHeight="1">
      <c r="A1" s="10" t="s">
        <v>345</v>
      </c>
      <c r="B1" s="10" t="s">
        <v>2</v>
      </c>
      <c r="C1" s="10"/>
      <c r="D1" s="10"/>
      <c r="E1" s="10"/>
      <c r="F1" s="10"/>
      <c r="G1" s="10"/>
      <c r="H1" s="10"/>
      <c r="I1" s="10"/>
      <c r="J1" s="10"/>
      <c r="K1" s="10"/>
      <c r="L1" s="10"/>
      <c r="M1" s="10"/>
      <c r="N1" s="10"/>
      <c r="O1" s="10"/>
      <c r="P1" s="10"/>
      <c r="Q1" s="10"/>
      <c r="R1" s="10"/>
      <c r="S1" s="10"/>
      <c r="T1" s="10"/>
    </row>
    <row r="2" spans="1:20" ht="15" customHeight="1">
      <c r="A2" s="10"/>
      <c r="B2" s="63">
        <v>42126</v>
      </c>
      <c r="C2" s="63"/>
      <c r="D2" s="63"/>
      <c r="E2" s="63"/>
      <c r="F2" s="63"/>
      <c r="G2" s="63"/>
      <c r="H2" s="63"/>
      <c r="I2" s="63"/>
      <c r="J2" s="63"/>
      <c r="K2" s="63"/>
      <c r="L2" s="63"/>
      <c r="M2" s="63"/>
      <c r="N2" s="63"/>
      <c r="O2" s="63"/>
      <c r="P2" s="63"/>
      <c r="Q2" s="63"/>
      <c r="R2" s="63"/>
      <c r="S2" s="63"/>
      <c r="T2" s="63"/>
    </row>
    <row r="3" spans="1:20">
      <c r="A3" s="4" t="s">
        <v>149</v>
      </c>
      <c r="B3" s="64"/>
      <c r="C3" s="64"/>
      <c r="D3" s="64"/>
      <c r="E3" s="64"/>
      <c r="F3" s="64"/>
      <c r="G3" s="64"/>
      <c r="H3" s="64"/>
      <c r="I3" s="64"/>
      <c r="J3" s="64"/>
      <c r="K3" s="64"/>
      <c r="L3" s="64"/>
      <c r="M3" s="64"/>
      <c r="N3" s="64"/>
      <c r="O3" s="64"/>
      <c r="P3" s="64"/>
      <c r="Q3" s="64"/>
      <c r="R3" s="64"/>
      <c r="S3" s="64"/>
      <c r="T3" s="64"/>
    </row>
    <row r="4" spans="1:20">
      <c r="A4" s="13" t="s">
        <v>346</v>
      </c>
      <c r="B4" s="44" t="s">
        <v>150</v>
      </c>
      <c r="C4" s="44"/>
      <c r="D4" s="44"/>
      <c r="E4" s="44"/>
      <c r="F4" s="44"/>
      <c r="G4" s="44"/>
      <c r="H4" s="44"/>
      <c r="I4" s="44"/>
      <c r="J4" s="44"/>
      <c r="K4" s="44"/>
      <c r="L4" s="44"/>
      <c r="M4" s="44"/>
      <c r="N4" s="44"/>
      <c r="O4" s="44"/>
      <c r="P4" s="44"/>
      <c r="Q4" s="44"/>
      <c r="R4" s="44"/>
      <c r="S4" s="44"/>
      <c r="T4" s="44"/>
    </row>
    <row r="5" spans="1:20">
      <c r="A5" s="13"/>
      <c r="B5" s="30"/>
      <c r="C5" s="30"/>
      <c r="D5" s="30"/>
      <c r="E5" s="30"/>
      <c r="F5" s="30"/>
      <c r="G5" s="30"/>
      <c r="H5" s="30"/>
      <c r="I5" s="30"/>
      <c r="J5" s="30"/>
      <c r="K5" s="30"/>
      <c r="L5" s="30"/>
      <c r="M5" s="30"/>
      <c r="N5" s="30"/>
      <c r="O5" s="30"/>
      <c r="P5" s="30"/>
      <c r="Q5" s="30"/>
      <c r="R5" s="30"/>
      <c r="S5" s="30"/>
      <c r="T5" s="30"/>
    </row>
    <row r="6" spans="1:20">
      <c r="A6" s="13"/>
      <c r="B6" s="17"/>
      <c r="C6" s="17"/>
      <c r="D6" s="17"/>
      <c r="E6" s="17"/>
      <c r="F6" s="17"/>
      <c r="G6" s="17"/>
      <c r="H6" s="17"/>
      <c r="I6" s="17"/>
      <c r="J6" s="17"/>
      <c r="K6" s="17"/>
      <c r="L6" s="17"/>
      <c r="M6" s="17"/>
      <c r="N6" s="17"/>
      <c r="O6" s="17"/>
      <c r="P6" s="17"/>
      <c r="Q6" s="17"/>
      <c r="R6" s="17"/>
      <c r="S6" s="17"/>
      <c r="T6" s="17"/>
    </row>
    <row r="7" spans="1:20">
      <c r="A7" s="13"/>
      <c r="B7" s="31"/>
      <c r="C7" s="32"/>
      <c r="D7" s="20" t="s">
        <v>151</v>
      </c>
      <c r="E7" s="32"/>
      <c r="F7" s="33">
        <v>42126</v>
      </c>
      <c r="G7" s="33"/>
      <c r="H7" s="33"/>
      <c r="I7" s="33"/>
      <c r="J7" s="33"/>
      <c r="K7" s="33"/>
      <c r="L7" s="33"/>
      <c r="M7" s="32"/>
      <c r="N7" s="33">
        <v>42035</v>
      </c>
      <c r="O7" s="33"/>
      <c r="P7" s="33"/>
      <c r="Q7" s="33"/>
      <c r="R7" s="33"/>
      <c r="S7" s="33"/>
      <c r="T7" s="33"/>
    </row>
    <row r="8" spans="1:20">
      <c r="A8" s="13"/>
      <c r="B8" s="31"/>
      <c r="C8" s="32"/>
      <c r="D8" s="20" t="s">
        <v>152</v>
      </c>
      <c r="E8" s="32"/>
      <c r="F8" s="33"/>
      <c r="G8" s="33"/>
      <c r="H8" s="33"/>
      <c r="I8" s="33"/>
      <c r="J8" s="33"/>
      <c r="K8" s="33"/>
      <c r="L8" s="33"/>
      <c r="M8" s="32"/>
      <c r="N8" s="33"/>
      <c r="O8" s="33"/>
      <c r="P8" s="33"/>
      <c r="Q8" s="33"/>
      <c r="R8" s="33"/>
      <c r="S8" s="33"/>
      <c r="T8" s="33"/>
    </row>
    <row r="9" spans="1:20" ht="15.75" thickBot="1">
      <c r="A9" s="13"/>
      <c r="B9" s="31"/>
      <c r="C9" s="32"/>
      <c r="D9" s="20" t="s">
        <v>153</v>
      </c>
      <c r="E9" s="32"/>
      <c r="F9" s="34"/>
      <c r="G9" s="34"/>
      <c r="H9" s="34"/>
      <c r="I9" s="34"/>
      <c r="J9" s="34"/>
      <c r="K9" s="34"/>
      <c r="L9" s="34"/>
      <c r="M9" s="32"/>
      <c r="N9" s="34"/>
      <c r="O9" s="34"/>
      <c r="P9" s="34"/>
      <c r="Q9" s="34"/>
      <c r="R9" s="34"/>
      <c r="S9" s="34"/>
      <c r="T9" s="34"/>
    </row>
    <row r="10" spans="1:20">
      <c r="A10" s="13"/>
      <c r="B10" s="31"/>
      <c r="C10" s="32"/>
      <c r="D10" s="20" t="s">
        <v>154</v>
      </c>
      <c r="E10" s="32"/>
      <c r="F10" s="36" t="s">
        <v>155</v>
      </c>
      <c r="G10" s="36"/>
      <c r="H10" s="36"/>
      <c r="I10" s="38"/>
      <c r="J10" s="36" t="s">
        <v>158</v>
      </c>
      <c r="K10" s="36"/>
      <c r="L10" s="36"/>
      <c r="M10" s="32"/>
      <c r="N10" s="36" t="s">
        <v>155</v>
      </c>
      <c r="O10" s="36"/>
      <c r="P10" s="36"/>
      <c r="Q10" s="38"/>
      <c r="R10" s="36" t="s">
        <v>158</v>
      </c>
      <c r="S10" s="36"/>
      <c r="T10" s="36"/>
    </row>
    <row r="11" spans="1:20">
      <c r="A11" s="13"/>
      <c r="B11" s="31"/>
      <c r="C11" s="32"/>
      <c r="D11" s="5"/>
      <c r="E11" s="32"/>
      <c r="F11" s="35" t="s">
        <v>156</v>
      </c>
      <c r="G11" s="35"/>
      <c r="H11" s="35"/>
      <c r="I11" s="32"/>
      <c r="J11" s="35" t="s">
        <v>159</v>
      </c>
      <c r="K11" s="35"/>
      <c r="L11" s="35"/>
      <c r="M11" s="32"/>
      <c r="N11" s="35" t="s">
        <v>156</v>
      </c>
      <c r="O11" s="35"/>
      <c r="P11" s="35"/>
      <c r="Q11" s="32"/>
      <c r="R11" s="35" t="s">
        <v>159</v>
      </c>
      <c r="S11" s="35"/>
      <c r="T11" s="35"/>
    </row>
    <row r="12" spans="1:20" ht="15.75" thickBot="1">
      <c r="A12" s="13"/>
      <c r="B12" s="31"/>
      <c r="C12" s="32"/>
      <c r="D12" s="21"/>
      <c r="E12" s="32"/>
      <c r="F12" s="37" t="s">
        <v>157</v>
      </c>
      <c r="G12" s="37"/>
      <c r="H12" s="37"/>
      <c r="I12" s="32"/>
      <c r="J12" s="39"/>
      <c r="K12" s="39"/>
      <c r="L12" s="39"/>
      <c r="M12" s="32"/>
      <c r="N12" s="37" t="s">
        <v>157</v>
      </c>
      <c r="O12" s="37"/>
      <c r="P12" s="37"/>
      <c r="Q12" s="32"/>
      <c r="R12" s="39"/>
      <c r="S12" s="39"/>
      <c r="T12" s="39"/>
    </row>
    <row r="13" spans="1:20">
      <c r="A13" s="13"/>
      <c r="B13" s="23" t="s">
        <v>160</v>
      </c>
      <c r="C13" s="24"/>
      <c r="D13" s="23"/>
      <c r="E13" s="24"/>
      <c r="F13" s="41"/>
      <c r="G13" s="41"/>
      <c r="H13" s="41"/>
      <c r="I13" s="24"/>
      <c r="J13" s="41"/>
      <c r="K13" s="41"/>
      <c r="L13" s="41"/>
      <c r="M13" s="24"/>
      <c r="N13" s="41"/>
      <c r="O13" s="41"/>
      <c r="P13" s="41"/>
      <c r="Q13" s="24"/>
      <c r="R13" s="41"/>
      <c r="S13" s="41"/>
      <c r="T13" s="41"/>
    </row>
    <row r="14" spans="1:20">
      <c r="A14" s="13"/>
      <c r="B14" s="42" t="s">
        <v>161</v>
      </c>
      <c r="C14" s="32"/>
      <c r="D14" s="43">
        <v>15</v>
      </c>
      <c r="E14" s="32"/>
      <c r="F14" s="44" t="s">
        <v>162</v>
      </c>
      <c r="G14" s="46">
        <v>1103000</v>
      </c>
      <c r="H14" s="32"/>
      <c r="I14" s="32"/>
      <c r="J14" s="44" t="s">
        <v>162</v>
      </c>
      <c r="K14" s="49" t="s">
        <v>163</v>
      </c>
      <c r="L14" s="44" t="s">
        <v>164</v>
      </c>
      <c r="M14" s="32"/>
      <c r="N14" s="44" t="s">
        <v>162</v>
      </c>
      <c r="O14" s="46">
        <v>1103000</v>
      </c>
      <c r="P14" s="32"/>
      <c r="Q14" s="32"/>
      <c r="R14" s="44" t="s">
        <v>162</v>
      </c>
      <c r="S14" s="49" t="s">
        <v>165</v>
      </c>
      <c r="T14" s="44" t="s">
        <v>164</v>
      </c>
    </row>
    <row r="15" spans="1:20" ht="15.75" thickBot="1">
      <c r="A15" s="13"/>
      <c r="B15" s="42"/>
      <c r="C15" s="32"/>
      <c r="D15" s="43"/>
      <c r="E15" s="32"/>
      <c r="F15" s="45"/>
      <c r="G15" s="47"/>
      <c r="H15" s="48"/>
      <c r="I15" s="32"/>
      <c r="J15" s="45"/>
      <c r="K15" s="50"/>
      <c r="L15" s="45"/>
      <c r="M15" s="32"/>
      <c r="N15" s="45"/>
      <c r="O15" s="47"/>
      <c r="P15" s="48"/>
      <c r="Q15" s="32"/>
      <c r="R15" s="45"/>
      <c r="S15" s="50"/>
      <c r="T15" s="45"/>
    </row>
    <row r="16" spans="1:20">
      <c r="A16" s="13"/>
      <c r="B16" s="40" t="s">
        <v>166</v>
      </c>
      <c r="C16" s="51"/>
      <c r="D16" s="51"/>
      <c r="E16" s="51"/>
      <c r="F16" s="41" t="s">
        <v>162</v>
      </c>
      <c r="G16" s="54">
        <v>1103000</v>
      </c>
      <c r="H16" s="56"/>
      <c r="I16" s="51"/>
      <c r="J16" s="41" t="s">
        <v>162</v>
      </c>
      <c r="K16" s="59" t="s">
        <v>163</v>
      </c>
      <c r="L16" s="41" t="s">
        <v>164</v>
      </c>
      <c r="M16" s="51"/>
      <c r="N16" s="41" t="s">
        <v>162</v>
      </c>
      <c r="O16" s="54">
        <v>1103000</v>
      </c>
      <c r="P16" s="56"/>
      <c r="Q16" s="51"/>
      <c r="R16" s="41" t="s">
        <v>162</v>
      </c>
      <c r="S16" s="59" t="s">
        <v>165</v>
      </c>
      <c r="T16" s="41" t="s">
        <v>164</v>
      </c>
    </row>
    <row r="17" spans="1:20" ht="15.75" thickBot="1">
      <c r="A17" s="13"/>
      <c r="B17" s="40"/>
      <c r="C17" s="51"/>
      <c r="D17" s="51"/>
      <c r="E17" s="51"/>
      <c r="F17" s="52"/>
      <c r="G17" s="55"/>
      <c r="H17" s="57"/>
      <c r="I17" s="51"/>
      <c r="J17" s="52"/>
      <c r="K17" s="60"/>
      <c r="L17" s="52"/>
      <c r="M17" s="51"/>
      <c r="N17" s="52"/>
      <c r="O17" s="55"/>
      <c r="P17" s="57"/>
      <c r="Q17" s="51"/>
      <c r="R17" s="52"/>
      <c r="S17" s="60"/>
      <c r="T17" s="52"/>
    </row>
    <row r="18" spans="1:20" ht="15.75" thickTop="1">
      <c r="A18" s="13"/>
      <c r="B18" s="16" t="s">
        <v>167</v>
      </c>
      <c r="C18" s="19"/>
      <c r="D18" s="19"/>
      <c r="E18" s="19"/>
      <c r="F18" s="61"/>
      <c r="G18" s="61"/>
      <c r="H18" s="61"/>
      <c r="I18" s="19"/>
      <c r="J18" s="61"/>
      <c r="K18" s="61"/>
      <c r="L18" s="61"/>
      <c r="M18" s="19"/>
      <c r="N18" s="61"/>
      <c r="O18" s="61"/>
      <c r="P18" s="61"/>
      <c r="Q18" s="19"/>
      <c r="R18" s="61"/>
      <c r="S18" s="61"/>
      <c r="T18" s="61"/>
    </row>
    <row r="19" spans="1:20">
      <c r="A19" s="13"/>
      <c r="B19" s="62" t="s">
        <v>168</v>
      </c>
      <c r="C19" s="51"/>
      <c r="D19" s="51"/>
      <c r="E19" s="51"/>
      <c r="F19" s="40" t="s">
        <v>162</v>
      </c>
      <c r="G19" s="53">
        <v>12000000</v>
      </c>
      <c r="H19" s="51"/>
      <c r="I19" s="51"/>
      <c r="J19" s="40"/>
      <c r="K19" s="40"/>
      <c r="L19" s="40"/>
      <c r="M19" s="51"/>
      <c r="N19" s="40" t="s">
        <v>162</v>
      </c>
      <c r="O19" s="53">
        <v>12000000</v>
      </c>
      <c r="P19" s="51"/>
      <c r="Q19" s="51"/>
      <c r="R19" s="40"/>
      <c r="S19" s="40"/>
      <c r="T19" s="40"/>
    </row>
    <row r="20" spans="1:20" ht="15.75" thickBot="1">
      <c r="A20" s="13"/>
      <c r="B20" s="62"/>
      <c r="C20" s="51"/>
      <c r="D20" s="51"/>
      <c r="E20" s="51"/>
      <c r="F20" s="52"/>
      <c r="G20" s="55"/>
      <c r="H20" s="57"/>
      <c r="I20" s="51"/>
      <c r="J20" s="40"/>
      <c r="K20" s="40"/>
      <c r="L20" s="40"/>
      <c r="M20" s="51"/>
      <c r="N20" s="52"/>
      <c r="O20" s="55"/>
      <c r="P20" s="57"/>
      <c r="Q20" s="51"/>
      <c r="R20" s="40"/>
      <c r="S20" s="40"/>
      <c r="T20" s="40"/>
    </row>
    <row r="21" spans="1:20" ht="15.75" thickTop="1"/>
  </sheetData>
  <mergeCells count="92">
    <mergeCell ref="P19:P20"/>
    <mergeCell ref="Q19:Q20"/>
    <mergeCell ref="R19:T20"/>
    <mergeCell ref="A1:A2"/>
    <mergeCell ref="B1:T1"/>
    <mergeCell ref="B2:T2"/>
    <mergeCell ref="B3:T3"/>
    <mergeCell ref="A4:A20"/>
    <mergeCell ref="B4:T4"/>
    <mergeCell ref="H19:H20"/>
    <mergeCell ref="I19:I20"/>
    <mergeCell ref="J19:L20"/>
    <mergeCell ref="M19:M20"/>
    <mergeCell ref="N19:N20"/>
    <mergeCell ref="O19:O20"/>
    <mergeCell ref="B19:B20"/>
    <mergeCell ref="C19:C20"/>
    <mergeCell ref="D19:D20"/>
    <mergeCell ref="E19:E20"/>
    <mergeCell ref="F19:F20"/>
    <mergeCell ref="G19:G20"/>
    <mergeCell ref="Q16:Q17"/>
    <mergeCell ref="R16:R17"/>
    <mergeCell ref="S16:S17"/>
    <mergeCell ref="T16:T17"/>
    <mergeCell ref="F18:H18"/>
    <mergeCell ref="J18:L18"/>
    <mergeCell ref="N18:P18"/>
    <mergeCell ref="R18:T18"/>
    <mergeCell ref="K16:K17"/>
    <mergeCell ref="L16:L17"/>
    <mergeCell ref="M16:M17"/>
    <mergeCell ref="N16:N17"/>
    <mergeCell ref="O16:O17"/>
    <mergeCell ref="P16:P17"/>
    <mergeCell ref="T14:T15"/>
    <mergeCell ref="B16:B17"/>
    <mergeCell ref="C16:C17"/>
    <mergeCell ref="D16:D17"/>
    <mergeCell ref="E16:E17"/>
    <mergeCell ref="F16:F17"/>
    <mergeCell ref="G16:G17"/>
    <mergeCell ref="H16:H17"/>
    <mergeCell ref="I16:I17"/>
    <mergeCell ref="J16:J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Q10:Q12"/>
    <mergeCell ref="R10:T10"/>
    <mergeCell ref="R11:T11"/>
    <mergeCell ref="R12:T12"/>
    <mergeCell ref="F13:H13"/>
    <mergeCell ref="J13:L13"/>
    <mergeCell ref="N13:P13"/>
    <mergeCell ref="R13:T13"/>
    <mergeCell ref="I10:I12"/>
    <mergeCell ref="J10:L10"/>
    <mergeCell ref="J11:L11"/>
    <mergeCell ref="J12:L12"/>
    <mergeCell ref="M10:M12"/>
    <mergeCell ref="N10:P10"/>
    <mergeCell ref="N11:P11"/>
    <mergeCell ref="N12:P12"/>
    <mergeCell ref="B10:B12"/>
    <mergeCell ref="C10:C12"/>
    <mergeCell ref="E10:E12"/>
    <mergeCell ref="F10:H10"/>
    <mergeCell ref="F11:H11"/>
    <mergeCell ref="F12:H12"/>
    <mergeCell ref="B5:T5"/>
    <mergeCell ref="B7:B9"/>
    <mergeCell ref="C7:C9"/>
    <mergeCell ref="E7:E9"/>
    <mergeCell ref="F7:L9"/>
    <mergeCell ref="M7:M9"/>
    <mergeCell ref="N7:T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showGridLines="0" workbookViewId="0"/>
  </sheetViews>
  <sheetFormatPr defaultRowHeight="15"/>
  <cols>
    <col min="1" max="1" width="36.5703125" bestFit="1" customWidth="1"/>
    <col min="2" max="3" width="36.5703125" customWidth="1"/>
    <col min="4" max="4" width="6.42578125" customWidth="1"/>
    <col min="5" max="5" width="36.5703125" customWidth="1"/>
    <col min="6" max="6" width="29.7109375" customWidth="1"/>
    <col min="7" max="7" width="20.7109375" customWidth="1"/>
    <col min="8" max="10" width="36.5703125" customWidth="1"/>
    <col min="11" max="11" width="6.42578125" customWidth="1"/>
    <col min="12" max="12" width="8.28515625" customWidth="1"/>
    <col min="13" max="13" width="36.5703125" customWidth="1"/>
    <col min="14" max="14" width="20.7109375" customWidth="1"/>
    <col min="15" max="16" width="36.5703125" customWidth="1"/>
    <col min="17" max="17" width="33.85546875" customWidth="1"/>
    <col min="18" max="18" width="6.42578125" customWidth="1"/>
    <col min="19" max="19" width="8.28515625" customWidth="1"/>
    <col min="20" max="20" width="20.7109375" customWidth="1"/>
    <col min="21" max="21" width="24.85546875" customWidth="1"/>
    <col min="22" max="23" width="36.5703125" customWidth="1"/>
    <col min="24" max="24" width="33.85546875" customWidth="1"/>
    <col min="25" max="25" width="8.28515625" customWidth="1"/>
    <col min="26" max="26" width="36.5703125" customWidth="1"/>
    <col min="27" max="27" width="8.28515625" customWidth="1"/>
    <col min="28" max="28" width="20.7109375" customWidth="1"/>
    <col min="29" max="29" width="36.5703125" customWidth="1"/>
  </cols>
  <sheetData>
    <row r="1" spans="1:29" ht="15" customHeight="1">
      <c r="A1" s="10" t="s">
        <v>347</v>
      </c>
      <c r="B1" s="10" t="s">
        <v>2</v>
      </c>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ht="15" customHeight="1">
      <c r="A2" s="10"/>
      <c r="B2" s="63">
        <v>42126</v>
      </c>
      <c r="C2" s="63"/>
      <c r="D2" s="63"/>
      <c r="E2" s="63"/>
      <c r="F2" s="63"/>
      <c r="G2" s="63"/>
      <c r="H2" s="63"/>
      <c r="I2" s="63"/>
      <c r="J2" s="63"/>
      <c r="K2" s="63"/>
      <c r="L2" s="63"/>
      <c r="M2" s="63"/>
      <c r="N2" s="63"/>
      <c r="O2" s="63"/>
      <c r="P2" s="63"/>
      <c r="Q2" s="63"/>
      <c r="R2" s="63"/>
      <c r="S2" s="63"/>
      <c r="T2" s="63"/>
      <c r="U2" s="63"/>
      <c r="V2" s="63"/>
      <c r="W2" s="63"/>
      <c r="X2" s="63"/>
      <c r="Y2" s="63"/>
      <c r="Z2" s="63"/>
      <c r="AA2" s="63"/>
      <c r="AB2" s="63"/>
      <c r="AC2" s="63"/>
    </row>
    <row r="3" spans="1:29">
      <c r="A3" s="4" t="s">
        <v>348</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row>
    <row r="4" spans="1:29" ht="25.5" customHeight="1">
      <c r="A4" s="13" t="s">
        <v>349</v>
      </c>
      <c r="B4" s="66" t="s">
        <v>201</v>
      </c>
      <c r="C4" s="66"/>
      <c r="D4" s="66"/>
      <c r="E4" s="66"/>
      <c r="F4" s="66"/>
      <c r="G4" s="66"/>
      <c r="H4" s="66"/>
      <c r="I4" s="66"/>
      <c r="J4" s="66"/>
      <c r="K4" s="66"/>
      <c r="L4" s="66"/>
      <c r="M4" s="66"/>
      <c r="N4" s="66"/>
      <c r="O4" s="66"/>
      <c r="P4" s="66"/>
      <c r="Q4" s="66"/>
      <c r="R4" s="66"/>
      <c r="S4" s="66"/>
      <c r="T4" s="66"/>
      <c r="U4" s="66"/>
      <c r="V4" s="66"/>
      <c r="W4" s="66"/>
      <c r="X4" s="66"/>
      <c r="Y4" s="66"/>
      <c r="Z4" s="66"/>
      <c r="AA4" s="66"/>
      <c r="AB4" s="66"/>
      <c r="AC4" s="66"/>
    </row>
    <row r="5" spans="1:29">
      <c r="A5" s="13"/>
      <c r="B5" s="30"/>
      <c r="C5" s="30"/>
      <c r="D5" s="30"/>
      <c r="E5" s="30"/>
    </row>
    <row r="6" spans="1:29">
      <c r="A6" s="13"/>
      <c r="B6" s="17"/>
      <c r="C6" s="17"/>
      <c r="D6" s="17"/>
      <c r="E6" s="17"/>
    </row>
    <row r="7" spans="1:29" ht="15.75" thickBot="1">
      <c r="A7" s="13"/>
      <c r="B7" s="18"/>
      <c r="C7" s="22" t="s">
        <v>202</v>
      </c>
      <c r="D7" s="19"/>
      <c r="E7" s="22" t="s">
        <v>203</v>
      </c>
    </row>
    <row r="8" spans="1:29">
      <c r="A8" s="13"/>
      <c r="B8" s="23" t="s">
        <v>204</v>
      </c>
      <c r="C8" s="77">
        <v>0.82</v>
      </c>
      <c r="D8" s="24"/>
      <c r="E8" s="78" t="s">
        <v>205</v>
      </c>
    </row>
    <row r="9" spans="1:29">
      <c r="A9" s="13"/>
      <c r="B9" s="16" t="s">
        <v>206</v>
      </c>
      <c r="C9" s="26" t="s">
        <v>207</v>
      </c>
      <c r="D9" s="19"/>
      <c r="E9" s="26" t="s">
        <v>208</v>
      </c>
    </row>
    <row r="10" spans="1:29">
      <c r="A10" s="13"/>
      <c r="B10" s="23" t="s">
        <v>209</v>
      </c>
      <c r="C10" s="79">
        <v>1.7000000000000001E-2</v>
      </c>
      <c r="D10" s="24"/>
      <c r="E10" s="80" t="s">
        <v>210</v>
      </c>
    </row>
    <row r="11" spans="1:29">
      <c r="A11" s="13" t="s">
        <v>350</v>
      </c>
      <c r="B11" s="66" t="s">
        <v>213</v>
      </c>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row>
    <row r="12" spans="1:29">
      <c r="A12" s="13"/>
      <c r="B12" s="30"/>
      <c r="C12" s="30"/>
      <c r="D12" s="30"/>
      <c r="E12" s="30"/>
      <c r="F12" s="30"/>
    </row>
    <row r="13" spans="1:29">
      <c r="A13" s="13"/>
      <c r="B13" s="17"/>
      <c r="C13" s="17"/>
      <c r="D13" s="17"/>
      <c r="E13" s="17"/>
      <c r="F13" s="17"/>
    </row>
    <row r="14" spans="1:29">
      <c r="A14" s="13"/>
      <c r="B14" s="32"/>
      <c r="C14" s="20" t="s">
        <v>214</v>
      </c>
      <c r="D14" s="32"/>
      <c r="E14" s="35" t="s">
        <v>216</v>
      </c>
      <c r="F14" s="35"/>
    </row>
    <row r="15" spans="1:29" ht="15.75" thickBot="1">
      <c r="A15" s="13"/>
      <c r="B15" s="32"/>
      <c r="C15" s="22" t="s">
        <v>215</v>
      </c>
      <c r="D15" s="32"/>
      <c r="E15" s="37" t="s">
        <v>217</v>
      </c>
      <c r="F15" s="37"/>
    </row>
    <row r="16" spans="1:29">
      <c r="A16" s="13"/>
      <c r="B16" s="23" t="s">
        <v>218</v>
      </c>
      <c r="C16" s="81">
        <v>0.93</v>
      </c>
      <c r="D16" s="24"/>
      <c r="E16" s="82">
        <v>15</v>
      </c>
      <c r="F16" s="83" t="s">
        <v>219</v>
      </c>
    </row>
    <row r="17" spans="1:29">
      <c r="A17" s="13"/>
      <c r="B17" s="16" t="s">
        <v>220</v>
      </c>
      <c r="C17" s="84">
        <v>0.95</v>
      </c>
      <c r="D17" s="19"/>
      <c r="E17" s="27">
        <v>20</v>
      </c>
      <c r="F17" s="16" t="s">
        <v>219</v>
      </c>
    </row>
    <row r="18" spans="1:29">
      <c r="A18" s="13"/>
      <c r="B18" s="23" t="s">
        <v>221</v>
      </c>
      <c r="C18" s="85">
        <v>0.95</v>
      </c>
      <c r="D18" s="24"/>
      <c r="E18" s="28">
        <v>24</v>
      </c>
      <c r="F18" s="23" t="s">
        <v>219</v>
      </c>
    </row>
    <row r="19" spans="1:29">
      <c r="A19" s="13" t="s">
        <v>351</v>
      </c>
      <c r="B19" s="66" t="s">
        <v>222</v>
      </c>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row>
    <row r="20" spans="1:29">
      <c r="A20" s="13"/>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row>
    <row r="21" spans="1:29">
      <c r="A21" s="13"/>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row>
    <row r="22" spans="1:29">
      <c r="A22" s="13"/>
      <c r="B22" s="31"/>
      <c r="C22" s="35">
        <v>2011</v>
      </c>
      <c r="D22" s="35"/>
      <c r="E22" s="32"/>
      <c r="F22" s="35" t="s">
        <v>151</v>
      </c>
      <c r="G22" s="35"/>
      <c r="H22" s="35"/>
      <c r="I22" s="32"/>
      <c r="J22" s="35">
        <v>2004</v>
      </c>
      <c r="K22" s="35"/>
      <c r="L22" s="32"/>
      <c r="M22" s="35" t="s">
        <v>151</v>
      </c>
      <c r="N22" s="35"/>
      <c r="O22" s="35"/>
      <c r="P22" s="32"/>
      <c r="Q22" s="35">
        <v>2001</v>
      </c>
      <c r="R22" s="35"/>
      <c r="S22" s="32"/>
      <c r="T22" s="35" t="s">
        <v>151</v>
      </c>
      <c r="U22" s="35"/>
      <c r="V22" s="35"/>
      <c r="W22" s="32"/>
      <c r="X22" s="35" t="s">
        <v>229</v>
      </c>
      <c r="Y22" s="35"/>
      <c r="Z22" s="32"/>
      <c r="AA22" s="35" t="s">
        <v>151</v>
      </c>
      <c r="AB22" s="35"/>
      <c r="AC22" s="35"/>
    </row>
    <row r="23" spans="1:29">
      <c r="A23" s="13"/>
      <c r="B23" s="31"/>
      <c r="C23" s="35" t="s">
        <v>223</v>
      </c>
      <c r="D23" s="35"/>
      <c r="E23" s="32"/>
      <c r="F23" s="35" t="s">
        <v>152</v>
      </c>
      <c r="G23" s="35"/>
      <c r="H23" s="35"/>
      <c r="I23" s="32"/>
      <c r="J23" s="35" t="s">
        <v>223</v>
      </c>
      <c r="K23" s="35"/>
      <c r="L23" s="32"/>
      <c r="M23" s="35" t="s">
        <v>152</v>
      </c>
      <c r="N23" s="35"/>
      <c r="O23" s="35"/>
      <c r="P23" s="32"/>
      <c r="Q23" s="35" t="s">
        <v>223</v>
      </c>
      <c r="R23" s="35"/>
      <c r="S23" s="32"/>
      <c r="T23" s="35" t="s">
        <v>152</v>
      </c>
      <c r="U23" s="35"/>
      <c r="V23" s="35"/>
      <c r="W23" s="32"/>
      <c r="X23" s="35" t="s">
        <v>230</v>
      </c>
      <c r="Y23" s="35"/>
      <c r="Z23" s="32"/>
      <c r="AA23" s="35" t="s">
        <v>152</v>
      </c>
      <c r="AB23" s="35"/>
      <c r="AC23" s="35"/>
    </row>
    <row r="24" spans="1:29">
      <c r="A24" s="13"/>
      <c r="B24" s="31"/>
      <c r="C24" s="35" t="s">
        <v>224</v>
      </c>
      <c r="D24" s="35"/>
      <c r="E24" s="32"/>
      <c r="F24" s="35" t="s">
        <v>227</v>
      </c>
      <c r="G24" s="35"/>
      <c r="H24" s="35"/>
      <c r="I24" s="32"/>
      <c r="J24" s="35" t="s">
        <v>224</v>
      </c>
      <c r="K24" s="35"/>
      <c r="L24" s="32"/>
      <c r="M24" s="35" t="s">
        <v>227</v>
      </c>
      <c r="N24" s="35"/>
      <c r="O24" s="35"/>
      <c r="P24" s="32"/>
      <c r="Q24" s="35" t="s">
        <v>224</v>
      </c>
      <c r="R24" s="35"/>
      <c r="S24" s="32"/>
      <c r="T24" s="35" t="s">
        <v>227</v>
      </c>
      <c r="U24" s="35"/>
      <c r="V24" s="35"/>
      <c r="W24" s="32"/>
      <c r="X24" s="35" t="s">
        <v>224</v>
      </c>
      <c r="Y24" s="35"/>
      <c r="Z24" s="32"/>
      <c r="AA24" s="35" t="s">
        <v>227</v>
      </c>
      <c r="AB24" s="35"/>
      <c r="AC24" s="35"/>
    </row>
    <row r="25" spans="1:29">
      <c r="A25" s="13"/>
      <c r="B25" s="31"/>
      <c r="C25" s="35" t="s">
        <v>225</v>
      </c>
      <c r="D25" s="35"/>
      <c r="E25" s="32"/>
      <c r="F25" s="35" t="s">
        <v>228</v>
      </c>
      <c r="G25" s="35"/>
      <c r="H25" s="35"/>
      <c r="I25" s="32"/>
      <c r="J25" s="35" t="s">
        <v>225</v>
      </c>
      <c r="K25" s="35"/>
      <c r="L25" s="32"/>
      <c r="M25" s="35" t="s">
        <v>228</v>
      </c>
      <c r="N25" s="35"/>
      <c r="O25" s="35"/>
      <c r="P25" s="32"/>
      <c r="Q25" s="35" t="s">
        <v>225</v>
      </c>
      <c r="R25" s="35"/>
      <c r="S25" s="32"/>
      <c r="T25" s="35" t="s">
        <v>228</v>
      </c>
      <c r="U25" s="35"/>
      <c r="V25" s="35"/>
      <c r="W25" s="32"/>
      <c r="X25" s="35" t="s">
        <v>231</v>
      </c>
      <c r="Y25" s="35"/>
      <c r="Z25" s="32"/>
      <c r="AA25" s="35" t="s">
        <v>228</v>
      </c>
      <c r="AB25" s="35"/>
      <c r="AC25" s="35"/>
    </row>
    <row r="26" spans="1:29" ht="15.75" thickBot="1">
      <c r="A26" s="13"/>
      <c r="B26" s="31"/>
      <c r="C26" s="37" t="s">
        <v>226</v>
      </c>
      <c r="D26" s="37"/>
      <c r="E26" s="32"/>
      <c r="F26" s="39"/>
      <c r="G26" s="39"/>
      <c r="H26" s="39"/>
      <c r="I26" s="32"/>
      <c r="J26" s="37" t="s">
        <v>226</v>
      </c>
      <c r="K26" s="37"/>
      <c r="L26" s="32"/>
      <c r="M26" s="39"/>
      <c r="N26" s="39"/>
      <c r="O26" s="39"/>
      <c r="P26" s="32"/>
      <c r="Q26" s="37" t="s">
        <v>226</v>
      </c>
      <c r="R26" s="37"/>
      <c r="S26" s="32"/>
      <c r="T26" s="39"/>
      <c r="U26" s="39"/>
      <c r="V26" s="39"/>
      <c r="W26" s="48"/>
      <c r="X26" s="39"/>
      <c r="Y26" s="39"/>
      <c r="Z26" s="48"/>
      <c r="AA26" s="39"/>
      <c r="AB26" s="39"/>
      <c r="AC26" s="39"/>
    </row>
    <row r="27" spans="1:29">
      <c r="A27" s="13"/>
      <c r="B27" s="23" t="s">
        <v>232</v>
      </c>
      <c r="C27" s="54">
        <v>2463000</v>
      </c>
      <c r="D27" s="56"/>
      <c r="E27" s="51"/>
      <c r="F27" s="41" t="s">
        <v>162</v>
      </c>
      <c r="G27" s="59">
        <v>4.09</v>
      </c>
      <c r="H27" s="56"/>
      <c r="I27" s="51"/>
      <c r="J27" s="54">
        <v>1206000</v>
      </c>
      <c r="K27" s="56"/>
      <c r="L27" s="51"/>
      <c r="M27" s="41" t="s">
        <v>162</v>
      </c>
      <c r="N27" s="59">
        <v>6.71</v>
      </c>
      <c r="O27" s="56"/>
      <c r="P27" s="51"/>
      <c r="Q27" s="54">
        <v>826000</v>
      </c>
      <c r="R27" s="56"/>
      <c r="S27" s="51"/>
      <c r="T27" s="41" t="s">
        <v>162</v>
      </c>
      <c r="U27" s="59">
        <v>6.89</v>
      </c>
      <c r="V27" s="56"/>
      <c r="W27" s="56"/>
      <c r="X27" s="54">
        <v>450000</v>
      </c>
      <c r="Y27" s="56"/>
      <c r="Z27" s="56"/>
      <c r="AA27" s="41" t="s">
        <v>162</v>
      </c>
      <c r="AB27" s="59">
        <v>4.51</v>
      </c>
      <c r="AC27" s="56"/>
    </row>
    <row r="28" spans="1:29">
      <c r="A28" s="13"/>
      <c r="B28" s="86">
        <v>42035</v>
      </c>
      <c r="C28" s="53"/>
      <c r="D28" s="51"/>
      <c r="E28" s="51"/>
      <c r="F28" s="40"/>
      <c r="G28" s="58"/>
      <c r="H28" s="51"/>
      <c r="I28" s="51"/>
      <c r="J28" s="53"/>
      <c r="K28" s="51"/>
      <c r="L28" s="51"/>
      <c r="M28" s="40"/>
      <c r="N28" s="58"/>
      <c r="O28" s="51"/>
      <c r="P28" s="51"/>
      <c r="Q28" s="53"/>
      <c r="R28" s="51"/>
      <c r="S28" s="51"/>
      <c r="T28" s="40"/>
      <c r="U28" s="58"/>
      <c r="V28" s="51"/>
      <c r="W28" s="51"/>
      <c r="X28" s="53"/>
      <c r="Y28" s="51"/>
      <c r="Z28" s="51"/>
      <c r="AA28" s="40"/>
      <c r="AB28" s="58"/>
      <c r="AC28" s="51"/>
    </row>
    <row r="29" spans="1:29">
      <c r="A29" s="13"/>
      <c r="B29" s="42" t="s">
        <v>233</v>
      </c>
      <c r="C29" s="46">
        <v>270000</v>
      </c>
      <c r="D29" s="32"/>
      <c r="E29" s="32"/>
      <c r="F29" s="44" t="s">
        <v>162</v>
      </c>
      <c r="G29" s="49">
        <v>6.1</v>
      </c>
      <c r="H29" s="32"/>
      <c r="I29" s="32"/>
      <c r="J29" s="49" t="s">
        <v>194</v>
      </c>
      <c r="K29" s="32"/>
      <c r="L29" s="32"/>
      <c r="M29" s="44" t="s">
        <v>162</v>
      </c>
      <c r="N29" s="49" t="s">
        <v>194</v>
      </c>
      <c r="O29" s="32"/>
      <c r="P29" s="32"/>
      <c r="Q29" s="49" t="s">
        <v>194</v>
      </c>
      <c r="R29" s="32"/>
      <c r="S29" s="32"/>
      <c r="T29" s="44" t="s">
        <v>162</v>
      </c>
      <c r="U29" s="49" t="s">
        <v>194</v>
      </c>
      <c r="V29" s="32"/>
      <c r="W29" s="32"/>
      <c r="X29" s="49" t="s">
        <v>194</v>
      </c>
      <c r="Y29" s="32"/>
      <c r="Z29" s="32"/>
      <c r="AA29" s="44" t="s">
        <v>162</v>
      </c>
      <c r="AB29" s="49" t="s">
        <v>194</v>
      </c>
      <c r="AC29" s="32"/>
    </row>
    <row r="30" spans="1:29">
      <c r="A30" s="13"/>
      <c r="B30" s="42"/>
      <c r="C30" s="46"/>
      <c r="D30" s="32"/>
      <c r="E30" s="32"/>
      <c r="F30" s="44"/>
      <c r="G30" s="49"/>
      <c r="H30" s="32"/>
      <c r="I30" s="32"/>
      <c r="J30" s="49"/>
      <c r="K30" s="32"/>
      <c r="L30" s="32"/>
      <c r="M30" s="44"/>
      <c r="N30" s="49"/>
      <c r="O30" s="32"/>
      <c r="P30" s="32"/>
      <c r="Q30" s="49"/>
      <c r="R30" s="32"/>
      <c r="S30" s="32"/>
      <c r="T30" s="44"/>
      <c r="U30" s="49"/>
      <c r="V30" s="32"/>
      <c r="W30" s="32"/>
      <c r="X30" s="49"/>
      <c r="Y30" s="32"/>
      <c r="Z30" s="32"/>
      <c r="AA30" s="44"/>
      <c r="AB30" s="49"/>
      <c r="AC30" s="32"/>
    </row>
    <row r="31" spans="1:29">
      <c r="A31" s="13"/>
      <c r="B31" s="62" t="s">
        <v>234</v>
      </c>
      <c r="C31" s="58" t="s">
        <v>235</v>
      </c>
      <c r="D31" s="40" t="s">
        <v>164</v>
      </c>
      <c r="E31" s="51"/>
      <c r="F31" s="40" t="s">
        <v>162</v>
      </c>
      <c r="G31" s="58">
        <v>4.4400000000000004</v>
      </c>
      <c r="H31" s="51"/>
      <c r="I31" s="51"/>
      <c r="J31" s="58" t="s">
        <v>236</v>
      </c>
      <c r="K31" s="40" t="s">
        <v>164</v>
      </c>
      <c r="L31" s="51"/>
      <c r="M31" s="40" t="s">
        <v>162</v>
      </c>
      <c r="N31" s="58">
        <v>2.7</v>
      </c>
      <c r="O31" s="51"/>
      <c r="P31" s="51"/>
      <c r="Q31" s="58" t="s">
        <v>237</v>
      </c>
      <c r="R31" s="40" t="s">
        <v>164</v>
      </c>
      <c r="S31" s="51"/>
      <c r="T31" s="40" t="s">
        <v>162</v>
      </c>
      <c r="U31" s="58">
        <v>3.18</v>
      </c>
      <c r="V31" s="51"/>
      <c r="W31" s="51"/>
      <c r="X31" s="58" t="s">
        <v>238</v>
      </c>
      <c r="Y31" s="40" t="s">
        <v>164</v>
      </c>
      <c r="Z31" s="51"/>
      <c r="AA31" s="40" t="s">
        <v>162</v>
      </c>
      <c r="AB31" s="58">
        <v>4.57</v>
      </c>
      <c r="AC31" s="51"/>
    </row>
    <row r="32" spans="1:29">
      <c r="A32" s="13"/>
      <c r="B32" s="62"/>
      <c r="C32" s="58"/>
      <c r="D32" s="40"/>
      <c r="E32" s="51"/>
      <c r="F32" s="40"/>
      <c r="G32" s="58"/>
      <c r="H32" s="51"/>
      <c r="I32" s="51"/>
      <c r="J32" s="58"/>
      <c r="K32" s="40"/>
      <c r="L32" s="51"/>
      <c r="M32" s="40"/>
      <c r="N32" s="58"/>
      <c r="O32" s="51"/>
      <c r="P32" s="51"/>
      <c r="Q32" s="58"/>
      <c r="R32" s="40"/>
      <c r="S32" s="51"/>
      <c r="T32" s="40"/>
      <c r="U32" s="58"/>
      <c r="V32" s="51"/>
      <c r="W32" s="51"/>
      <c r="X32" s="58"/>
      <c r="Y32" s="40"/>
      <c r="Z32" s="51"/>
      <c r="AA32" s="40"/>
      <c r="AB32" s="58"/>
      <c r="AC32" s="51"/>
    </row>
    <row r="33" spans="1:29">
      <c r="A33" s="13"/>
      <c r="B33" s="42" t="s">
        <v>239</v>
      </c>
      <c r="C33" s="49" t="s">
        <v>240</v>
      </c>
      <c r="D33" s="44" t="s">
        <v>164</v>
      </c>
      <c r="E33" s="32"/>
      <c r="F33" s="44" t="s">
        <v>162</v>
      </c>
      <c r="G33" s="49">
        <v>4.33</v>
      </c>
      <c r="H33" s="32"/>
      <c r="I33" s="32"/>
      <c r="J33" s="49" t="s">
        <v>241</v>
      </c>
      <c r="K33" s="44" t="s">
        <v>164</v>
      </c>
      <c r="L33" s="32"/>
      <c r="M33" s="44" t="s">
        <v>162</v>
      </c>
      <c r="N33" s="49">
        <v>7.69</v>
      </c>
      <c r="O33" s="32"/>
      <c r="P33" s="32"/>
      <c r="Q33" s="49" t="s">
        <v>242</v>
      </c>
      <c r="R33" s="44" t="s">
        <v>164</v>
      </c>
      <c r="S33" s="32"/>
      <c r="T33" s="44" t="s">
        <v>162</v>
      </c>
      <c r="U33" s="49">
        <v>12.76</v>
      </c>
      <c r="V33" s="32"/>
      <c r="W33" s="32"/>
      <c r="X33" s="49" t="s">
        <v>243</v>
      </c>
      <c r="Y33" s="44" t="s">
        <v>164</v>
      </c>
      <c r="Z33" s="32"/>
      <c r="AA33" s="44" t="s">
        <v>162</v>
      </c>
      <c r="AB33" s="49">
        <v>4.2300000000000004</v>
      </c>
      <c r="AC33" s="32"/>
    </row>
    <row r="34" spans="1:29" ht="15.75" thickBot="1">
      <c r="A34" s="13"/>
      <c r="B34" s="42"/>
      <c r="C34" s="50"/>
      <c r="D34" s="45"/>
      <c r="E34" s="32"/>
      <c r="F34" s="44"/>
      <c r="G34" s="49"/>
      <c r="H34" s="32"/>
      <c r="I34" s="32"/>
      <c r="J34" s="50"/>
      <c r="K34" s="45"/>
      <c r="L34" s="32"/>
      <c r="M34" s="44"/>
      <c r="N34" s="49"/>
      <c r="O34" s="32"/>
      <c r="P34" s="32"/>
      <c r="Q34" s="50"/>
      <c r="R34" s="45"/>
      <c r="S34" s="32"/>
      <c r="T34" s="44"/>
      <c r="U34" s="49"/>
      <c r="V34" s="32"/>
      <c r="W34" s="32"/>
      <c r="X34" s="50"/>
      <c r="Y34" s="45"/>
      <c r="Z34" s="48"/>
      <c r="AA34" s="44"/>
      <c r="AB34" s="49"/>
      <c r="AC34" s="32"/>
    </row>
    <row r="35" spans="1:29">
      <c r="A35" s="13"/>
      <c r="B35" s="23" t="s">
        <v>232</v>
      </c>
      <c r="C35" s="54">
        <v>2171000</v>
      </c>
      <c r="D35" s="56"/>
      <c r="E35" s="51"/>
      <c r="F35" s="40" t="s">
        <v>162</v>
      </c>
      <c r="G35" s="58">
        <v>4.2699999999999996</v>
      </c>
      <c r="H35" s="51"/>
      <c r="I35" s="51"/>
      <c r="J35" s="54">
        <v>1073000</v>
      </c>
      <c r="K35" s="56"/>
      <c r="L35" s="51"/>
      <c r="M35" s="40" t="s">
        <v>162</v>
      </c>
      <c r="N35" s="58">
        <v>6.73</v>
      </c>
      <c r="O35" s="51"/>
      <c r="P35" s="51"/>
      <c r="Q35" s="54">
        <v>674000</v>
      </c>
      <c r="R35" s="56"/>
      <c r="S35" s="51"/>
      <c r="T35" s="40" t="s">
        <v>162</v>
      </c>
      <c r="U35" s="58">
        <v>7.41</v>
      </c>
      <c r="V35" s="51"/>
      <c r="W35" s="51"/>
      <c r="X35" s="59" t="s">
        <v>194</v>
      </c>
      <c r="Y35" s="56"/>
      <c r="Z35" s="56"/>
      <c r="AA35" s="40" t="s">
        <v>162</v>
      </c>
      <c r="AB35" s="58" t="s">
        <v>194</v>
      </c>
      <c r="AC35" s="51"/>
    </row>
    <row r="36" spans="1:29" ht="15.75" thickBot="1">
      <c r="A36" s="13"/>
      <c r="B36" s="86">
        <v>42126</v>
      </c>
      <c r="C36" s="55"/>
      <c r="D36" s="57"/>
      <c r="E36" s="51"/>
      <c r="F36" s="40"/>
      <c r="G36" s="58"/>
      <c r="H36" s="51"/>
      <c r="I36" s="51"/>
      <c r="J36" s="55"/>
      <c r="K36" s="57"/>
      <c r="L36" s="51"/>
      <c r="M36" s="40"/>
      <c r="N36" s="58"/>
      <c r="O36" s="51"/>
      <c r="P36" s="51"/>
      <c r="Q36" s="55"/>
      <c r="R36" s="57"/>
      <c r="S36" s="51"/>
      <c r="T36" s="40"/>
      <c r="U36" s="58"/>
      <c r="V36" s="51"/>
      <c r="W36" s="51"/>
      <c r="X36" s="60"/>
      <c r="Y36" s="57"/>
      <c r="Z36" s="57"/>
      <c r="AA36" s="40"/>
      <c r="AB36" s="58"/>
      <c r="AC36" s="51"/>
    </row>
    <row r="37" spans="1:29" ht="15.75" thickTop="1">
      <c r="A37" s="13"/>
      <c r="B37" s="19" t="s">
        <v>244</v>
      </c>
      <c r="C37" s="88">
        <v>1333000</v>
      </c>
      <c r="D37" s="89"/>
      <c r="E37" s="32"/>
      <c r="F37" s="44" t="s">
        <v>162</v>
      </c>
      <c r="G37" s="49">
        <v>3.98</v>
      </c>
      <c r="H37" s="32"/>
      <c r="I37" s="32"/>
      <c r="J37" s="88">
        <v>1047000</v>
      </c>
      <c r="K37" s="89"/>
      <c r="L37" s="32"/>
      <c r="M37" s="44" t="s">
        <v>162</v>
      </c>
      <c r="N37" s="49">
        <v>6.78</v>
      </c>
      <c r="O37" s="32"/>
      <c r="P37" s="32"/>
      <c r="Q37" s="88">
        <v>674000</v>
      </c>
      <c r="R37" s="89"/>
      <c r="S37" s="32"/>
      <c r="T37" s="44" t="s">
        <v>162</v>
      </c>
      <c r="U37" s="49">
        <v>7.41</v>
      </c>
      <c r="V37" s="32"/>
      <c r="W37" s="32"/>
      <c r="X37" s="90" t="s">
        <v>194</v>
      </c>
      <c r="Y37" s="89"/>
      <c r="Z37" s="89"/>
      <c r="AA37" s="44" t="s">
        <v>162</v>
      </c>
      <c r="AB37" s="49" t="s">
        <v>194</v>
      </c>
      <c r="AC37" s="32"/>
    </row>
    <row r="38" spans="1:29" ht="15.75" thickBot="1">
      <c r="A38" s="13"/>
      <c r="B38" s="87">
        <v>42126</v>
      </c>
      <c r="C38" s="73"/>
      <c r="D38" s="74"/>
      <c r="E38" s="32"/>
      <c r="F38" s="44"/>
      <c r="G38" s="49"/>
      <c r="H38" s="32"/>
      <c r="I38" s="32"/>
      <c r="J38" s="73"/>
      <c r="K38" s="74"/>
      <c r="L38" s="32"/>
      <c r="M38" s="44"/>
      <c r="N38" s="49"/>
      <c r="O38" s="32"/>
      <c r="P38" s="32"/>
      <c r="Q38" s="73"/>
      <c r="R38" s="74"/>
      <c r="S38" s="32"/>
      <c r="T38" s="44"/>
      <c r="U38" s="49"/>
      <c r="V38" s="32"/>
      <c r="W38" s="32"/>
      <c r="X38" s="91"/>
      <c r="Y38" s="74"/>
      <c r="Z38" s="32"/>
      <c r="AA38" s="44"/>
      <c r="AB38" s="49"/>
      <c r="AC38" s="32"/>
    </row>
    <row r="39" spans="1:29" ht="15.75" thickTop="1">
      <c r="A39" s="13" t="s">
        <v>352</v>
      </c>
      <c r="B39" s="44" t="s">
        <v>245</v>
      </c>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row>
    <row r="40" spans="1:29">
      <c r="A40" s="13"/>
      <c r="B40" s="30"/>
      <c r="C40" s="30"/>
      <c r="D40" s="30"/>
      <c r="E40" s="30"/>
      <c r="F40" s="30"/>
      <c r="G40" s="30"/>
      <c r="H40" s="30"/>
      <c r="I40" s="30"/>
      <c r="J40" s="30"/>
      <c r="K40" s="30"/>
      <c r="L40" s="30"/>
      <c r="M40" s="30"/>
      <c r="N40" s="30"/>
      <c r="O40" s="30"/>
      <c r="P40" s="30"/>
      <c r="Q40" s="30"/>
      <c r="R40" s="30"/>
      <c r="S40" s="30"/>
      <c r="T40" s="30"/>
      <c r="U40" s="30"/>
      <c r="V40" s="30"/>
      <c r="W40" s="30"/>
      <c r="X40" s="30"/>
      <c r="Y40" s="30"/>
      <c r="Z40" s="30"/>
      <c r="AA40" s="30"/>
    </row>
    <row r="41" spans="1:29">
      <c r="A41" s="13"/>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row>
    <row r="42" spans="1:29" ht="15.75" thickBot="1">
      <c r="A42" s="13"/>
      <c r="B42" s="19"/>
      <c r="C42" s="37" t="s">
        <v>246</v>
      </c>
      <c r="D42" s="37"/>
      <c r="E42" s="37"/>
      <c r="F42" s="37"/>
      <c r="G42" s="37"/>
      <c r="H42" s="37"/>
      <c r="I42" s="37"/>
      <c r="J42" s="37"/>
      <c r="K42" s="37"/>
      <c r="L42" s="37"/>
      <c r="M42" s="37"/>
      <c r="N42" s="37"/>
      <c r="O42" s="19"/>
      <c r="P42" s="37" t="s">
        <v>247</v>
      </c>
      <c r="Q42" s="37"/>
      <c r="R42" s="37"/>
      <c r="S42" s="37"/>
      <c r="T42" s="37"/>
      <c r="U42" s="37"/>
      <c r="V42" s="37"/>
      <c r="W42" s="37"/>
      <c r="X42" s="37"/>
      <c r="Y42" s="37"/>
      <c r="Z42" s="37"/>
      <c r="AA42" s="37"/>
    </row>
    <row r="43" spans="1:29">
      <c r="A43" s="13"/>
      <c r="B43" s="35" t="s">
        <v>248</v>
      </c>
      <c r="C43" s="36" t="s">
        <v>249</v>
      </c>
      <c r="D43" s="36"/>
      <c r="E43" s="38"/>
      <c r="F43" s="36" t="s">
        <v>151</v>
      </c>
      <c r="G43" s="36"/>
      <c r="H43" s="36"/>
      <c r="I43" s="38"/>
      <c r="J43" s="20" t="s">
        <v>151</v>
      </c>
      <c r="K43" s="38"/>
      <c r="L43" s="36" t="s">
        <v>253</v>
      </c>
      <c r="M43" s="36"/>
      <c r="N43" s="36"/>
      <c r="O43" s="32"/>
      <c r="P43" s="36" t="s">
        <v>249</v>
      </c>
      <c r="Q43" s="36"/>
      <c r="R43" s="38"/>
      <c r="S43" s="36" t="s">
        <v>151</v>
      </c>
      <c r="T43" s="36"/>
      <c r="U43" s="36"/>
      <c r="V43" s="38"/>
      <c r="W43" s="20" t="s">
        <v>151</v>
      </c>
      <c r="X43" s="38"/>
      <c r="Y43" s="36" t="s">
        <v>253</v>
      </c>
      <c r="Z43" s="36"/>
      <c r="AA43" s="36"/>
    </row>
    <row r="44" spans="1:29">
      <c r="A44" s="13"/>
      <c r="B44" s="35"/>
      <c r="C44" s="35" t="s">
        <v>250</v>
      </c>
      <c r="D44" s="35"/>
      <c r="E44" s="32"/>
      <c r="F44" s="35" t="s">
        <v>152</v>
      </c>
      <c r="G44" s="35"/>
      <c r="H44" s="35"/>
      <c r="I44" s="32"/>
      <c r="J44" s="20" t="s">
        <v>152</v>
      </c>
      <c r="K44" s="32"/>
      <c r="L44" s="35" t="s">
        <v>254</v>
      </c>
      <c r="M44" s="35"/>
      <c r="N44" s="35"/>
      <c r="O44" s="32"/>
      <c r="P44" s="35" t="s">
        <v>250</v>
      </c>
      <c r="Q44" s="35"/>
      <c r="R44" s="32"/>
      <c r="S44" s="35" t="s">
        <v>152</v>
      </c>
      <c r="T44" s="35"/>
      <c r="U44" s="35"/>
      <c r="V44" s="32"/>
      <c r="W44" s="20" t="s">
        <v>152</v>
      </c>
      <c r="X44" s="32"/>
      <c r="Y44" s="35" t="s">
        <v>254</v>
      </c>
      <c r="Z44" s="35"/>
      <c r="AA44" s="35"/>
    </row>
    <row r="45" spans="1:29">
      <c r="A45" s="13"/>
      <c r="B45" s="35"/>
      <c r="C45" s="64"/>
      <c r="D45" s="64"/>
      <c r="E45" s="32"/>
      <c r="F45" s="35" t="s">
        <v>227</v>
      </c>
      <c r="G45" s="35"/>
      <c r="H45" s="35"/>
      <c r="I45" s="32"/>
      <c r="J45" s="20" t="s">
        <v>251</v>
      </c>
      <c r="K45" s="32"/>
      <c r="L45" s="35" t="s">
        <v>255</v>
      </c>
      <c r="M45" s="35"/>
      <c r="N45" s="35"/>
      <c r="O45" s="32"/>
      <c r="P45" s="64"/>
      <c r="Q45" s="64"/>
      <c r="R45" s="32"/>
      <c r="S45" s="35" t="s">
        <v>227</v>
      </c>
      <c r="T45" s="35"/>
      <c r="U45" s="35"/>
      <c r="V45" s="32"/>
      <c r="W45" s="20" t="s">
        <v>251</v>
      </c>
      <c r="X45" s="32"/>
      <c r="Y45" s="35" t="s">
        <v>255</v>
      </c>
      <c r="Z45" s="35"/>
      <c r="AA45" s="35"/>
    </row>
    <row r="46" spans="1:29">
      <c r="A46" s="13"/>
      <c r="B46" s="35"/>
      <c r="C46" s="64"/>
      <c r="D46" s="64"/>
      <c r="E46" s="32"/>
      <c r="F46" s="35" t="s">
        <v>228</v>
      </c>
      <c r="G46" s="35"/>
      <c r="H46" s="35"/>
      <c r="I46" s="32"/>
      <c r="J46" s="20" t="s">
        <v>252</v>
      </c>
      <c r="K46" s="32"/>
      <c r="L46" s="64"/>
      <c r="M46" s="64"/>
      <c r="N46" s="64"/>
      <c r="O46" s="32"/>
      <c r="P46" s="64"/>
      <c r="Q46" s="64"/>
      <c r="R46" s="32"/>
      <c r="S46" s="35" t="s">
        <v>228</v>
      </c>
      <c r="T46" s="35"/>
      <c r="U46" s="35"/>
      <c r="V46" s="32"/>
      <c r="W46" s="20" t="s">
        <v>252</v>
      </c>
      <c r="X46" s="32"/>
      <c r="Y46" s="64"/>
      <c r="Z46" s="64"/>
      <c r="AA46" s="64"/>
    </row>
    <row r="47" spans="1:29">
      <c r="A47" s="13"/>
      <c r="B47" s="35"/>
      <c r="C47" s="64"/>
      <c r="D47" s="64"/>
      <c r="E47" s="32"/>
      <c r="F47" s="64"/>
      <c r="G47" s="64"/>
      <c r="H47" s="64"/>
      <c r="I47" s="32"/>
      <c r="J47" s="20" t="s">
        <v>153</v>
      </c>
      <c r="K47" s="32"/>
      <c r="L47" s="64"/>
      <c r="M47" s="64"/>
      <c r="N47" s="64"/>
      <c r="O47" s="32"/>
      <c r="P47" s="64"/>
      <c r="Q47" s="64"/>
      <c r="R47" s="32"/>
      <c r="S47" s="64"/>
      <c r="T47" s="64"/>
      <c r="U47" s="64"/>
      <c r="V47" s="32"/>
      <c r="W47" s="20" t="s">
        <v>153</v>
      </c>
      <c r="X47" s="32"/>
      <c r="Y47" s="64"/>
      <c r="Z47" s="64"/>
      <c r="AA47" s="64"/>
    </row>
    <row r="48" spans="1:29" ht="15.75" thickBot="1">
      <c r="A48" s="13"/>
      <c r="B48" s="37"/>
      <c r="C48" s="39"/>
      <c r="D48" s="39"/>
      <c r="E48" s="32"/>
      <c r="F48" s="39"/>
      <c r="G48" s="39"/>
      <c r="H48" s="39"/>
      <c r="I48" s="32"/>
      <c r="J48" s="22" t="s">
        <v>154</v>
      </c>
      <c r="K48" s="32"/>
      <c r="L48" s="39"/>
      <c r="M48" s="39"/>
      <c r="N48" s="39"/>
      <c r="O48" s="32"/>
      <c r="P48" s="39"/>
      <c r="Q48" s="39"/>
      <c r="R48" s="32"/>
      <c r="S48" s="39"/>
      <c r="T48" s="39"/>
      <c r="U48" s="39"/>
      <c r="V48" s="32"/>
      <c r="W48" s="22" t="s">
        <v>154</v>
      </c>
      <c r="X48" s="32"/>
      <c r="Y48" s="39"/>
      <c r="Z48" s="39"/>
      <c r="AA48" s="39"/>
    </row>
    <row r="49" spans="1:27">
      <c r="A49" s="13"/>
      <c r="B49" s="41" t="s">
        <v>256</v>
      </c>
      <c r="C49" s="54">
        <v>2171000</v>
      </c>
      <c r="D49" s="56"/>
      <c r="E49" s="51"/>
      <c r="F49" s="41" t="s">
        <v>162</v>
      </c>
      <c r="G49" s="59">
        <v>4.2699999999999996</v>
      </c>
      <c r="H49" s="56"/>
      <c r="I49" s="51"/>
      <c r="J49" s="95">
        <v>8.1</v>
      </c>
      <c r="K49" s="32"/>
      <c r="L49" s="41" t="s">
        <v>162</v>
      </c>
      <c r="M49" s="54">
        <v>3550000</v>
      </c>
      <c r="N49" s="56"/>
      <c r="O49" s="51"/>
      <c r="P49" s="54">
        <v>2118000</v>
      </c>
      <c r="Q49" s="56"/>
      <c r="R49" s="32"/>
      <c r="S49" s="41" t="s">
        <v>162</v>
      </c>
      <c r="T49" s="59">
        <v>4.3099999999999996</v>
      </c>
      <c r="U49" s="56"/>
      <c r="V49" s="32"/>
      <c r="W49" s="95">
        <v>8</v>
      </c>
      <c r="X49" s="32"/>
      <c r="Y49" s="41" t="s">
        <v>162</v>
      </c>
      <c r="Z49" s="54">
        <v>3518000</v>
      </c>
      <c r="AA49" s="56"/>
    </row>
    <row r="50" spans="1:27" ht="15.75" thickBot="1">
      <c r="A50" s="13"/>
      <c r="B50" s="40"/>
      <c r="C50" s="55"/>
      <c r="D50" s="57"/>
      <c r="E50" s="51"/>
      <c r="F50" s="92"/>
      <c r="G50" s="93"/>
      <c r="H50" s="94"/>
      <c r="I50" s="51"/>
      <c r="J50" s="96"/>
      <c r="K50" s="32"/>
      <c r="L50" s="52"/>
      <c r="M50" s="55"/>
      <c r="N50" s="57"/>
      <c r="O50" s="51"/>
      <c r="P50" s="55"/>
      <c r="Q50" s="57"/>
      <c r="R50" s="32"/>
      <c r="S50" s="92"/>
      <c r="T50" s="93"/>
      <c r="U50" s="94"/>
      <c r="V50" s="32"/>
      <c r="W50" s="96"/>
      <c r="X50" s="32"/>
      <c r="Y50" s="52"/>
      <c r="Z50" s="55"/>
      <c r="AA50" s="57"/>
    </row>
    <row r="51" spans="1:27" ht="15.75" thickTop="1">
      <c r="A51" s="13"/>
      <c r="B51" s="44" t="s">
        <v>257</v>
      </c>
      <c r="C51" s="88">
        <v>1073000</v>
      </c>
      <c r="D51" s="89"/>
      <c r="E51" s="32"/>
      <c r="F51" s="44" t="s">
        <v>162</v>
      </c>
      <c r="G51" s="49">
        <v>6.73</v>
      </c>
      <c r="H51" s="32"/>
      <c r="I51" s="32"/>
      <c r="J51" s="43">
        <v>4.0999999999999996</v>
      </c>
      <c r="K51" s="32"/>
      <c r="L51" s="61" t="s">
        <v>162</v>
      </c>
      <c r="M51" s="88">
        <v>267000</v>
      </c>
      <c r="N51" s="89"/>
      <c r="O51" s="32"/>
      <c r="P51" s="88">
        <v>1071000</v>
      </c>
      <c r="Q51" s="89"/>
      <c r="R51" s="32"/>
      <c r="S51" s="44" t="s">
        <v>162</v>
      </c>
      <c r="T51" s="49">
        <v>6.68</v>
      </c>
      <c r="U51" s="32"/>
      <c r="V51" s="32"/>
      <c r="W51" s="43">
        <v>4.0999999999999996</v>
      </c>
      <c r="X51" s="32"/>
      <c r="Y51" s="61" t="s">
        <v>162</v>
      </c>
      <c r="Z51" s="88">
        <v>263000</v>
      </c>
      <c r="AA51" s="89"/>
    </row>
    <row r="52" spans="1:27" ht="15.75" thickBot="1">
      <c r="A52" s="13"/>
      <c r="B52" s="44"/>
      <c r="C52" s="73"/>
      <c r="D52" s="74"/>
      <c r="E52" s="32"/>
      <c r="F52" s="44"/>
      <c r="G52" s="49"/>
      <c r="H52" s="32"/>
      <c r="I52" s="32"/>
      <c r="J52" s="43"/>
      <c r="K52" s="32"/>
      <c r="L52" s="72"/>
      <c r="M52" s="73"/>
      <c r="N52" s="74"/>
      <c r="O52" s="32"/>
      <c r="P52" s="73"/>
      <c r="Q52" s="74"/>
      <c r="R52" s="32"/>
      <c r="S52" s="44"/>
      <c r="T52" s="49"/>
      <c r="U52" s="32"/>
      <c r="V52" s="32"/>
      <c r="W52" s="43"/>
      <c r="X52" s="32"/>
      <c r="Y52" s="72"/>
      <c r="Z52" s="73"/>
      <c r="AA52" s="74"/>
    </row>
    <row r="53" spans="1:27" ht="15.75" thickTop="1">
      <c r="A53" s="13"/>
      <c r="B53" s="40" t="s">
        <v>258</v>
      </c>
      <c r="C53" s="97">
        <v>674000</v>
      </c>
      <c r="D53" s="98"/>
      <c r="E53" s="51"/>
      <c r="F53" s="40" t="s">
        <v>162</v>
      </c>
      <c r="G53" s="58">
        <v>7.41</v>
      </c>
      <c r="H53" s="51"/>
      <c r="I53" s="51"/>
      <c r="J53" s="99">
        <v>3.1</v>
      </c>
      <c r="K53" s="32"/>
      <c r="L53" s="100" t="s">
        <v>162</v>
      </c>
      <c r="M53" s="97">
        <v>43000</v>
      </c>
      <c r="N53" s="98"/>
      <c r="O53" s="51"/>
      <c r="P53" s="97">
        <v>674000</v>
      </c>
      <c r="Q53" s="98"/>
      <c r="R53" s="51"/>
      <c r="S53" s="40" t="s">
        <v>162</v>
      </c>
      <c r="T53" s="58">
        <v>7.41</v>
      </c>
      <c r="U53" s="51"/>
      <c r="V53" s="51"/>
      <c r="W53" s="99">
        <v>3.1</v>
      </c>
      <c r="X53" s="51"/>
      <c r="Y53" s="100" t="s">
        <v>162</v>
      </c>
      <c r="Z53" s="97">
        <v>43000</v>
      </c>
      <c r="AA53" s="98"/>
    </row>
    <row r="54" spans="1:27" ht="15.75" thickBot="1">
      <c r="A54" s="13"/>
      <c r="B54" s="40"/>
      <c r="C54" s="55"/>
      <c r="D54" s="57"/>
      <c r="E54" s="51"/>
      <c r="F54" s="40"/>
      <c r="G54" s="58"/>
      <c r="H54" s="51"/>
      <c r="I54" s="51"/>
      <c r="J54" s="99"/>
      <c r="K54" s="32"/>
      <c r="L54" s="52"/>
      <c r="M54" s="55"/>
      <c r="N54" s="57"/>
      <c r="O54" s="51"/>
      <c r="P54" s="55"/>
      <c r="Q54" s="57"/>
      <c r="R54" s="51"/>
      <c r="S54" s="40"/>
      <c r="T54" s="58"/>
      <c r="U54" s="51"/>
      <c r="V54" s="51"/>
      <c r="W54" s="99"/>
      <c r="X54" s="51"/>
      <c r="Y54" s="52"/>
      <c r="Z54" s="55"/>
      <c r="AA54" s="57"/>
    </row>
    <row r="55" spans="1:27" ht="15.75" thickTop="1">
      <c r="A55" s="13"/>
      <c r="B55" s="44" t="s">
        <v>259</v>
      </c>
      <c r="C55" s="90" t="s">
        <v>194</v>
      </c>
      <c r="D55" s="89"/>
      <c r="E55" s="32"/>
      <c r="F55" s="44" t="s">
        <v>162</v>
      </c>
      <c r="G55" s="49" t="s">
        <v>194</v>
      </c>
      <c r="H55" s="32"/>
      <c r="I55" s="32"/>
      <c r="J55" s="43" t="s">
        <v>194</v>
      </c>
      <c r="K55" s="32"/>
      <c r="L55" s="61" t="s">
        <v>162</v>
      </c>
      <c r="M55" s="90" t="s">
        <v>194</v>
      </c>
      <c r="N55" s="89"/>
      <c r="O55" s="32"/>
      <c r="P55" s="90" t="s">
        <v>194</v>
      </c>
      <c r="Q55" s="89"/>
      <c r="R55" s="32"/>
      <c r="S55" s="44" t="s">
        <v>162</v>
      </c>
      <c r="T55" s="49" t="s">
        <v>194</v>
      </c>
      <c r="U55" s="32"/>
      <c r="V55" s="32"/>
      <c r="W55" s="43" t="s">
        <v>194</v>
      </c>
      <c r="X55" s="32"/>
      <c r="Y55" s="61" t="s">
        <v>162</v>
      </c>
      <c r="Z55" s="90" t="s">
        <v>194</v>
      </c>
      <c r="AA55" s="89"/>
    </row>
    <row r="56" spans="1:27" ht="15.75" thickBot="1">
      <c r="A56" s="13"/>
      <c r="B56" s="44"/>
      <c r="C56" s="91"/>
      <c r="D56" s="74"/>
      <c r="E56" s="32"/>
      <c r="F56" s="44"/>
      <c r="G56" s="49"/>
      <c r="H56" s="32"/>
      <c r="I56" s="32"/>
      <c r="J56" s="43"/>
      <c r="K56" s="32"/>
      <c r="L56" s="72"/>
      <c r="M56" s="91"/>
      <c r="N56" s="74"/>
      <c r="O56" s="32"/>
      <c r="P56" s="91"/>
      <c r="Q56" s="74"/>
      <c r="R56" s="32"/>
      <c r="S56" s="44"/>
      <c r="T56" s="49"/>
      <c r="U56" s="32"/>
      <c r="V56" s="32"/>
      <c r="W56" s="43"/>
      <c r="X56" s="32"/>
      <c r="Y56" s="72"/>
      <c r="Z56" s="91"/>
      <c r="AA56" s="74"/>
    </row>
    <row r="57" spans="1:27" ht="15.75" thickTop="1"/>
  </sheetData>
  <mergeCells count="383">
    <mergeCell ref="A11:A18"/>
    <mergeCell ref="B11:AC11"/>
    <mergeCell ref="A19:A38"/>
    <mergeCell ref="B19:AC19"/>
    <mergeCell ref="A39:A56"/>
    <mergeCell ref="B39:AC39"/>
    <mergeCell ref="A1:A2"/>
    <mergeCell ref="B1:AC1"/>
    <mergeCell ref="B2:AC2"/>
    <mergeCell ref="B3:AC3"/>
    <mergeCell ref="A4:A10"/>
    <mergeCell ref="B4:AC4"/>
    <mergeCell ref="V55:V56"/>
    <mergeCell ref="W55:W56"/>
    <mergeCell ref="X55:X56"/>
    <mergeCell ref="Y55:Y56"/>
    <mergeCell ref="Z55:Z56"/>
    <mergeCell ref="AA55:AA56"/>
    <mergeCell ref="P55:P56"/>
    <mergeCell ref="Q55:Q56"/>
    <mergeCell ref="R55:R56"/>
    <mergeCell ref="S55:S56"/>
    <mergeCell ref="T55:T56"/>
    <mergeCell ref="U55:U56"/>
    <mergeCell ref="J55:J56"/>
    <mergeCell ref="K55:K56"/>
    <mergeCell ref="L55:L56"/>
    <mergeCell ref="M55:M56"/>
    <mergeCell ref="N55:N56"/>
    <mergeCell ref="O55:O56"/>
    <mergeCell ref="Z53:Z54"/>
    <mergeCell ref="AA53:AA54"/>
    <mergeCell ref="B55:B56"/>
    <mergeCell ref="C55:C56"/>
    <mergeCell ref="D55:D56"/>
    <mergeCell ref="E55:E56"/>
    <mergeCell ref="F55:F56"/>
    <mergeCell ref="G55:G56"/>
    <mergeCell ref="H55:H56"/>
    <mergeCell ref="I55:I56"/>
    <mergeCell ref="T53:T54"/>
    <mergeCell ref="U53:U54"/>
    <mergeCell ref="V53:V54"/>
    <mergeCell ref="W53:W54"/>
    <mergeCell ref="X53:X54"/>
    <mergeCell ref="Y53:Y54"/>
    <mergeCell ref="N53:N54"/>
    <mergeCell ref="O53:O54"/>
    <mergeCell ref="P53:P54"/>
    <mergeCell ref="Q53:Q54"/>
    <mergeCell ref="R53:R54"/>
    <mergeCell ref="S53:S54"/>
    <mergeCell ref="H53:H54"/>
    <mergeCell ref="I53:I54"/>
    <mergeCell ref="J53:J54"/>
    <mergeCell ref="K53:K54"/>
    <mergeCell ref="L53:L54"/>
    <mergeCell ref="M53:M54"/>
    <mergeCell ref="B53:B54"/>
    <mergeCell ref="C53:C54"/>
    <mergeCell ref="D53:D54"/>
    <mergeCell ref="E53:E54"/>
    <mergeCell ref="F53:F54"/>
    <mergeCell ref="G53:G54"/>
    <mergeCell ref="V51:V52"/>
    <mergeCell ref="W51:W52"/>
    <mergeCell ref="X51:X52"/>
    <mergeCell ref="Y51:Y52"/>
    <mergeCell ref="Z51:Z52"/>
    <mergeCell ref="AA51:AA52"/>
    <mergeCell ref="P51:P52"/>
    <mergeCell ref="Q51:Q52"/>
    <mergeCell ref="R51:R52"/>
    <mergeCell ref="S51:S52"/>
    <mergeCell ref="T51:T52"/>
    <mergeCell ref="U51:U52"/>
    <mergeCell ref="J51:J52"/>
    <mergeCell ref="K51:K52"/>
    <mergeCell ref="L51:L52"/>
    <mergeCell ref="M51:M52"/>
    <mergeCell ref="N51:N52"/>
    <mergeCell ref="O51:O52"/>
    <mergeCell ref="Z49:Z50"/>
    <mergeCell ref="AA49:AA50"/>
    <mergeCell ref="B51:B52"/>
    <mergeCell ref="C51:C52"/>
    <mergeCell ref="D51:D52"/>
    <mergeCell ref="E51:E52"/>
    <mergeCell ref="F51:F52"/>
    <mergeCell ref="G51:G52"/>
    <mergeCell ref="H51:H52"/>
    <mergeCell ref="I51:I52"/>
    <mergeCell ref="T49:T50"/>
    <mergeCell ref="U49:U50"/>
    <mergeCell ref="V49:V50"/>
    <mergeCell ref="W49:W50"/>
    <mergeCell ref="X49:X50"/>
    <mergeCell ref="Y49:Y50"/>
    <mergeCell ref="N49:N50"/>
    <mergeCell ref="O49:O50"/>
    <mergeCell ref="P49:P50"/>
    <mergeCell ref="Q49:Q50"/>
    <mergeCell ref="R49:R50"/>
    <mergeCell ref="S49:S50"/>
    <mergeCell ref="H49:H50"/>
    <mergeCell ref="I49:I50"/>
    <mergeCell ref="J49:J50"/>
    <mergeCell ref="K49:K50"/>
    <mergeCell ref="L49:L50"/>
    <mergeCell ref="M49:M50"/>
    <mergeCell ref="B49:B50"/>
    <mergeCell ref="C49:C50"/>
    <mergeCell ref="D49:D50"/>
    <mergeCell ref="E49:E50"/>
    <mergeCell ref="F49:F50"/>
    <mergeCell ref="G49:G50"/>
    <mergeCell ref="V43:V48"/>
    <mergeCell ref="X43:X48"/>
    <mergeCell ref="Y43:AA43"/>
    <mergeCell ref="Y44:AA44"/>
    <mergeCell ref="Y45:AA45"/>
    <mergeCell ref="Y46:AA46"/>
    <mergeCell ref="Y47:AA47"/>
    <mergeCell ref="Y48:AA48"/>
    <mergeCell ref="R43:R48"/>
    <mergeCell ref="S43:U43"/>
    <mergeCell ref="S44:U44"/>
    <mergeCell ref="S45:U45"/>
    <mergeCell ref="S46:U46"/>
    <mergeCell ref="S47:U47"/>
    <mergeCell ref="S48:U48"/>
    <mergeCell ref="O43:O48"/>
    <mergeCell ref="P43:Q43"/>
    <mergeCell ref="P44:Q44"/>
    <mergeCell ref="P45:Q45"/>
    <mergeCell ref="P46:Q46"/>
    <mergeCell ref="P47:Q47"/>
    <mergeCell ref="P48:Q48"/>
    <mergeCell ref="I43:I48"/>
    <mergeCell ref="K43:K48"/>
    <mergeCell ref="L43:N43"/>
    <mergeCell ref="L44:N44"/>
    <mergeCell ref="L45:N45"/>
    <mergeCell ref="L46:N46"/>
    <mergeCell ref="L47:N47"/>
    <mergeCell ref="L48:N48"/>
    <mergeCell ref="C48:D48"/>
    <mergeCell ref="E43:E48"/>
    <mergeCell ref="F43:H43"/>
    <mergeCell ref="F44:H44"/>
    <mergeCell ref="F45:H45"/>
    <mergeCell ref="F46:H46"/>
    <mergeCell ref="F47:H47"/>
    <mergeCell ref="F48:H48"/>
    <mergeCell ref="AC37:AC38"/>
    <mergeCell ref="B40:AA40"/>
    <mergeCell ref="C42:N42"/>
    <mergeCell ref="P42:AA42"/>
    <mergeCell ref="B43:B48"/>
    <mergeCell ref="C43:D43"/>
    <mergeCell ref="C44:D44"/>
    <mergeCell ref="C45:D45"/>
    <mergeCell ref="C46:D46"/>
    <mergeCell ref="C47:D47"/>
    <mergeCell ref="W37:W38"/>
    <mergeCell ref="X37:X38"/>
    <mergeCell ref="Y37:Y38"/>
    <mergeCell ref="Z37:Z38"/>
    <mergeCell ref="AA37:AA38"/>
    <mergeCell ref="AB37:AB38"/>
    <mergeCell ref="Q37:Q38"/>
    <mergeCell ref="R37:R38"/>
    <mergeCell ref="S37:S38"/>
    <mergeCell ref="T37:T38"/>
    <mergeCell ref="U37:U38"/>
    <mergeCell ref="V37:V38"/>
    <mergeCell ref="K37:K38"/>
    <mergeCell ref="L37:L38"/>
    <mergeCell ref="M37:M38"/>
    <mergeCell ref="N37:N38"/>
    <mergeCell ref="O37:O38"/>
    <mergeCell ref="P37:P38"/>
    <mergeCell ref="AB35:AB36"/>
    <mergeCell ref="AC35:AC36"/>
    <mergeCell ref="C37:C38"/>
    <mergeCell ref="D37:D38"/>
    <mergeCell ref="E37:E38"/>
    <mergeCell ref="F37:F38"/>
    <mergeCell ref="G37:G38"/>
    <mergeCell ref="H37:H38"/>
    <mergeCell ref="I37:I38"/>
    <mergeCell ref="J37:J38"/>
    <mergeCell ref="V35:V36"/>
    <mergeCell ref="W35:W36"/>
    <mergeCell ref="X35:X36"/>
    <mergeCell ref="Y35:Y36"/>
    <mergeCell ref="Z35:Z36"/>
    <mergeCell ref="AA35:AA36"/>
    <mergeCell ref="P35:P36"/>
    <mergeCell ref="Q35:Q36"/>
    <mergeCell ref="R35:R36"/>
    <mergeCell ref="S35:S36"/>
    <mergeCell ref="T35:T36"/>
    <mergeCell ref="U35:U36"/>
    <mergeCell ref="J35:J36"/>
    <mergeCell ref="K35:K36"/>
    <mergeCell ref="L35:L36"/>
    <mergeCell ref="M35:M36"/>
    <mergeCell ref="N35:N36"/>
    <mergeCell ref="O35:O36"/>
    <mergeCell ref="AA33:AA34"/>
    <mergeCell ref="AB33:AB34"/>
    <mergeCell ref="AC33:AC34"/>
    <mergeCell ref="C35:C36"/>
    <mergeCell ref="D35:D36"/>
    <mergeCell ref="E35:E36"/>
    <mergeCell ref="F35:F36"/>
    <mergeCell ref="G35:G36"/>
    <mergeCell ref="H35:H36"/>
    <mergeCell ref="I35:I36"/>
    <mergeCell ref="U33:U34"/>
    <mergeCell ref="V33:V34"/>
    <mergeCell ref="W33:W34"/>
    <mergeCell ref="X33:X34"/>
    <mergeCell ref="Y33:Y34"/>
    <mergeCell ref="Z33:Z34"/>
    <mergeCell ref="O33:O34"/>
    <mergeCell ref="P33:P34"/>
    <mergeCell ref="Q33:Q34"/>
    <mergeCell ref="R33:R34"/>
    <mergeCell ref="S33:S34"/>
    <mergeCell ref="T33:T34"/>
    <mergeCell ref="I33:I34"/>
    <mergeCell ref="J33:J34"/>
    <mergeCell ref="K33:K34"/>
    <mergeCell ref="L33:L34"/>
    <mergeCell ref="M33:M34"/>
    <mergeCell ref="N33:N34"/>
    <mergeCell ref="AA31:AA32"/>
    <mergeCell ref="AB31:AB32"/>
    <mergeCell ref="AC31:AC32"/>
    <mergeCell ref="B33:B34"/>
    <mergeCell ref="C33:C34"/>
    <mergeCell ref="D33:D34"/>
    <mergeCell ref="E33:E34"/>
    <mergeCell ref="F33:F34"/>
    <mergeCell ref="G33:G34"/>
    <mergeCell ref="H33:H34"/>
    <mergeCell ref="U31:U32"/>
    <mergeCell ref="V31:V32"/>
    <mergeCell ref="W31:W32"/>
    <mergeCell ref="X31:X32"/>
    <mergeCell ref="Y31:Y32"/>
    <mergeCell ref="Z31:Z32"/>
    <mergeCell ref="O31:O32"/>
    <mergeCell ref="P31:P32"/>
    <mergeCell ref="Q31:Q32"/>
    <mergeCell ref="R31:R32"/>
    <mergeCell ref="S31:S32"/>
    <mergeCell ref="T31:T32"/>
    <mergeCell ref="I31:I32"/>
    <mergeCell ref="J31:J32"/>
    <mergeCell ref="K31:K32"/>
    <mergeCell ref="L31:L32"/>
    <mergeCell ref="M31:M32"/>
    <mergeCell ref="N31:N32"/>
    <mergeCell ref="AA29:AA30"/>
    <mergeCell ref="AB29:AB30"/>
    <mergeCell ref="AC29:AC30"/>
    <mergeCell ref="B31:B32"/>
    <mergeCell ref="C31:C32"/>
    <mergeCell ref="D31:D32"/>
    <mergeCell ref="E31:E32"/>
    <mergeCell ref="F31:F32"/>
    <mergeCell ref="G31:G32"/>
    <mergeCell ref="H31:H32"/>
    <mergeCell ref="U29:U30"/>
    <mergeCell ref="V29:V30"/>
    <mergeCell ref="W29:W30"/>
    <mergeCell ref="X29:X30"/>
    <mergeCell ref="Y29:Y30"/>
    <mergeCell ref="Z29:Z30"/>
    <mergeCell ref="O29:O30"/>
    <mergeCell ref="P29:P30"/>
    <mergeCell ref="Q29:Q30"/>
    <mergeCell ref="R29:R30"/>
    <mergeCell ref="S29:S30"/>
    <mergeCell ref="T29:T30"/>
    <mergeCell ref="I29:I30"/>
    <mergeCell ref="J29:J30"/>
    <mergeCell ref="K29:K30"/>
    <mergeCell ref="L29:L30"/>
    <mergeCell ref="M29:M30"/>
    <mergeCell ref="N29:N30"/>
    <mergeCell ref="AA27:AA28"/>
    <mergeCell ref="AB27:AB28"/>
    <mergeCell ref="AC27:AC28"/>
    <mergeCell ref="B29:B30"/>
    <mergeCell ref="C29:C30"/>
    <mergeCell ref="D29:D30"/>
    <mergeCell ref="E29:E30"/>
    <mergeCell ref="F29:F30"/>
    <mergeCell ref="G29:G30"/>
    <mergeCell ref="H29:H30"/>
    <mergeCell ref="U27:U28"/>
    <mergeCell ref="V27:V28"/>
    <mergeCell ref="W27:W28"/>
    <mergeCell ref="X27:X28"/>
    <mergeCell ref="Y27:Y28"/>
    <mergeCell ref="Z27:Z28"/>
    <mergeCell ref="O27:O28"/>
    <mergeCell ref="P27:P28"/>
    <mergeCell ref="Q27:Q28"/>
    <mergeCell ref="R27:R28"/>
    <mergeCell ref="S27:S28"/>
    <mergeCell ref="T27:T28"/>
    <mergeCell ref="I27:I28"/>
    <mergeCell ref="J27:J28"/>
    <mergeCell ref="K27:K28"/>
    <mergeCell ref="L27:L28"/>
    <mergeCell ref="M27:M28"/>
    <mergeCell ref="N27:N28"/>
    <mergeCell ref="C27:C28"/>
    <mergeCell ref="D27:D28"/>
    <mergeCell ref="E27:E28"/>
    <mergeCell ref="F27:F28"/>
    <mergeCell ref="G27:G28"/>
    <mergeCell ref="H27:H28"/>
    <mergeCell ref="Z22:Z26"/>
    <mergeCell ref="AA22:AC22"/>
    <mergeCell ref="AA23:AC23"/>
    <mergeCell ref="AA24:AC24"/>
    <mergeCell ref="AA25:AC25"/>
    <mergeCell ref="AA26:AC26"/>
    <mergeCell ref="W22:W26"/>
    <mergeCell ref="X22:Y22"/>
    <mergeCell ref="X23:Y23"/>
    <mergeCell ref="X24:Y24"/>
    <mergeCell ref="X25:Y25"/>
    <mergeCell ref="X26:Y26"/>
    <mergeCell ref="S22:S26"/>
    <mergeCell ref="T22:V22"/>
    <mergeCell ref="T23:V23"/>
    <mergeCell ref="T24:V24"/>
    <mergeCell ref="T25:V25"/>
    <mergeCell ref="T26:V26"/>
    <mergeCell ref="P22:P26"/>
    <mergeCell ref="Q22:R22"/>
    <mergeCell ref="Q23:R23"/>
    <mergeCell ref="Q24:R24"/>
    <mergeCell ref="Q25:R25"/>
    <mergeCell ref="Q26:R26"/>
    <mergeCell ref="L22:L26"/>
    <mergeCell ref="M22:O22"/>
    <mergeCell ref="M23:O23"/>
    <mergeCell ref="M24:O24"/>
    <mergeCell ref="M25:O25"/>
    <mergeCell ref="M26:O26"/>
    <mergeCell ref="F24:H24"/>
    <mergeCell ref="F25:H25"/>
    <mergeCell ref="F26:H26"/>
    <mergeCell ref="I22:I26"/>
    <mergeCell ref="J22:K22"/>
    <mergeCell ref="J23:K23"/>
    <mergeCell ref="J24:K24"/>
    <mergeCell ref="J25:K25"/>
    <mergeCell ref="J26:K26"/>
    <mergeCell ref="B20:AC20"/>
    <mergeCell ref="B22:B26"/>
    <mergeCell ref="C22:D22"/>
    <mergeCell ref="C23:D23"/>
    <mergeCell ref="C24:D24"/>
    <mergeCell ref="C25:D25"/>
    <mergeCell ref="C26:D26"/>
    <mergeCell ref="E22:E26"/>
    <mergeCell ref="F22:H22"/>
    <mergeCell ref="F23:H23"/>
    <mergeCell ref="B5:E5"/>
    <mergeCell ref="B12:F12"/>
    <mergeCell ref="B14:B15"/>
    <mergeCell ref="D14:D15"/>
    <mergeCell ref="E14:F14"/>
    <mergeCell ref="E15:F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1" width="36.5703125" bestFit="1" customWidth="1"/>
    <col min="2" max="2" width="36.5703125" customWidth="1"/>
    <col min="3" max="3" width="14" customWidth="1"/>
    <col min="4" max="4" width="2.85546875" customWidth="1"/>
    <col min="5" max="6" width="17" customWidth="1"/>
  </cols>
  <sheetData>
    <row r="1" spans="1:6" ht="15" customHeight="1">
      <c r="A1" s="10" t="s">
        <v>353</v>
      </c>
      <c r="B1" s="10" t="s">
        <v>2</v>
      </c>
      <c r="C1" s="10"/>
      <c r="D1" s="10"/>
      <c r="E1" s="10"/>
      <c r="F1" s="10"/>
    </row>
    <row r="2" spans="1:6" ht="15" customHeight="1">
      <c r="A2" s="10"/>
      <c r="B2" s="63">
        <v>42126</v>
      </c>
      <c r="C2" s="63"/>
      <c r="D2" s="63"/>
      <c r="E2" s="63"/>
      <c r="F2" s="63"/>
    </row>
    <row r="3" spans="1:6" ht="45">
      <c r="A3" s="4" t="s">
        <v>262</v>
      </c>
      <c r="B3" s="64"/>
      <c r="C3" s="64"/>
      <c r="D3" s="64"/>
      <c r="E3" s="64"/>
      <c r="F3" s="64"/>
    </row>
    <row r="4" spans="1:6" ht="25.5" customHeight="1">
      <c r="A4" s="13" t="s">
        <v>354</v>
      </c>
      <c r="B4" s="66" t="s">
        <v>277</v>
      </c>
      <c r="C4" s="66"/>
      <c r="D4" s="66"/>
      <c r="E4" s="66"/>
      <c r="F4" s="66"/>
    </row>
    <row r="5" spans="1:6">
      <c r="A5" s="13"/>
      <c r="B5" s="30"/>
      <c r="C5" s="30"/>
      <c r="D5" s="30"/>
      <c r="E5" s="30"/>
      <c r="F5" s="30"/>
    </row>
    <row r="6" spans="1:6">
      <c r="A6" s="13"/>
      <c r="B6" s="17"/>
      <c r="C6" s="17"/>
      <c r="D6" s="17"/>
      <c r="E6" s="17"/>
      <c r="F6" s="17"/>
    </row>
    <row r="7" spans="1:6">
      <c r="A7" s="13"/>
      <c r="B7" s="31"/>
      <c r="C7" s="35" t="s">
        <v>250</v>
      </c>
      <c r="D7" s="35"/>
      <c r="E7" s="32"/>
      <c r="F7" s="20" t="s">
        <v>151</v>
      </c>
    </row>
    <row r="8" spans="1:6">
      <c r="A8" s="13"/>
      <c r="B8" s="31"/>
      <c r="C8" s="35"/>
      <c r="D8" s="35"/>
      <c r="E8" s="32"/>
      <c r="F8" s="20" t="s">
        <v>152</v>
      </c>
    </row>
    <row r="9" spans="1:6">
      <c r="A9" s="13"/>
      <c r="B9" s="31"/>
      <c r="C9" s="35"/>
      <c r="D9" s="35"/>
      <c r="E9" s="32"/>
      <c r="F9" s="20" t="s">
        <v>278</v>
      </c>
    </row>
    <row r="10" spans="1:6" ht="15.75" thickBot="1">
      <c r="A10" s="13"/>
      <c r="B10" s="31"/>
      <c r="C10" s="37"/>
      <c r="D10" s="37"/>
      <c r="E10" s="32"/>
      <c r="F10" s="22" t="s">
        <v>214</v>
      </c>
    </row>
    <row r="11" spans="1:6">
      <c r="A11" s="13"/>
      <c r="B11" s="40" t="s">
        <v>279</v>
      </c>
      <c r="C11" s="54">
        <v>704000</v>
      </c>
      <c r="D11" s="56"/>
      <c r="E11" s="51"/>
      <c r="F11" s="109">
        <v>4.54</v>
      </c>
    </row>
    <row r="12" spans="1:6">
      <c r="A12" s="13"/>
      <c r="B12" s="40"/>
      <c r="C12" s="108"/>
      <c r="D12" s="94"/>
      <c r="E12" s="51"/>
      <c r="F12" s="110"/>
    </row>
    <row r="13" spans="1:6">
      <c r="A13" s="13"/>
      <c r="B13" s="42" t="s">
        <v>233</v>
      </c>
      <c r="C13" s="46">
        <v>175000</v>
      </c>
      <c r="D13" s="32"/>
      <c r="E13" s="32"/>
      <c r="F13" s="111">
        <v>6.84</v>
      </c>
    </row>
    <row r="14" spans="1:6">
      <c r="A14" s="13"/>
      <c r="B14" s="42"/>
      <c r="C14" s="46"/>
      <c r="D14" s="32"/>
      <c r="E14" s="32"/>
      <c r="F14" s="111"/>
    </row>
    <row r="15" spans="1:6">
      <c r="A15" s="13"/>
      <c r="B15" s="29" t="s">
        <v>280</v>
      </c>
      <c r="C15" s="28" t="s">
        <v>281</v>
      </c>
      <c r="D15" s="23" t="s">
        <v>164</v>
      </c>
      <c r="E15" s="24"/>
      <c r="F15" s="85">
        <v>5.5</v>
      </c>
    </row>
    <row r="16" spans="1:6" ht="15.75" thickBot="1">
      <c r="A16" s="13"/>
      <c r="B16" s="25" t="s">
        <v>282</v>
      </c>
      <c r="C16" s="106" t="s">
        <v>283</v>
      </c>
      <c r="D16" s="107" t="s">
        <v>164</v>
      </c>
      <c r="E16" s="19"/>
      <c r="F16" s="84">
        <v>5.57</v>
      </c>
    </row>
    <row r="17" spans="1:6">
      <c r="A17" s="13"/>
      <c r="B17" s="40" t="s">
        <v>284</v>
      </c>
      <c r="C17" s="54">
        <v>821000</v>
      </c>
      <c r="D17" s="56"/>
      <c r="E17" s="51"/>
      <c r="F17" s="112">
        <v>4.96</v>
      </c>
    </row>
    <row r="18" spans="1:6" ht="15.75" thickBot="1">
      <c r="A18" s="13"/>
      <c r="B18" s="40"/>
      <c r="C18" s="55"/>
      <c r="D18" s="57"/>
      <c r="E18" s="51"/>
      <c r="F18" s="112"/>
    </row>
    <row r="19" spans="1:6" ht="15.75" thickTop="1"/>
  </sheetData>
  <mergeCells count="25">
    <mergeCell ref="A1:A2"/>
    <mergeCell ref="B1:F1"/>
    <mergeCell ref="B2:F2"/>
    <mergeCell ref="B3:F3"/>
    <mergeCell ref="A4:A18"/>
    <mergeCell ref="B4:F4"/>
    <mergeCell ref="B13:B14"/>
    <mergeCell ref="C13:C14"/>
    <mergeCell ref="D13:D14"/>
    <mergeCell ref="E13:E14"/>
    <mergeCell ref="F13:F14"/>
    <mergeCell ref="B17:B18"/>
    <mergeCell ref="C17:C18"/>
    <mergeCell ref="D17:D18"/>
    <mergeCell ref="E17:E18"/>
    <mergeCell ref="F17:F18"/>
    <mergeCell ref="B5:F5"/>
    <mergeCell ref="B7:B10"/>
    <mergeCell ref="C7:D10"/>
    <mergeCell ref="E7:E10"/>
    <mergeCell ref="B11:B12"/>
    <mergeCell ref="C11:C12"/>
    <mergeCell ref="D11:D12"/>
    <mergeCell ref="E11:E12"/>
    <mergeCell ref="F11:F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workbookViewId="0"/>
  </sheetViews>
  <sheetFormatPr defaultRowHeight="15"/>
  <cols>
    <col min="1" max="2" width="36.5703125" bestFit="1" customWidth="1"/>
    <col min="3" max="3" width="25.85546875" customWidth="1"/>
    <col min="4" max="4" width="5.42578125" customWidth="1"/>
    <col min="5" max="5" width="27.42578125" customWidth="1"/>
    <col min="6" max="6" width="4.28515625" customWidth="1"/>
    <col min="7" max="7" width="25.85546875" customWidth="1"/>
    <col min="8" max="8" width="5.42578125" customWidth="1"/>
    <col min="9" max="9" width="21.28515625" customWidth="1"/>
    <col min="10" max="11" width="25.85546875" customWidth="1"/>
  </cols>
  <sheetData>
    <row r="1" spans="1:11" ht="15" customHeight="1">
      <c r="A1" s="10" t="s">
        <v>355</v>
      </c>
      <c r="B1" s="10" t="s">
        <v>2</v>
      </c>
      <c r="C1" s="10"/>
      <c r="D1" s="10"/>
      <c r="E1" s="10"/>
      <c r="F1" s="10"/>
      <c r="G1" s="10"/>
      <c r="H1" s="10"/>
      <c r="I1" s="10"/>
      <c r="J1" s="10"/>
      <c r="K1" s="10"/>
    </row>
    <row r="2" spans="1:11" ht="15" customHeight="1">
      <c r="A2" s="10"/>
      <c r="B2" s="63">
        <v>42126</v>
      </c>
      <c r="C2" s="63"/>
      <c r="D2" s="63"/>
      <c r="E2" s="63"/>
      <c r="F2" s="63"/>
      <c r="G2" s="63"/>
      <c r="H2" s="63"/>
      <c r="I2" s="63"/>
      <c r="J2" s="63"/>
      <c r="K2" s="63"/>
    </row>
    <row r="3" spans="1:11">
      <c r="A3" s="4" t="s">
        <v>286</v>
      </c>
      <c r="B3" s="64"/>
      <c r="C3" s="64"/>
      <c r="D3" s="64"/>
      <c r="E3" s="64"/>
      <c r="F3" s="64"/>
      <c r="G3" s="64"/>
      <c r="H3" s="64"/>
      <c r="I3" s="64"/>
      <c r="J3" s="64"/>
      <c r="K3" s="64"/>
    </row>
    <row r="4" spans="1:11">
      <c r="A4" s="13" t="s">
        <v>356</v>
      </c>
      <c r="B4" s="66" t="s">
        <v>289</v>
      </c>
      <c r="C4" s="66"/>
      <c r="D4" s="66"/>
      <c r="E4" s="66"/>
      <c r="F4" s="66"/>
      <c r="G4" s="66"/>
      <c r="H4" s="66"/>
      <c r="I4" s="66"/>
      <c r="J4" s="66"/>
      <c r="K4" s="66"/>
    </row>
    <row r="5" spans="1:11">
      <c r="A5" s="13"/>
      <c r="B5" s="32" t="s">
        <v>290</v>
      </c>
      <c r="C5" s="32"/>
      <c r="D5" s="32"/>
      <c r="E5" s="32"/>
      <c r="F5" s="32"/>
      <c r="G5" s="32"/>
      <c r="H5" s="32"/>
      <c r="I5" s="32"/>
      <c r="J5" s="32"/>
      <c r="K5" s="32"/>
    </row>
    <row r="6" spans="1:11">
      <c r="A6" s="13"/>
      <c r="B6" s="30"/>
      <c r="C6" s="30"/>
      <c r="D6" s="30"/>
      <c r="E6" s="30"/>
      <c r="F6" s="30"/>
      <c r="G6" s="30"/>
      <c r="H6" s="30"/>
      <c r="I6" s="30"/>
      <c r="J6" s="30"/>
      <c r="K6" s="30"/>
    </row>
    <row r="7" spans="1:11">
      <c r="A7" s="13"/>
      <c r="B7" s="17"/>
      <c r="C7" s="17"/>
      <c r="D7" s="17"/>
      <c r="E7" s="17"/>
      <c r="F7" s="17"/>
      <c r="G7" s="17"/>
      <c r="H7" s="17"/>
      <c r="I7" s="17"/>
      <c r="J7" s="17"/>
      <c r="K7" s="17"/>
    </row>
    <row r="8" spans="1:11" ht="15.75" thickBot="1">
      <c r="A8" s="13"/>
      <c r="B8" s="18"/>
      <c r="C8" s="19"/>
      <c r="D8" s="37" t="s">
        <v>291</v>
      </c>
      <c r="E8" s="37"/>
      <c r="F8" s="37"/>
      <c r="G8" s="37"/>
      <c r="H8" s="37"/>
      <c r="I8" s="37"/>
      <c r="J8" s="37"/>
      <c r="K8" s="19"/>
    </row>
    <row r="9" spans="1:11">
      <c r="A9" s="13"/>
      <c r="B9" s="31"/>
      <c r="C9" s="32"/>
      <c r="D9" s="36" t="s">
        <v>292</v>
      </c>
      <c r="E9" s="36"/>
      <c r="F9" s="36"/>
      <c r="G9" s="38"/>
      <c r="H9" s="36" t="s">
        <v>293</v>
      </c>
      <c r="I9" s="36"/>
      <c r="J9" s="36"/>
      <c r="K9" s="32"/>
    </row>
    <row r="10" spans="1:11" ht="15.75" thickBot="1">
      <c r="A10" s="13"/>
      <c r="B10" s="31"/>
      <c r="C10" s="32"/>
      <c r="D10" s="37">
        <v>2015</v>
      </c>
      <c r="E10" s="37"/>
      <c r="F10" s="37"/>
      <c r="G10" s="114"/>
      <c r="H10" s="37">
        <v>2014</v>
      </c>
      <c r="I10" s="37"/>
      <c r="J10" s="37"/>
      <c r="K10" s="32"/>
    </row>
    <row r="11" spans="1:11">
      <c r="A11" s="13"/>
      <c r="B11" s="40" t="s">
        <v>294</v>
      </c>
      <c r="C11" s="51"/>
      <c r="D11" s="41" t="s">
        <v>162</v>
      </c>
      <c r="E11" s="59" t="s">
        <v>295</v>
      </c>
      <c r="F11" s="41" t="s">
        <v>164</v>
      </c>
      <c r="G11" s="51"/>
      <c r="H11" s="41" t="s">
        <v>162</v>
      </c>
      <c r="I11" s="54">
        <v>460000</v>
      </c>
      <c r="J11" s="56"/>
      <c r="K11" s="51"/>
    </row>
    <row r="12" spans="1:11" ht="15.75" thickBot="1">
      <c r="A12" s="13"/>
      <c r="B12" s="40"/>
      <c r="C12" s="51"/>
      <c r="D12" s="52"/>
      <c r="E12" s="60"/>
      <c r="F12" s="52"/>
      <c r="G12" s="51"/>
      <c r="H12" s="52"/>
      <c r="I12" s="55"/>
      <c r="J12" s="57"/>
      <c r="K12" s="51"/>
    </row>
    <row r="13" spans="1:11" ht="15.75" thickTop="1">
      <c r="A13" s="13"/>
      <c r="B13" s="44" t="s">
        <v>296</v>
      </c>
      <c r="C13" s="32"/>
      <c r="D13" s="88">
        <v>56640767</v>
      </c>
      <c r="E13" s="88"/>
      <c r="F13" s="89"/>
      <c r="G13" s="32"/>
      <c r="H13" s="88">
        <v>49844253</v>
      </c>
      <c r="I13" s="88"/>
      <c r="J13" s="89"/>
      <c r="K13" s="32"/>
    </row>
    <row r="14" spans="1:11">
      <c r="A14" s="13"/>
      <c r="B14" s="44"/>
      <c r="C14" s="32"/>
      <c r="D14" s="115"/>
      <c r="E14" s="115"/>
      <c r="F14" s="114"/>
      <c r="G14" s="32"/>
      <c r="H14" s="115"/>
      <c r="I14" s="115"/>
      <c r="J14" s="114"/>
      <c r="K14" s="32"/>
    </row>
    <row r="15" spans="1:11">
      <c r="A15" s="13"/>
      <c r="B15" s="40" t="s">
        <v>297</v>
      </c>
      <c r="C15" s="51"/>
      <c r="D15" s="58" t="s">
        <v>194</v>
      </c>
      <c r="E15" s="58"/>
      <c r="F15" s="51"/>
      <c r="G15" s="51"/>
      <c r="H15" s="53">
        <v>6496717</v>
      </c>
      <c r="I15" s="53"/>
      <c r="J15" s="51"/>
      <c r="K15" s="51"/>
    </row>
    <row r="16" spans="1:11" ht="15.75" thickBot="1">
      <c r="A16" s="13"/>
      <c r="B16" s="40"/>
      <c r="C16" s="51"/>
      <c r="D16" s="70"/>
      <c r="E16" s="70"/>
      <c r="F16" s="68"/>
      <c r="G16" s="51"/>
      <c r="H16" s="67"/>
      <c r="I16" s="67"/>
      <c r="J16" s="68"/>
      <c r="K16" s="51"/>
    </row>
    <row r="17" spans="1:11">
      <c r="A17" s="13"/>
      <c r="B17" s="44" t="s">
        <v>298</v>
      </c>
      <c r="C17" s="32"/>
      <c r="D17" s="69">
        <v>56640767</v>
      </c>
      <c r="E17" s="69"/>
      <c r="F17" s="38"/>
      <c r="G17" s="32"/>
      <c r="H17" s="69">
        <v>56340970</v>
      </c>
      <c r="I17" s="69"/>
      <c r="J17" s="38"/>
      <c r="K17" s="32"/>
    </row>
    <row r="18" spans="1:11" ht="15.75" thickBot="1">
      <c r="A18" s="13"/>
      <c r="B18" s="44"/>
      <c r="C18" s="32"/>
      <c r="D18" s="73"/>
      <c r="E18" s="73"/>
      <c r="F18" s="74"/>
      <c r="G18" s="32"/>
      <c r="H18" s="73"/>
      <c r="I18" s="73"/>
      <c r="J18" s="74"/>
      <c r="K18" s="32"/>
    </row>
    <row r="19" spans="1:11" ht="15.75" thickTop="1">
      <c r="A19" s="13"/>
      <c r="B19" s="40" t="s">
        <v>79</v>
      </c>
      <c r="C19" s="51"/>
      <c r="D19" s="100" t="s">
        <v>162</v>
      </c>
      <c r="E19" s="116" t="s">
        <v>299</v>
      </c>
      <c r="F19" s="100" t="s">
        <v>164</v>
      </c>
      <c r="G19" s="51"/>
      <c r="H19" s="100" t="s">
        <v>162</v>
      </c>
      <c r="I19" s="116">
        <v>0.01</v>
      </c>
      <c r="J19" s="98"/>
      <c r="K19" s="51"/>
    </row>
    <row r="20" spans="1:11" ht="15.75" thickBot="1">
      <c r="A20" s="13"/>
      <c r="B20" s="40"/>
      <c r="C20" s="51"/>
      <c r="D20" s="52"/>
      <c r="E20" s="60"/>
      <c r="F20" s="52"/>
      <c r="G20" s="51"/>
      <c r="H20" s="52"/>
      <c r="I20" s="60"/>
      <c r="J20" s="57"/>
      <c r="K20" s="51"/>
    </row>
    <row r="21" spans="1:11" ht="15.75" thickTop="1">
      <c r="A21" s="13"/>
      <c r="B21" s="44" t="s">
        <v>300</v>
      </c>
      <c r="C21" s="32"/>
      <c r="D21" s="61" t="s">
        <v>162</v>
      </c>
      <c r="E21" s="90" t="s">
        <v>299</v>
      </c>
      <c r="F21" s="61" t="s">
        <v>164</v>
      </c>
      <c r="G21" s="32"/>
      <c r="H21" s="61" t="s">
        <v>162</v>
      </c>
      <c r="I21" s="90">
        <v>0.01</v>
      </c>
      <c r="J21" s="89"/>
      <c r="K21" s="32"/>
    </row>
    <row r="22" spans="1:11" ht="15.75" thickBot="1">
      <c r="A22" s="13"/>
      <c r="B22" s="44"/>
      <c r="C22" s="32"/>
      <c r="D22" s="72"/>
      <c r="E22" s="91"/>
      <c r="F22" s="72"/>
      <c r="G22" s="32"/>
      <c r="H22" s="72"/>
      <c r="I22" s="91"/>
      <c r="J22" s="74"/>
      <c r="K22" s="32"/>
    </row>
    <row r="23" spans="1:11" ht="25.5" customHeight="1" thickTop="1">
      <c r="A23" s="13"/>
      <c r="B23" s="66" t="s">
        <v>301</v>
      </c>
      <c r="C23" s="66"/>
      <c r="D23" s="66"/>
      <c r="E23" s="66"/>
      <c r="F23" s="66"/>
      <c r="G23" s="66"/>
      <c r="H23" s="66"/>
      <c r="I23" s="66"/>
      <c r="J23" s="66"/>
      <c r="K23" s="66"/>
    </row>
    <row r="24" spans="1:11" ht="25.5" customHeight="1">
      <c r="A24" s="13"/>
      <c r="B24" s="66" t="s">
        <v>357</v>
      </c>
      <c r="C24" s="66"/>
      <c r="D24" s="66"/>
      <c r="E24" s="66"/>
      <c r="F24" s="66"/>
      <c r="G24" s="66"/>
      <c r="H24" s="66"/>
      <c r="I24" s="66"/>
      <c r="J24" s="66"/>
      <c r="K24" s="66"/>
    </row>
  </sheetData>
  <mergeCells count="73">
    <mergeCell ref="B24:K24"/>
    <mergeCell ref="J21:J22"/>
    <mergeCell ref="K21:K22"/>
    <mergeCell ref="A1:A2"/>
    <mergeCell ref="B1:K1"/>
    <mergeCell ref="B2:K2"/>
    <mergeCell ref="B3:K3"/>
    <mergeCell ref="A4:A24"/>
    <mergeCell ref="B4:K4"/>
    <mergeCell ref="B5:K5"/>
    <mergeCell ref="B23:K23"/>
    <mergeCell ref="J19:J20"/>
    <mergeCell ref="K19:K20"/>
    <mergeCell ref="B21:B22"/>
    <mergeCell ref="C21:C22"/>
    <mergeCell ref="D21:D22"/>
    <mergeCell ref="E21:E22"/>
    <mergeCell ref="F21:F22"/>
    <mergeCell ref="G21:G22"/>
    <mergeCell ref="H21:H22"/>
    <mergeCell ref="I21:I22"/>
    <mergeCell ref="J17:J18"/>
    <mergeCell ref="K17:K18"/>
    <mergeCell ref="B19:B20"/>
    <mergeCell ref="C19:C20"/>
    <mergeCell ref="D19:D20"/>
    <mergeCell ref="E19:E20"/>
    <mergeCell ref="F19:F20"/>
    <mergeCell ref="G19:G20"/>
    <mergeCell ref="H19:H20"/>
    <mergeCell ref="I19:I20"/>
    <mergeCell ref="B17:B18"/>
    <mergeCell ref="C17:C18"/>
    <mergeCell ref="D17:E18"/>
    <mergeCell ref="F17:F18"/>
    <mergeCell ref="G17:G18"/>
    <mergeCell ref="H17:I18"/>
    <mergeCell ref="J13:J14"/>
    <mergeCell ref="K13:K14"/>
    <mergeCell ref="B15:B16"/>
    <mergeCell ref="C15:C16"/>
    <mergeCell ref="D15:E16"/>
    <mergeCell ref="F15:F16"/>
    <mergeCell ref="G15:G16"/>
    <mergeCell ref="H15:I16"/>
    <mergeCell ref="J15:J16"/>
    <mergeCell ref="K15:K16"/>
    <mergeCell ref="H11:H12"/>
    <mergeCell ref="I11:I12"/>
    <mergeCell ref="J11:J12"/>
    <mergeCell ref="K11:K12"/>
    <mergeCell ref="B13:B14"/>
    <mergeCell ref="C13:C14"/>
    <mergeCell ref="D13:E14"/>
    <mergeCell ref="F13:F14"/>
    <mergeCell ref="G13:G14"/>
    <mergeCell ref="H13:I14"/>
    <mergeCell ref="B11:B12"/>
    <mergeCell ref="C11:C12"/>
    <mergeCell ref="D11:D12"/>
    <mergeCell ref="E11:E12"/>
    <mergeCell ref="F11:F12"/>
    <mergeCell ref="G11:G12"/>
    <mergeCell ref="B6:K6"/>
    <mergeCell ref="D8:J8"/>
    <mergeCell ref="B9:B10"/>
    <mergeCell ref="C9:C10"/>
    <mergeCell ref="D9:F9"/>
    <mergeCell ref="D10:F10"/>
    <mergeCell ref="G9:G10"/>
    <mergeCell ref="H9:J9"/>
    <mergeCell ref="H10:J10"/>
    <mergeCell ref="K9:K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2" width="36.5703125" bestFit="1" customWidth="1"/>
    <col min="4" max="4" width="2" customWidth="1"/>
    <col min="5" max="5" width="7.5703125" customWidth="1"/>
    <col min="8" max="8" width="2" customWidth="1"/>
    <col min="9" max="9" width="7.5703125" customWidth="1"/>
  </cols>
  <sheetData>
    <row r="1" spans="1:11" ht="15" customHeight="1">
      <c r="A1" s="10" t="s">
        <v>358</v>
      </c>
      <c r="B1" s="10" t="s">
        <v>2</v>
      </c>
      <c r="C1" s="10"/>
      <c r="D1" s="10"/>
      <c r="E1" s="10"/>
      <c r="F1" s="10"/>
      <c r="G1" s="10"/>
      <c r="H1" s="10"/>
      <c r="I1" s="10"/>
      <c r="J1" s="10"/>
      <c r="K1" s="10"/>
    </row>
    <row r="2" spans="1:11" ht="15" customHeight="1">
      <c r="A2" s="10"/>
      <c r="B2" s="63">
        <v>42126</v>
      </c>
      <c r="C2" s="63"/>
      <c r="D2" s="63"/>
      <c r="E2" s="63"/>
      <c r="F2" s="63"/>
      <c r="G2" s="63"/>
      <c r="H2" s="63"/>
      <c r="I2" s="63"/>
      <c r="J2" s="63"/>
      <c r="K2" s="63"/>
    </row>
    <row r="3" spans="1:11">
      <c r="A3" s="4" t="s">
        <v>304</v>
      </c>
      <c r="B3" s="64"/>
      <c r="C3" s="64"/>
      <c r="D3" s="64"/>
      <c r="E3" s="64"/>
      <c r="F3" s="64"/>
      <c r="G3" s="64"/>
      <c r="H3" s="64"/>
      <c r="I3" s="64"/>
      <c r="J3" s="64"/>
      <c r="K3" s="64"/>
    </row>
    <row r="4" spans="1:11">
      <c r="A4" s="13" t="s">
        <v>359</v>
      </c>
      <c r="B4" s="44" t="s">
        <v>306</v>
      </c>
      <c r="C4" s="44"/>
      <c r="D4" s="44"/>
      <c r="E4" s="44"/>
      <c r="F4" s="44"/>
      <c r="G4" s="44"/>
      <c r="H4" s="44"/>
      <c r="I4" s="44"/>
      <c r="J4" s="44"/>
      <c r="K4" s="44"/>
    </row>
    <row r="5" spans="1:11">
      <c r="A5" s="13"/>
      <c r="B5" s="30"/>
      <c r="C5" s="30"/>
      <c r="D5" s="30"/>
      <c r="E5" s="30"/>
      <c r="F5" s="30"/>
      <c r="G5" s="30"/>
      <c r="H5" s="30"/>
      <c r="I5" s="30"/>
      <c r="J5" s="30"/>
      <c r="K5" s="30"/>
    </row>
    <row r="6" spans="1:11">
      <c r="A6" s="13"/>
      <c r="B6" s="17"/>
      <c r="C6" s="17"/>
      <c r="D6" s="17"/>
      <c r="E6" s="17"/>
      <c r="F6" s="17"/>
      <c r="G6" s="17"/>
      <c r="H6" s="17"/>
      <c r="I6" s="17"/>
      <c r="J6" s="17"/>
      <c r="K6" s="17"/>
    </row>
    <row r="7" spans="1:11" ht="15.75" thickBot="1">
      <c r="A7" s="13"/>
      <c r="B7" s="18"/>
      <c r="C7" s="19"/>
      <c r="D7" s="37" t="s">
        <v>291</v>
      </c>
      <c r="E7" s="37"/>
      <c r="F7" s="37"/>
      <c r="G7" s="37"/>
      <c r="H7" s="37"/>
      <c r="I7" s="37"/>
      <c r="J7" s="37"/>
      <c r="K7" s="19"/>
    </row>
    <row r="8" spans="1:11">
      <c r="A8" s="13"/>
      <c r="B8" s="31"/>
      <c r="C8" s="32"/>
      <c r="D8" s="36" t="s">
        <v>292</v>
      </c>
      <c r="E8" s="36"/>
      <c r="F8" s="36"/>
      <c r="G8" s="38"/>
      <c r="H8" s="36" t="s">
        <v>293</v>
      </c>
      <c r="I8" s="36"/>
      <c r="J8" s="36"/>
      <c r="K8" s="32"/>
    </row>
    <row r="9" spans="1:11" ht="15.75" thickBot="1">
      <c r="A9" s="13"/>
      <c r="B9" s="31"/>
      <c r="C9" s="32"/>
      <c r="D9" s="37">
        <v>2015</v>
      </c>
      <c r="E9" s="37"/>
      <c r="F9" s="37"/>
      <c r="G9" s="114"/>
      <c r="H9" s="37">
        <v>2014</v>
      </c>
      <c r="I9" s="37"/>
      <c r="J9" s="37"/>
      <c r="K9" s="32"/>
    </row>
    <row r="10" spans="1:11">
      <c r="A10" s="13"/>
      <c r="B10" s="40" t="s">
        <v>307</v>
      </c>
      <c r="C10" s="51"/>
      <c r="D10" s="41" t="s">
        <v>162</v>
      </c>
      <c r="E10" s="54">
        <v>65809</v>
      </c>
      <c r="F10" s="56"/>
      <c r="G10" s="51"/>
      <c r="H10" s="41" t="s">
        <v>162</v>
      </c>
      <c r="I10" s="54">
        <v>68904</v>
      </c>
      <c r="J10" s="56"/>
      <c r="K10" s="51"/>
    </row>
    <row r="11" spans="1:11">
      <c r="A11" s="13"/>
      <c r="B11" s="40"/>
      <c r="C11" s="51"/>
      <c r="D11" s="92"/>
      <c r="E11" s="108"/>
      <c r="F11" s="94"/>
      <c r="G11" s="51"/>
      <c r="H11" s="92"/>
      <c r="I11" s="108"/>
      <c r="J11" s="94"/>
      <c r="K11" s="51"/>
    </row>
    <row r="12" spans="1:11">
      <c r="A12" s="13"/>
      <c r="B12" s="44" t="s">
        <v>308</v>
      </c>
      <c r="C12" s="32"/>
      <c r="D12" s="46">
        <v>37110</v>
      </c>
      <c r="E12" s="46"/>
      <c r="F12" s="32"/>
      <c r="G12" s="32"/>
      <c r="H12" s="46">
        <v>38908</v>
      </c>
      <c r="I12" s="46"/>
      <c r="J12" s="32"/>
      <c r="K12" s="32"/>
    </row>
    <row r="13" spans="1:11">
      <c r="A13" s="13"/>
      <c r="B13" s="44"/>
      <c r="C13" s="32"/>
      <c r="D13" s="46"/>
      <c r="E13" s="46"/>
      <c r="F13" s="32"/>
      <c r="G13" s="32"/>
      <c r="H13" s="46"/>
      <c r="I13" s="46"/>
      <c r="J13" s="32"/>
      <c r="K13" s="32"/>
    </row>
    <row r="14" spans="1:11">
      <c r="A14" s="13"/>
      <c r="B14" s="40" t="s">
        <v>309</v>
      </c>
      <c r="C14" s="51"/>
      <c r="D14" s="53">
        <v>19525</v>
      </c>
      <c r="E14" s="53"/>
      <c r="F14" s="51"/>
      <c r="G14" s="51"/>
      <c r="H14" s="53">
        <v>18330</v>
      </c>
      <c r="I14" s="53"/>
      <c r="J14" s="51"/>
      <c r="K14" s="51"/>
    </row>
    <row r="15" spans="1:11">
      <c r="A15" s="13"/>
      <c r="B15" s="40"/>
      <c r="C15" s="51"/>
      <c r="D15" s="53"/>
      <c r="E15" s="53"/>
      <c r="F15" s="51"/>
      <c r="G15" s="51"/>
      <c r="H15" s="53"/>
      <c r="I15" s="53"/>
      <c r="J15" s="51"/>
      <c r="K15" s="51"/>
    </row>
    <row r="16" spans="1:11">
      <c r="A16" s="13"/>
      <c r="B16" s="44" t="s">
        <v>310</v>
      </c>
      <c r="C16" s="32"/>
      <c r="D16" s="46">
        <v>23329</v>
      </c>
      <c r="E16" s="46"/>
      <c r="F16" s="32"/>
      <c r="G16" s="32"/>
      <c r="H16" s="46">
        <v>19727</v>
      </c>
      <c r="I16" s="46"/>
      <c r="J16" s="32"/>
      <c r="K16" s="32"/>
    </row>
    <row r="17" spans="1:11">
      <c r="A17" s="13"/>
      <c r="B17" s="44"/>
      <c r="C17" s="32"/>
      <c r="D17" s="46"/>
      <c r="E17" s="46"/>
      <c r="F17" s="32"/>
      <c r="G17" s="32"/>
      <c r="H17" s="46"/>
      <c r="I17" s="46"/>
      <c r="J17" s="32"/>
      <c r="K17" s="32"/>
    </row>
    <row r="18" spans="1:11">
      <c r="A18" s="13"/>
      <c r="B18" s="40" t="s">
        <v>311</v>
      </c>
      <c r="C18" s="51"/>
      <c r="D18" s="53">
        <v>12678</v>
      </c>
      <c r="E18" s="53"/>
      <c r="F18" s="51"/>
      <c r="G18" s="51"/>
      <c r="H18" s="53">
        <v>13832</v>
      </c>
      <c r="I18" s="53"/>
      <c r="J18" s="51"/>
      <c r="K18" s="51"/>
    </row>
    <row r="19" spans="1:11" ht="15.75" thickBot="1">
      <c r="A19" s="13"/>
      <c r="B19" s="40"/>
      <c r="C19" s="51"/>
      <c r="D19" s="67"/>
      <c r="E19" s="67"/>
      <c r="F19" s="68"/>
      <c r="G19" s="51"/>
      <c r="H19" s="67"/>
      <c r="I19" s="67"/>
      <c r="J19" s="68"/>
      <c r="K19" s="51"/>
    </row>
    <row r="20" spans="1:11">
      <c r="A20" s="13"/>
      <c r="B20" s="42" t="s">
        <v>86</v>
      </c>
      <c r="C20" s="32"/>
      <c r="D20" s="71" t="s">
        <v>162</v>
      </c>
      <c r="E20" s="69">
        <v>158451</v>
      </c>
      <c r="F20" s="38"/>
      <c r="G20" s="32"/>
      <c r="H20" s="71" t="s">
        <v>162</v>
      </c>
      <c r="I20" s="69">
        <v>159701</v>
      </c>
      <c r="J20" s="38"/>
      <c r="K20" s="32"/>
    </row>
    <row r="21" spans="1:11" ht="15.75" thickBot="1">
      <c r="A21" s="13"/>
      <c r="B21" s="42"/>
      <c r="C21" s="32"/>
      <c r="D21" s="72"/>
      <c r="E21" s="73"/>
      <c r="F21" s="74"/>
      <c r="G21" s="32"/>
      <c r="H21" s="72"/>
      <c r="I21" s="73"/>
      <c r="J21" s="74"/>
      <c r="K21" s="32"/>
    </row>
    <row r="22" spans="1:11" ht="15.75" thickTop="1"/>
  </sheetData>
  <mergeCells count="68">
    <mergeCell ref="H20:H21"/>
    <mergeCell ref="I20:I21"/>
    <mergeCell ref="J20:J21"/>
    <mergeCell ref="K20:K21"/>
    <mergeCell ref="A1:A2"/>
    <mergeCell ref="B1:K1"/>
    <mergeCell ref="B2:K2"/>
    <mergeCell ref="B3:K3"/>
    <mergeCell ref="A4:A21"/>
    <mergeCell ref="B4:K4"/>
    <mergeCell ref="B20:B21"/>
    <mergeCell ref="C20:C21"/>
    <mergeCell ref="D20:D21"/>
    <mergeCell ref="E20:E21"/>
    <mergeCell ref="F20:F21"/>
    <mergeCell ref="G20:G21"/>
    <mergeCell ref="J16:J17"/>
    <mergeCell ref="K16:K17"/>
    <mergeCell ref="B18:B19"/>
    <mergeCell ref="C18:C19"/>
    <mergeCell ref="D18:E19"/>
    <mergeCell ref="F18:F19"/>
    <mergeCell ref="G18:G19"/>
    <mergeCell ref="H18:I19"/>
    <mergeCell ref="J18:J19"/>
    <mergeCell ref="K18:K19"/>
    <mergeCell ref="B16:B17"/>
    <mergeCell ref="C16:C17"/>
    <mergeCell ref="D16:E17"/>
    <mergeCell ref="F16:F17"/>
    <mergeCell ref="G16:G17"/>
    <mergeCell ref="H16:I17"/>
    <mergeCell ref="J12:J13"/>
    <mergeCell ref="K12:K13"/>
    <mergeCell ref="B14:B15"/>
    <mergeCell ref="C14:C15"/>
    <mergeCell ref="D14:E15"/>
    <mergeCell ref="F14:F15"/>
    <mergeCell ref="G14:G15"/>
    <mergeCell ref="H14:I15"/>
    <mergeCell ref="J14:J15"/>
    <mergeCell ref="K14:K15"/>
    <mergeCell ref="H10:H11"/>
    <mergeCell ref="I10:I11"/>
    <mergeCell ref="J10:J11"/>
    <mergeCell ref="K10:K11"/>
    <mergeCell ref="B12:B13"/>
    <mergeCell ref="C12:C13"/>
    <mergeCell ref="D12:E13"/>
    <mergeCell ref="F12:F13"/>
    <mergeCell ref="G12:G13"/>
    <mergeCell ref="H12:I13"/>
    <mergeCell ref="B10:B11"/>
    <mergeCell ref="C10:C11"/>
    <mergeCell ref="D10:D11"/>
    <mergeCell ref="E10:E11"/>
    <mergeCell ref="F10:F11"/>
    <mergeCell ref="G10:G11"/>
    <mergeCell ref="B5:K5"/>
    <mergeCell ref="D7:J7"/>
    <mergeCell ref="B8:B9"/>
    <mergeCell ref="C8:C9"/>
    <mergeCell ref="D8:F8"/>
    <mergeCell ref="D9:F9"/>
    <mergeCell ref="G8:G9"/>
    <mergeCell ref="H8:J8"/>
    <mergeCell ref="H9:J9"/>
    <mergeCell ref="K8:K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1.42578125" bestFit="1" customWidth="1"/>
  </cols>
  <sheetData>
    <row r="1" spans="1:2">
      <c r="A1" s="10" t="s">
        <v>360</v>
      </c>
      <c r="B1" s="2">
        <v>42126</v>
      </c>
    </row>
    <row r="2" spans="1:2">
      <c r="A2" s="10"/>
      <c r="B2" s="1" t="s">
        <v>361</v>
      </c>
    </row>
    <row r="3" spans="1:2">
      <c r="A3" s="4" t="s">
        <v>128</v>
      </c>
      <c r="B3" s="5"/>
    </row>
    <row r="4" spans="1:2" ht="30">
      <c r="A4" s="3" t="s">
        <v>362</v>
      </c>
      <c r="B4" s="7">
        <v>88000000</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9.28515625" bestFit="1" customWidth="1"/>
    <col min="4" max="4" width="16.42578125" bestFit="1" customWidth="1"/>
  </cols>
  <sheetData>
    <row r="1" spans="1:4" ht="15" customHeight="1">
      <c r="A1" s="10" t="s">
        <v>363</v>
      </c>
      <c r="B1" s="10" t="s">
        <v>2</v>
      </c>
      <c r="C1" s="10"/>
      <c r="D1" s="1" t="s">
        <v>364</v>
      </c>
    </row>
    <row r="2" spans="1:4">
      <c r="A2" s="10"/>
      <c r="B2" s="2">
        <v>42126</v>
      </c>
      <c r="C2" s="2">
        <v>41762</v>
      </c>
      <c r="D2" s="1" t="s">
        <v>365</v>
      </c>
    </row>
    <row r="3" spans="1:4" ht="45">
      <c r="A3" s="4" t="s">
        <v>135</v>
      </c>
      <c r="B3" s="5"/>
      <c r="C3" s="5"/>
      <c r="D3" s="5"/>
    </row>
    <row r="4" spans="1:4" ht="30">
      <c r="A4" s="3" t="s">
        <v>366</v>
      </c>
      <c r="B4" s="5" t="s">
        <v>367</v>
      </c>
      <c r="C4" s="5"/>
      <c r="D4" s="5"/>
    </row>
    <row r="5" spans="1:4" ht="30">
      <c r="A5" s="3" t="s">
        <v>368</v>
      </c>
      <c r="B5" s="5"/>
      <c r="C5" s="5"/>
      <c r="D5" s="5" t="s">
        <v>369</v>
      </c>
    </row>
    <row r="6" spans="1:4">
      <c r="A6" s="3" t="s">
        <v>370</v>
      </c>
      <c r="B6" s="5" t="s">
        <v>371</v>
      </c>
      <c r="C6" s="5" t="s">
        <v>371</v>
      </c>
      <c r="D6" s="5"/>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1.140625" bestFit="1" customWidth="1"/>
    <col min="3" max="3" width="11.85546875" bestFit="1" customWidth="1"/>
  </cols>
  <sheetData>
    <row r="1" spans="1:3" ht="30">
      <c r="A1" s="1" t="s">
        <v>54</v>
      </c>
      <c r="B1" s="2">
        <v>42126</v>
      </c>
      <c r="C1" s="1" t="s">
        <v>3</v>
      </c>
    </row>
    <row r="2" spans="1:3">
      <c r="A2" s="4" t="s">
        <v>55</v>
      </c>
      <c r="B2" s="5"/>
      <c r="C2" s="5"/>
    </row>
    <row r="3" spans="1:3">
      <c r="A3" s="3" t="s">
        <v>56</v>
      </c>
      <c r="B3" s="9">
        <v>0.01</v>
      </c>
      <c r="C3" s="9">
        <v>0.01</v>
      </c>
    </row>
    <row r="4" spans="1:3">
      <c r="A4" s="3" t="s">
        <v>57</v>
      </c>
      <c r="B4" s="7">
        <v>100000000</v>
      </c>
      <c r="C4" s="7">
        <v>100000000</v>
      </c>
    </row>
    <row r="5" spans="1:3">
      <c r="A5" s="3" t="s">
        <v>58</v>
      </c>
      <c r="B5" s="7">
        <v>57045062</v>
      </c>
      <c r="C5" s="7">
        <v>56448663</v>
      </c>
    </row>
    <row r="6" spans="1:3">
      <c r="A6" s="3" t="s">
        <v>59</v>
      </c>
      <c r="B6" s="7">
        <v>57045062</v>
      </c>
      <c r="C6" s="7">
        <v>56448663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1.5703125" bestFit="1" customWidth="1"/>
    <col min="3" max="3" width="11.85546875" bestFit="1" customWidth="1"/>
  </cols>
  <sheetData>
    <row r="1" spans="1:3" ht="30">
      <c r="A1" s="1" t="s">
        <v>372</v>
      </c>
      <c r="B1" s="2">
        <v>42126</v>
      </c>
      <c r="C1" s="1" t="s">
        <v>3</v>
      </c>
    </row>
    <row r="2" spans="1:3" ht="30">
      <c r="A2" s="4" t="s">
        <v>373</v>
      </c>
      <c r="B2" s="5"/>
      <c r="C2" s="5"/>
    </row>
    <row r="3" spans="1:3">
      <c r="A3" s="3" t="s">
        <v>41</v>
      </c>
      <c r="B3" s="8">
        <v>1964000</v>
      </c>
      <c r="C3" s="8">
        <v>1736000</v>
      </c>
    </row>
    <row r="4" spans="1:3" ht="30">
      <c r="A4" s="3" t="s">
        <v>374</v>
      </c>
      <c r="B4" s="7">
        <v>2100000</v>
      </c>
      <c r="C4" s="7">
        <v>2100000</v>
      </c>
    </row>
    <row r="5" spans="1:3">
      <c r="A5" s="3" t="s">
        <v>375</v>
      </c>
      <c r="B5" s="7">
        <v>59209000</v>
      </c>
      <c r="C5" s="7">
        <v>52707000</v>
      </c>
    </row>
    <row r="6" spans="1:3">
      <c r="A6" s="3" t="s">
        <v>376</v>
      </c>
      <c r="B6" s="7">
        <v>57245000</v>
      </c>
      <c r="C6" s="7">
        <v>50971000</v>
      </c>
    </row>
    <row r="7" spans="1:3">
      <c r="A7" s="3" t="s">
        <v>377</v>
      </c>
      <c r="B7" s="7">
        <v>12000000</v>
      </c>
      <c r="C7" s="7">
        <v>12000000</v>
      </c>
    </row>
    <row r="8" spans="1:3" ht="30">
      <c r="A8" s="3" t="s">
        <v>378</v>
      </c>
      <c r="B8" s="5"/>
      <c r="C8" s="5"/>
    </row>
    <row r="9" spans="1:3" ht="30">
      <c r="A9" s="4" t="s">
        <v>373</v>
      </c>
      <c r="B9" s="5"/>
      <c r="C9" s="5"/>
    </row>
    <row r="10" spans="1:3">
      <c r="A10" s="3" t="s">
        <v>377</v>
      </c>
      <c r="B10" s="8">
        <v>12000000</v>
      </c>
      <c r="C10" s="8">
        <v>12000000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1.85546875" bestFit="1" customWidth="1"/>
  </cols>
  <sheetData>
    <row r="1" spans="1:3">
      <c r="A1" s="10" t="s">
        <v>379</v>
      </c>
      <c r="B1" s="1" t="s">
        <v>2</v>
      </c>
      <c r="C1" s="1"/>
    </row>
    <row r="2" spans="1:3">
      <c r="A2" s="10"/>
      <c r="B2" s="2">
        <v>42126</v>
      </c>
      <c r="C2" s="1" t="s">
        <v>3</v>
      </c>
    </row>
    <row r="3" spans="1:3" ht="30">
      <c r="A3" s="4" t="s">
        <v>380</v>
      </c>
      <c r="B3" s="5"/>
      <c r="C3" s="5"/>
    </row>
    <row r="4" spans="1:3">
      <c r="A4" s="3" t="s">
        <v>381</v>
      </c>
      <c r="B4" s="8">
        <v>1103000</v>
      </c>
      <c r="C4" s="8">
        <v>1103000</v>
      </c>
    </row>
    <row r="5" spans="1:3" ht="30">
      <c r="A5" s="3" t="s">
        <v>382</v>
      </c>
      <c r="B5" s="7">
        <v>-24000</v>
      </c>
      <c r="C5" s="7">
        <v>-18000</v>
      </c>
    </row>
    <row r="6" spans="1:3">
      <c r="A6" s="3" t="s">
        <v>377</v>
      </c>
      <c r="B6" s="7">
        <v>12000000</v>
      </c>
      <c r="C6" s="7">
        <v>12000000</v>
      </c>
    </row>
    <row r="7" spans="1:3">
      <c r="A7" s="3" t="s">
        <v>383</v>
      </c>
      <c r="B7" s="5"/>
      <c r="C7" s="7">
        <v>13100000</v>
      </c>
    </row>
    <row r="8" spans="1:3">
      <c r="A8" s="3" t="s">
        <v>384</v>
      </c>
      <c r="B8" s="7">
        <v>6000</v>
      </c>
      <c r="C8" s="5"/>
    </row>
    <row r="9" spans="1:3" ht="30">
      <c r="A9" s="3" t="s">
        <v>378</v>
      </c>
      <c r="B9" s="5"/>
      <c r="C9" s="5"/>
    </row>
    <row r="10" spans="1:3" ht="30">
      <c r="A10" s="4" t="s">
        <v>380</v>
      </c>
      <c r="B10" s="5"/>
      <c r="C10" s="5"/>
    </row>
    <row r="11" spans="1:3">
      <c r="A11" s="3" t="s">
        <v>377</v>
      </c>
      <c r="B11" s="7">
        <v>12000000</v>
      </c>
      <c r="C11" s="7">
        <v>12000000</v>
      </c>
    </row>
    <row r="12" spans="1:3">
      <c r="A12" s="3" t="s">
        <v>385</v>
      </c>
      <c r="B12" s="5"/>
      <c r="C12" s="5"/>
    </row>
    <row r="13" spans="1:3" ht="30">
      <c r="A13" s="4" t="s">
        <v>380</v>
      </c>
      <c r="B13" s="5"/>
      <c r="C13" s="5"/>
    </row>
    <row r="14" spans="1:3" ht="30">
      <c r="A14" s="3" t="s">
        <v>386</v>
      </c>
      <c r="B14" s="5" t="s">
        <v>387</v>
      </c>
      <c r="C14" s="5"/>
    </row>
    <row r="15" spans="1:3">
      <c r="A15" s="3" t="s">
        <v>381</v>
      </c>
      <c r="B15" s="7">
        <v>1103000</v>
      </c>
      <c r="C15" s="7">
        <v>1103000</v>
      </c>
    </row>
    <row r="16" spans="1:3" ht="30">
      <c r="A16" s="3" t="s">
        <v>382</v>
      </c>
      <c r="B16" s="8">
        <v>-24000</v>
      </c>
      <c r="C16" s="8">
        <v>-18000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showGridLines="0" workbookViewId="0"/>
  </sheetViews>
  <sheetFormatPr defaultRowHeight="15"/>
  <cols>
    <col min="1" max="1" width="36.5703125" bestFit="1" customWidth="1"/>
    <col min="2" max="4" width="15.42578125" bestFit="1" customWidth="1"/>
    <col min="5" max="5" width="11.85546875" bestFit="1" customWidth="1"/>
    <col min="6" max="6" width="12.5703125" bestFit="1" customWidth="1"/>
    <col min="7" max="7" width="11.85546875" bestFit="1" customWidth="1"/>
    <col min="8" max="8" width="12.28515625" bestFit="1" customWidth="1"/>
  </cols>
  <sheetData>
    <row r="1" spans="1:8">
      <c r="A1" s="10" t="s">
        <v>388</v>
      </c>
      <c r="B1" s="1" t="s">
        <v>2</v>
      </c>
      <c r="C1" s="1" t="s">
        <v>389</v>
      </c>
      <c r="D1" s="1" t="s">
        <v>2</v>
      </c>
      <c r="E1" s="1"/>
      <c r="F1" s="1"/>
      <c r="G1" s="1"/>
      <c r="H1" s="1"/>
    </row>
    <row r="2" spans="1:8">
      <c r="A2" s="10"/>
      <c r="B2" s="2">
        <v>42126</v>
      </c>
      <c r="C2" s="1" t="s">
        <v>390</v>
      </c>
      <c r="D2" s="2">
        <v>41762</v>
      </c>
      <c r="E2" s="1" t="s">
        <v>3</v>
      </c>
      <c r="F2" s="1" t="s">
        <v>391</v>
      </c>
      <c r="G2" s="1" t="s">
        <v>392</v>
      </c>
      <c r="H2" s="1" t="s">
        <v>393</v>
      </c>
    </row>
    <row r="3" spans="1:8">
      <c r="A3" s="4" t="s">
        <v>394</v>
      </c>
      <c r="B3" s="5"/>
      <c r="C3" s="5"/>
      <c r="D3" s="5"/>
      <c r="E3" s="5"/>
      <c r="F3" s="5"/>
      <c r="G3" s="5"/>
      <c r="H3" s="5"/>
    </row>
    <row r="4" spans="1:8" ht="45">
      <c r="A4" s="3" t="s">
        <v>395</v>
      </c>
      <c r="B4" s="8">
        <v>1429000</v>
      </c>
      <c r="C4" s="5"/>
      <c r="D4" s="5"/>
      <c r="E4" s="5"/>
      <c r="F4" s="5"/>
      <c r="G4" s="5"/>
      <c r="H4" s="5"/>
    </row>
    <row r="5" spans="1:8">
      <c r="A5" s="3" t="s">
        <v>13</v>
      </c>
      <c r="B5" s="6">
        <v>42126</v>
      </c>
      <c r="C5" s="5"/>
      <c r="D5" s="5"/>
      <c r="E5" s="5"/>
      <c r="F5" s="5"/>
      <c r="G5" s="5"/>
      <c r="H5" s="5"/>
    </row>
    <row r="6" spans="1:8">
      <c r="A6" s="3" t="s">
        <v>376</v>
      </c>
      <c r="B6" s="7">
        <v>57245000</v>
      </c>
      <c r="C6" s="5"/>
      <c r="D6" s="5"/>
      <c r="E6" s="7">
        <v>50971000</v>
      </c>
      <c r="F6" s="5"/>
      <c r="G6" s="5"/>
      <c r="H6" s="5"/>
    </row>
    <row r="7" spans="1:8" ht="30">
      <c r="A7" s="3" t="s">
        <v>396</v>
      </c>
      <c r="B7" s="7">
        <v>2143000</v>
      </c>
      <c r="C7" s="5"/>
      <c r="D7" s="5"/>
      <c r="E7" s="5"/>
      <c r="F7" s="5"/>
      <c r="G7" s="5"/>
      <c r="H7" s="5"/>
    </row>
    <row r="8" spans="1:8" ht="30">
      <c r="A8" s="3" t="s">
        <v>397</v>
      </c>
      <c r="B8" s="7">
        <v>2143000</v>
      </c>
      <c r="C8" s="5"/>
      <c r="D8" s="5"/>
      <c r="E8" s="5"/>
      <c r="F8" s="5"/>
      <c r="G8" s="5"/>
      <c r="H8" s="5"/>
    </row>
    <row r="9" spans="1:8" ht="30">
      <c r="A9" s="3" t="s">
        <v>398</v>
      </c>
      <c r="B9" s="7">
        <v>53494000</v>
      </c>
      <c r="C9" s="5"/>
      <c r="D9" s="5"/>
      <c r="E9" s="5"/>
      <c r="F9" s="5"/>
      <c r="G9" s="5"/>
      <c r="H9" s="5"/>
    </row>
    <row r="10" spans="1:8" ht="30">
      <c r="A10" s="3" t="s">
        <v>399</v>
      </c>
      <c r="B10" s="5">
        <v>0</v>
      </c>
      <c r="C10" s="5"/>
      <c r="D10" s="5"/>
      <c r="E10" s="5"/>
      <c r="F10" s="5"/>
      <c r="G10" s="5"/>
      <c r="H10" s="5"/>
    </row>
    <row r="11" spans="1:8">
      <c r="A11" s="3" t="s">
        <v>375</v>
      </c>
      <c r="B11" s="7">
        <v>59209000</v>
      </c>
      <c r="C11" s="5"/>
      <c r="D11" s="5"/>
      <c r="E11" s="7">
        <v>52707000</v>
      </c>
      <c r="F11" s="5"/>
      <c r="G11" s="5"/>
      <c r="H11" s="5"/>
    </row>
    <row r="12" spans="1:8">
      <c r="A12" s="3" t="s">
        <v>41</v>
      </c>
      <c r="B12" s="7">
        <v>-1964000</v>
      </c>
      <c r="C12" s="5"/>
      <c r="D12" s="5"/>
      <c r="E12" s="7">
        <v>-1736000</v>
      </c>
      <c r="F12" s="5"/>
      <c r="G12" s="5"/>
      <c r="H12" s="5"/>
    </row>
    <row r="13" spans="1:8" ht="30">
      <c r="A13" s="3" t="s">
        <v>400</v>
      </c>
      <c r="B13" s="5"/>
      <c r="C13" s="5"/>
      <c r="D13" s="5"/>
      <c r="E13" s="5"/>
      <c r="F13" s="5"/>
      <c r="G13" s="5"/>
      <c r="H13" s="5"/>
    </row>
    <row r="14" spans="1:8">
      <c r="A14" s="4" t="s">
        <v>394</v>
      </c>
      <c r="B14" s="5"/>
      <c r="C14" s="5"/>
      <c r="D14" s="5"/>
      <c r="E14" s="5"/>
      <c r="F14" s="5"/>
      <c r="G14" s="5"/>
      <c r="H14" s="5"/>
    </row>
    <row r="15" spans="1:8" ht="30">
      <c r="A15" s="3" t="s">
        <v>401</v>
      </c>
      <c r="B15" s="5"/>
      <c r="C15" s="5"/>
      <c r="D15" s="5"/>
      <c r="E15" s="5"/>
      <c r="F15" s="7">
        <v>75000000</v>
      </c>
      <c r="G15" s="5"/>
      <c r="H15" s="5"/>
    </row>
    <row r="16" spans="1:8">
      <c r="A16" s="3" t="s">
        <v>402</v>
      </c>
      <c r="B16" s="5"/>
      <c r="C16" s="5"/>
      <c r="D16" s="5"/>
      <c r="E16" s="5"/>
      <c r="F16" s="7">
        <v>15000000</v>
      </c>
      <c r="G16" s="5"/>
      <c r="H16" s="5"/>
    </row>
    <row r="17" spans="1:8" ht="30">
      <c r="A17" s="3" t="s">
        <v>403</v>
      </c>
      <c r="B17" s="5"/>
      <c r="C17" s="5"/>
      <c r="D17" s="5"/>
      <c r="E17" s="5"/>
      <c r="F17" s="5"/>
      <c r="G17" s="5"/>
      <c r="H17" s="5"/>
    </row>
    <row r="18" spans="1:8">
      <c r="A18" s="4" t="s">
        <v>394</v>
      </c>
      <c r="B18" s="5"/>
      <c r="C18" s="5"/>
      <c r="D18" s="5"/>
      <c r="E18" s="5"/>
      <c r="F18" s="5"/>
      <c r="G18" s="5"/>
      <c r="H18" s="5"/>
    </row>
    <row r="19" spans="1:8" ht="30">
      <c r="A19" s="3" t="s">
        <v>404</v>
      </c>
      <c r="B19" s="5"/>
      <c r="C19" s="5" t="s">
        <v>405</v>
      </c>
      <c r="D19" s="5"/>
      <c r="E19" s="5"/>
      <c r="F19" s="5"/>
      <c r="G19" s="5"/>
      <c r="H19" s="5"/>
    </row>
    <row r="20" spans="1:8" ht="30">
      <c r="A20" s="3" t="s">
        <v>406</v>
      </c>
      <c r="B20" s="5"/>
      <c r="C20" s="5"/>
      <c r="D20" s="5"/>
      <c r="E20" s="5"/>
      <c r="F20" s="5"/>
      <c r="G20" s="7">
        <v>6000000</v>
      </c>
      <c r="H20" s="5"/>
    </row>
    <row r="21" spans="1:8" ht="30">
      <c r="A21" s="3" t="s">
        <v>407</v>
      </c>
      <c r="B21" s="7">
        <v>30000000</v>
      </c>
      <c r="C21" s="5"/>
      <c r="D21" s="5"/>
      <c r="E21" s="5"/>
      <c r="F21" s="5"/>
      <c r="G21" s="5"/>
      <c r="H21" s="5"/>
    </row>
    <row r="22" spans="1:8" ht="30">
      <c r="A22" s="3" t="s">
        <v>408</v>
      </c>
      <c r="B22" s="7">
        <v>3000000</v>
      </c>
      <c r="C22" s="5"/>
      <c r="D22" s="5"/>
      <c r="E22" s="5"/>
      <c r="F22" s="5"/>
      <c r="G22" s="5"/>
      <c r="H22" s="5"/>
    </row>
    <row r="23" spans="1:8">
      <c r="A23" s="3" t="s">
        <v>409</v>
      </c>
      <c r="B23" s="7">
        <v>593000</v>
      </c>
      <c r="C23" s="5"/>
      <c r="D23" s="7">
        <v>390000</v>
      </c>
      <c r="E23" s="5"/>
      <c r="F23" s="5"/>
      <c r="G23" s="5"/>
      <c r="H23" s="5"/>
    </row>
    <row r="24" spans="1:8" ht="45">
      <c r="A24" s="3" t="s">
        <v>410</v>
      </c>
      <c r="B24" s="5"/>
      <c r="C24" s="5"/>
      <c r="D24" s="5"/>
      <c r="E24" s="5"/>
      <c r="F24" s="5"/>
      <c r="G24" s="7">
        <v>10000000</v>
      </c>
      <c r="H24" s="5"/>
    </row>
    <row r="25" spans="1:8" ht="60">
      <c r="A25" s="3" t="s">
        <v>411</v>
      </c>
      <c r="B25" s="5"/>
      <c r="C25" s="5"/>
      <c r="D25" s="5"/>
      <c r="E25" s="5"/>
      <c r="F25" s="5"/>
      <c r="G25" s="7">
        <v>16000000</v>
      </c>
      <c r="H25" s="5"/>
    </row>
    <row r="26" spans="1:8" ht="30">
      <c r="A26" s="3" t="s">
        <v>412</v>
      </c>
      <c r="B26" s="5"/>
      <c r="C26" s="5"/>
      <c r="D26" s="5"/>
      <c r="E26" s="5"/>
      <c r="F26" s="5"/>
      <c r="G26" s="7">
        <v>856000</v>
      </c>
      <c r="H26" s="7">
        <v>466000</v>
      </c>
    </row>
    <row r="27" spans="1:8" ht="30">
      <c r="A27" s="3" t="s">
        <v>413</v>
      </c>
      <c r="B27" s="5"/>
      <c r="C27" s="5"/>
      <c r="D27" s="5"/>
      <c r="E27" s="5"/>
      <c r="F27" s="5"/>
      <c r="G27" s="5"/>
      <c r="H27" s="5"/>
    </row>
    <row r="28" spans="1:8">
      <c r="A28" s="4" t="s">
        <v>394</v>
      </c>
      <c r="B28" s="5"/>
      <c r="C28" s="5"/>
      <c r="D28" s="5"/>
      <c r="E28" s="5"/>
      <c r="F28" s="5"/>
      <c r="G28" s="5"/>
      <c r="H28" s="5"/>
    </row>
    <row r="29" spans="1:8">
      <c r="A29" s="3" t="s">
        <v>414</v>
      </c>
      <c r="B29" s="7">
        <v>45000000</v>
      </c>
      <c r="C29" s="5"/>
      <c r="D29" s="5"/>
      <c r="E29" s="7">
        <v>40700000</v>
      </c>
      <c r="F29" s="5"/>
      <c r="G29" s="5"/>
      <c r="H29" s="5"/>
    </row>
    <row r="30" spans="1:8" ht="30">
      <c r="A30" s="3" t="s">
        <v>401</v>
      </c>
      <c r="B30" s="5"/>
      <c r="C30" s="5"/>
      <c r="D30" s="5"/>
      <c r="E30" s="5"/>
      <c r="F30" s="7">
        <v>15000000</v>
      </c>
      <c r="G30" s="5"/>
      <c r="H30" s="5"/>
    </row>
    <row r="31" spans="1:8">
      <c r="A31" s="3" t="s">
        <v>415</v>
      </c>
      <c r="B31" s="5"/>
      <c r="C31" s="5" t="s">
        <v>416</v>
      </c>
      <c r="D31" s="5"/>
      <c r="E31" s="5"/>
      <c r="F31" s="5"/>
      <c r="G31" s="5"/>
      <c r="H31" s="5"/>
    </row>
    <row r="32" spans="1:8">
      <c r="A32" s="3" t="s">
        <v>417</v>
      </c>
      <c r="B32" s="5"/>
      <c r="C32" s="118">
        <v>0.5</v>
      </c>
      <c r="D32" s="5"/>
      <c r="E32" s="5"/>
      <c r="F32" s="5"/>
      <c r="G32" s="5"/>
      <c r="H32" s="5"/>
    </row>
    <row r="33" spans="1:8" ht="30">
      <c r="A33" s="3" t="s">
        <v>418</v>
      </c>
      <c r="B33" s="5"/>
      <c r="C33" s="7">
        <v>2000000</v>
      </c>
      <c r="D33" s="5"/>
      <c r="E33" s="5"/>
      <c r="F33" s="5"/>
      <c r="G33" s="5"/>
      <c r="H33" s="5"/>
    </row>
    <row r="34" spans="1:8">
      <c r="A34" s="3" t="s">
        <v>419</v>
      </c>
      <c r="B34" s="7">
        <v>14209000</v>
      </c>
      <c r="C34" s="5"/>
      <c r="D34" s="5"/>
      <c r="E34" s="7">
        <v>12007000</v>
      </c>
      <c r="F34" s="5"/>
      <c r="G34" s="5"/>
      <c r="H34" s="5"/>
    </row>
    <row r="35" spans="1:8">
      <c r="A35" s="3" t="s">
        <v>375</v>
      </c>
      <c r="B35" s="7">
        <v>59209000</v>
      </c>
      <c r="C35" s="5"/>
      <c r="D35" s="5"/>
      <c r="E35" s="7">
        <v>52707000</v>
      </c>
      <c r="F35" s="5"/>
      <c r="G35" s="5"/>
      <c r="H35" s="5"/>
    </row>
    <row r="36" spans="1:8">
      <c r="A36" s="3" t="s">
        <v>41</v>
      </c>
      <c r="B36" s="7">
        <v>-1964000</v>
      </c>
      <c r="C36" s="5"/>
      <c r="D36" s="5"/>
      <c r="E36" s="7">
        <v>-1736000</v>
      </c>
      <c r="F36" s="5"/>
      <c r="G36" s="5"/>
      <c r="H36" s="5"/>
    </row>
    <row r="37" spans="1:8" ht="30">
      <c r="A37" s="3" t="s">
        <v>420</v>
      </c>
      <c r="B37" s="7">
        <v>57245000</v>
      </c>
      <c r="C37" s="5"/>
      <c r="D37" s="5"/>
      <c r="E37" s="7">
        <v>50971000</v>
      </c>
      <c r="F37" s="5"/>
      <c r="G37" s="5"/>
      <c r="H37" s="5"/>
    </row>
    <row r="38" spans="1:8">
      <c r="A38" s="3" t="s">
        <v>421</v>
      </c>
      <c r="B38" s="5"/>
      <c r="C38" s="5"/>
      <c r="D38" s="5"/>
      <c r="E38" s="5"/>
      <c r="F38" s="5"/>
      <c r="G38" s="5"/>
      <c r="H38" s="5"/>
    </row>
    <row r="39" spans="1:8">
      <c r="A39" s="4" t="s">
        <v>394</v>
      </c>
      <c r="B39" s="5"/>
      <c r="C39" s="5"/>
      <c r="D39" s="5"/>
      <c r="E39" s="5"/>
      <c r="F39" s="5"/>
      <c r="G39" s="5"/>
      <c r="H39" s="5"/>
    </row>
    <row r="40" spans="1:8" ht="45">
      <c r="A40" s="3" t="s">
        <v>395</v>
      </c>
      <c r="B40" s="7">
        <v>1429000</v>
      </c>
      <c r="C40" s="5"/>
      <c r="D40" s="5"/>
      <c r="E40" s="5"/>
      <c r="F40" s="5"/>
      <c r="G40" s="5"/>
      <c r="H40" s="5"/>
    </row>
    <row r="41" spans="1:8" ht="30">
      <c r="A41" s="3" t="s">
        <v>396</v>
      </c>
      <c r="B41" s="7">
        <v>2143000</v>
      </c>
      <c r="C41" s="5"/>
      <c r="D41" s="5"/>
      <c r="E41" s="5"/>
      <c r="F41" s="5"/>
      <c r="G41" s="5"/>
      <c r="H41" s="5"/>
    </row>
    <row r="42" spans="1:8" ht="30">
      <c r="A42" s="3" t="s">
        <v>397</v>
      </c>
      <c r="B42" s="7">
        <v>2143000</v>
      </c>
      <c r="C42" s="5"/>
      <c r="D42" s="5"/>
      <c r="E42" s="5"/>
      <c r="F42" s="5"/>
      <c r="G42" s="5"/>
      <c r="H42" s="5"/>
    </row>
    <row r="43" spans="1:8" ht="30">
      <c r="A43" s="3" t="s">
        <v>398</v>
      </c>
      <c r="B43" s="7">
        <v>8494000</v>
      </c>
      <c r="C43" s="5"/>
      <c r="D43" s="5"/>
      <c r="E43" s="5"/>
      <c r="F43" s="5"/>
      <c r="G43" s="5"/>
      <c r="H43" s="5"/>
    </row>
    <row r="44" spans="1:8" ht="30">
      <c r="A44" s="3" t="s">
        <v>399</v>
      </c>
      <c r="B44" s="5">
        <v>0</v>
      </c>
      <c r="C44" s="5"/>
      <c r="D44" s="5"/>
      <c r="E44" s="5"/>
      <c r="F44" s="5"/>
      <c r="G44" s="5"/>
      <c r="H44" s="5"/>
    </row>
    <row r="45" spans="1:8">
      <c r="A45" s="3" t="s">
        <v>375</v>
      </c>
      <c r="B45" s="7">
        <v>14209000</v>
      </c>
      <c r="C45" s="5"/>
      <c r="D45" s="5"/>
      <c r="E45" s="5"/>
      <c r="F45" s="5"/>
      <c r="G45" s="5"/>
      <c r="H45" s="5"/>
    </row>
    <row r="46" spans="1:8">
      <c r="A46" s="3" t="s">
        <v>422</v>
      </c>
      <c r="B46" s="5"/>
      <c r="C46" s="5"/>
      <c r="D46" s="5"/>
      <c r="E46" s="5"/>
      <c r="F46" s="5"/>
      <c r="G46" s="5"/>
      <c r="H46" s="5"/>
    </row>
    <row r="47" spans="1:8">
      <c r="A47" s="4" t="s">
        <v>394</v>
      </c>
      <c r="B47" s="5"/>
      <c r="C47" s="5"/>
      <c r="D47" s="5"/>
      <c r="E47" s="5"/>
      <c r="F47" s="5"/>
      <c r="G47" s="5"/>
      <c r="H47" s="5"/>
    </row>
    <row r="48" spans="1:8" ht="45">
      <c r="A48" s="3" t="s">
        <v>395</v>
      </c>
      <c r="B48" s="5">
        <v>0</v>
      </c>
      <c r="C48" s="5"/>
      <c r="D48" s="5"/>
      <c r="E48" s="5"/>
      <c r="F48" s="5"/>
      <c r="G48" s="5"/>
      <c r="H48" s="5"/>
    </row>
    <row r="49" spans="1:8" ht="30">
      <c r="A49" s="3" t="s">
        <v>396</v>
      </c>
      <c r="B49" s="5">
        <v>0</v>
      </c>
      <c r="C49" s="5"/>
      <c r="D49" s="5"/>
      <c r="E49" s="5"/>
      <c r="F49" s="5"/>
      <c r="G49" s="5"/>
      <c r="H49" s="5"/>
    </row>
    <row r="50" spans="1:8" ht="30">
      <c r="A50" s="3" t="s">
        <v>397</v>
      </c>
      <c r="B50" s="5">
        <v>0</v>
      </c>
      <c r="C50" s="5"/>
      <c r="D50" s="5"/>
      <c r="E50" s="5"/>
      <c r="F50" s="5"/>
      <c r="G50" s="5"/>
      <c r="H50" s="5"/>
    </row>
    <row r="51" spans="1:8" ht="30">
      <c r="A51" s="3" t="s">
        <v>398</v>
      </c>
      <c r="B51" s="7">
        <v>45000000</v>
      </c>
      <c r="C51" s="5"/>
      <c r="D51" s="5"/>
      <c r="E51" s="5"/>
      <c r="F51" s="5"/>
      <c r="G51" s="5"/>
      <c r="H51" s="5"/>
    </row>
    <row r="52" spans="1:8" ht="30">
      <c r="A52" s="3" t="s">
        <v>399</v>
      </c>
      <c r="B52" s="5">
        <v>0</v>
      </c>
      <c r="C52" s="5"/>
      <c r="D52" s="5"/>
      <c r="E52" s="5"/>
      <c r="F52" s="5"/>
      <c r="G52" s="5"/>
      <c r="H52" s="5"/>
    </row>
    <row r="53" spans="1:8">
      <c r="A53" s="3" t="s">
        <v>375</v>
      </c>
      <c r="B53" s="8">
        <v>45000000</v>
      </c>
      <c r="C53" s="5"/>
      <c r="D53" s="5"/>
      <c r="E53" s="5"/>
      <c r="F53" s="5"/>
      <c r="G53" s="5"/>
      <c r="H53" s="5"/>
    </row>
    <row r="54" spans="1:8" ht="30">
      <c r="A54" s="3" t="s">
        <v>423</v>
      </c>
      <c r="B54" s="5"/>
      <c r="C54" s="5"/>
      <c r="D54" s="5"/>
      <c r="E54" s="5"/>
      <c r="F54" s="5"/>
      <c r="G54" s="5"/>
      <c r="H54" s="5"/>
    </row>
    <row r="55" spans="1:8">
      <c r="A55" s="4" t="s">
        <v>394</v>
      </c>
      <c r="B55" s="5"/>
      <c r="C55" s="5"/>
      <c r="D55" s="5"/>
      <c r="E55" s="5"/>
      <c r="F55" s="5"/>
      <c r="G55" s="5"/>
      <c r="H55" s="5"/>
    </row>
    <row r="56" spans="1:8" ht="30">
      <c r="A56" s="3" t="s">
        <v>424</v>
      </c>
      <c r="B56" s="5"/>
      <c r="C56" s="118">
        <v>0.03</v>
      </c>
      <c r="D56" s="5"/>
      <c r="E56" s="5"/>
      <c r="F56" s="5"/>
      <c r="G56" s="5"/>
      <c r="H56" s="5"/>
    </row>
    <row r="57" spans="1:8" ht="45">
      <c r="A57" s="3" t="s">
        <v>425</v>
      </c>
      <c r="B57" s="5"/>
      <c r="C57" s="5"/>
      <c r="D57" s="5"/>
      <c r="E57" s="5"/>
      <c r="F57" s="5"/>
      <c r="G57" s="5"/>
      <c r="H57" s="5"/>
    </row>
    <row r="58" spans="1:8">
      <c r="A58" s="4" t="s">
        <v>394</v>
      </c>
      <c r="B58" s="5"/>
      <c r="C58" s="5"/>
      <c r="D58" s="5"/>
      <c r="E58" s="5"/>
      <c r="F58" s="5"/>
      <c r="G58" s="5"/>
      <c r="H58" s="5"/>
    </row>
    <row r="59" spans="1:8" ht="30">
      <c r="A59" s="3" t="s">
        <v>424</v>
      </c>
      <c r="B59" s="5"/>
      <c r="C59" s="118">
        <v>0.06</v>
      </c>
      <c r="D59" s="5"/>
      <c r="E59" s="5"/>
      <c r="F59" s="5"/>
      <c r="G59" s="5"/>
      <c r="H59" s="5"/>
    </row>
    <row r="60" spans="1:8">
      <c r="A60" s="3" t="s">
        <v>426</v>
      </c>
      <c r="B60" s="5"/>
      <c r="C60" s="5" t="s">
        <v>427</v>
      </c>
      <c r="D60" s="5"/>
      <c r="E60" s="5"/>
      <c r="F60" s="5"/>
      <c r="G60" s="5"/>
      <c r="H60" s="5"/>
    </row>
    <row r="61" spans="1:8">
      <c r="A61" s="3" t="s">
        <v>428</v>
      </c>
      <c r="B61" s="5"/>
      <c r="C61" s="5" t="s">
        <v>429</v>
      </c>
      <c r="D61" s="5"/>
      <c r="E61" s="5"/>
      <c r="F61" s="5"/>
      <c r="G61" s="5"/>
      <c r="H61" s="5"/>
    </row>
    <row r="62" spans="1:8">
      <c r="A62" s="3" t="s">
        <v>430</v>
      </c>
      <c r="B62" s="5"/>
      <c r="C62" s="5" t="s">
        <v>431</v>
      </c>
      <c r="D62" s="5"/>
      <c r="E62" s="5"/>
      <c r="F62" s="5"/>
      <c r="G62" s="5"/>
      <c r="H62" s="5"/>
    </row>
    <row r="63" spans="1:8">
      <c r="A63" s="3" t="s">
        <v>432</v>
      </c>
      <c r="B63" s="5"/>
      <c r="C63" s="5" t="s">
        <v>433</v>
      </c>
      <c r="D63" s="5"/>
      <c r="E63" s="5"/>
      <c r="F63" s="5"/>
      <c r="G63" s="5"/>
      <c r="H63" s="5"/>
    </row>
    <row r="64" spans="1:8" ht="30">
      <c r="A64" s="3" t="s">
        <v>434</v>
      </c>
      <c r="B64" s="5"/>
      <c r="C64" s="118">
        <v>0.05</v>
      </c>
      <c r="D64" s="5"/>
      <c r="E64" s="5"/>
      <c r="F64" s="5"/>
      <c r="G64" s="5"/>
      <c r="H64" s="5"/>
    </row>
    <row r="65" spans="1:8" ht="30">
      <c r="A65" s="3" t="s">
        <v>435</v>
      </c>
      <c r="B65" s="5"/>
      <c r="C65" s="118">
        <v>0.06</v>
      </c>
      <c r="D65" s="5"/>
      <c r="E65" s="5"/>
      <c r="F65" s="5"/>
      <c r="G65" s="5"/>
      <c r="H65" s="5"/>
    </row>
    <row r="66" spans="1:8" ht="45">
      <c r="A66" s="3" t="s">
        <v>436</v>
      </c>
      <c r="B66" s="5"/>
      <c r="C66" s="5"/>
      <c r="D66" s="5"/>
      <c r="E66" s="5"/>
      <c r="F66" s="5"/>
      <c r="G66" s="5"/>
      <c r="H66" s="5"/>
    </row>
    <row r="67" spans="1:8">
      <c r="A67" s="4" t="s">
        <v>394</v>
      </c>
      <c r="B67" s="5"/>
      <c r="C67" s="5"/>
      <c r="D67" s="5"/>
      <c r="E67" s="5"/>
      <c r="F67" s="5"/>
      <c r="G67" s="5"/>
      <c r="H67" s="5"/>
    </row>
    <row r="68" spans="1:8" ht="30">
      <c r="A68" s="3" t="s">
        <v>424</v>
      </c>
      <c r="B68" s="5"/>
      <c r="C68" s="118">
        <v>0.05</v>
      </c>
      <c r="D68" s="5"/>
      <c r="E68" s="5"/>
      <c r="F68" s="5"/>
      <c r="G68" s="5"/>
      <c r="H68" s="5"/>
    </row>
    <row r="69" spans="1:8" ht="30">
      <c r="A69" s="3" t="s">
        <v>434</v>
      </c>
      <c r="B69" s="5"/>
      <c r="C69" s="118">
        <v>0.04</v>
      </c>
      <c r="D69" s="5"/>
      <c r="E69" s="5"/>
      <c r="F69" s="5"/>
      <c r="G69" s="5"/>
      <c r="H69" s="5"/>
    </row>
    <row r="70" spans="1:8" ht="30">
      <c r="A70" s="3" t="s">
        <v>435</v>
      </c>
      <c r="B70" s="5"/>
      <c r="C70" s="118">
        <v>0.05</v>
      </c>
      <c r="D70" s="5"/>
      <c r="E70" s="5"/>
      <c r="F70" s="5"/>
      <c r="G70" s="5"/>
      <c r="H70" s="5"/>
    </row>
    <row r="71" spans="1:8" ht="45">
      <c r="A71" s="3" t="s">
        <v>437</v>
      </c>
      <c r="B71" s="5"/>
      <c r="C71" s="5"/>
      <c r="D71" s="5"/>
      <c r="E71" s="5"/>
      <c r="F71" s="5"/>
      <c r="G71" s="5"/>
      <c r="H71" s="5"/>
    </row>
    <row r="72" spans="1:8">
      <c r="A72" s="4" t="s">
        <v>394</v>
      </c>
      <c r="B72" s="5"/>
      <c r="C72" s="5"/>
      <c r="D72" s="5"/>
      <c r="E72" s="5"/>
      <c r="F72" s="5"/>
      <c r="G72" s="5"/>
      <c r="H72" s="5"/>
    </row>
    <row r="73" spans="1:8">
      <c r="A73" s="3" t="s">
        <v>438</v>
      </c>
      <c r="B73" s="5"/>
      <c r="C73" s="118">
        <v>5.0000000000000001E-3</v>
      </c>
      <c r="D73" s="5"/>
      <c r="E73" s="5"/>
      <c r="F73" s="5"/>
      <c r="G73" s="5"/>
      <c r="H73" s="5"/>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0" t="s">
        <v>439</v>
      </c>
      <c r="B1" s="1" t="s">
        <v>2</v>
      </c>
      <c r="C1" s="1" t="s">
        <v>364</v>
      </c>
    </row>
    <row r="2" spans="1:3">
      <c r="A2" s="10"/>
      <c r="B2" s="2">
        <v>42126</v>
      </c>
      <c r="C2" s="1" t="s">
        <v>3</v>
      </c>
    </row>
    <row r="3" spans="1:3">
      <c r="A3" s="4" t="s">
        <v>196</v>
      </c>
      <c r="B3" s="5"/>
      <c r="C3" s="5"/>
    </row>
    <row r="4" spans="1:3">
      <c r="A4" s="3" t="s">
        <v>440</v>
      </c>
      <c r="B4" s="5" t="s">
        <v>441</v>
      </c>
      <c r="C4" s="5"/>
    </row>
    <row r="5" spans="1:3">
      <c r="A5" s="3" t="s">
        <v>442</v>
      </c>
      <c r="B5" s="118">
        <v>0.82</v>
      </c>
      <c r="C5" s="118">
        <v>0.88</v>
      </c>
    </row>
    <row r="6" spans="1:3" ht="60">
      <c r="A6" s="3" t="s">
        <v>443</v>
      </c>
      <c r="B6" s="118">
        <v>0.82</v>
      </c>
      <c r="C6" s="118">
        <v>0.98</v>
      </c>
    </row>
    <row r="7" spans="1:3">
      <c r="A7" s="3" t="s">
        <v>444</v>
      </c>
      <c r="B7" s="118">
        <v>1.7000000000000001E-2</v>
      </c>
      <c r="C7" s="118">
        <v>1.4999999999999999E-2</v>
      </c>
    </row>
    <row r="8" spans="1:3">
      <c r="A8" s="3" t="s">
        <v>445</v>
      </c>
      <c r="B8" s="118">
        <v>1.7000000000000001E-2</v>
      </c>
      <c r="C8" s="118">
        <v>2.1999999999999999E-2</v>
      </c>
    </row>
    <row r="9" spans="1:3">
      <c r="A9" s="3" t="s">
        <v>446</v>
      </c>
      <c r="B9" s="5" t="s">
        <v>207</v>
      </c>
      <c r="C9" s="5" t="s">
        <v>405</v>
      </c>
    </row>
    <row r="10" spans="1:3" ht="60">
      <c r="A10" s="3" t="s">
        <v>447</v>
      </c>
      <c r="B10" s="5" t="s">
        <v>207</v>
      </c>
      <c r="C10" s="5" t="s">
        <v>207</v>
      </c>
    </row>
    <row r="11" spans="1:3">
      <c r="A11" s="3" t="s">
        <v>448</v>
      </c>
      <c r="B11" s="5" t="s">
        <v>449</v>
      </c>
      <c r="C11" s="5"/>
    </row>
    <row r="12" spans="1:3">
      <c r="A12" s="3" t="s">
        <v>450</v>
      </c>
      <c r="B12" s="5" t="s">
        <v>449</v>
      </c>
      <c r="C12" s="5"/>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cols>
    <col min="1" max="1" width="36.5703125" bestFit="1" customWidth="1"/>
    <col min="2" max="3" width="9.28515625" bestFit="1" customWidth="1"/>
  </cols>
  <sheetData>
    <row r="1" spans="1:3" ht="15" customHeight="1">
      <c r="A1" s="10" t="s">
        <v>451</v>
      </c>
      <c r="B1" s="10" t="s">
        <v>2</v>
      </c>
      <c r="C1" s="10"/>
    </row>
    <row r="2" spans="1:3">
      <c r="A2" s="10"/>
      <c r="B2" s="2">
        <v>42126</v>
      </c>
      <c r="C2" s="2">
        <v>41762</v>
      </c>
    </row>
    <row r="3" spans="1:3" ht="75">
      <c r="A3" s="4" t="s">
        <v>452</v>
      </c>
      <c r="B3" s="5"/>
      <c r="C3" s="5"/>
    </row>
    <row r="4" spans="1:3" ht="30">
      <c r="A4" s="3" t="s">
        <v>453</v>
      </c>
      <c r="B4" s="9">
        <v>4.3499999999999996</v>
      </c>
      <c r="C4" s="9">
        <v>4.0199999999999996</v>
      </c>
    </row>
    <row r="5" spans="1:3" ht="30">
      <c r="A5" s="3" t="s">
        <v>454</v>
      </c>
      <c r="B5" s="5"/>
      <c r="C5" s="5"/>
    </row>
    <row r="6" spans="1:3" ht="60">
      <c r="A6" s="4" t="s">
        <v>455</v>
      </c>
      <c r="B6" s="5"/>
      <c r="C6" s="5"/>
    </row>
    <row r="7" spans="1:3" ht="30">
      <c r="A7" s="3" t="s">
        <v>456</v>
      </c>
      <c r="B7" s="7">
        <v>2463000</v>
      </c>
      <c r="C7" s="5"/>
    </row>
    <row r="8" spans="1:3">
      <c r="A8" s="3" t="s">
        <v>233</v>
      </c>
      <c r="B8" s="7">
        <v>270000</v>
      </c>
      <c r="C8" s="5"/>
    </row>
    <row r="9" spans="1:3">
      <c r="A9" s="3" t="s">
        <v>234</v>
      </c>
      <c r="B9" s="7">
        <v>-53000</v>
      </c>
      <c r="C9" s="5"/>
    </row>
    <row r="10" spans="1:3">
      <c r="A10" s="3" t="s">
        <v>239</v>
      </c>
      <c r="B10" s="7">
        <v>-509000</v>
      </c>
      <c r="C10" s="5"/>
    </row>
    <row r="11" spans="1:3">
      <c r="A11" s="3" t="s">
        <v>457</v>
      </c>
      <c r="B11" s="7">
        <v>2171000</v>
      </c>
      <c r="C11" s="5"/>
    </row>
    <row r="12" spans="1:3">
      <c r="A12" s="3" t="s">
        <v>458</v>
      </c>
      <c r="B12" s="7">
        <v>1333000</v>
      </c>
      <c r="C12" s="5"/>
    </row>
    <row r="13" spans="1:3" ht="75">
      <c r="A13" s="4" t="s">
        <v>452</v>
      </c>
      <c r="B13" s="5"/>
      <c r="C13" s="5"/>
    </row>
    <row r="14" spans="1:3" ht="45">
      <c r="A14" s="3" t="s">
        <v>459</v>
      </c>
      <c r="B14" s="9">
        <v>4.09</v>
      </c>
      <c r="C14" s="5"/>
    </row>
    <row r="15" spans="1:3" ht="30">
      <c r="A15" s="3" t="s">
        <v>453</v>
      </c>
      <c r="B15" s="9">
        <v>6.1</v>
      </c>
      <c r="C15" s="5"/>
    </row>
    <row r="16" spans="1:3" ht="30">
      <c r="A16" s="3" t="s">
        <v>460</v>
      </c>
      <c r="B16" s="9">
        <v>4.4400000000000004</v>
      </c>
      <c r="C16" s="5"/>
    </row>
    <row r="17" spans="1:3" ht="30">
      <c r="A17" s="3" t="s">
        <v>461</v>
      </c>
      <c r="B17" s="9">
        <v>4.33</v>
      </c>
      <c r="C17" s="5"/>
    </row>
    <row r="18" spans="1:3" ht="30">
      <c r="A18" s="3" t="s">
        <v>462</v>
      </c>
      <c r="B18" s="9">
        <v>4.2699999999999996</v>
      </c>
      <c r="C18" s="5"/>
    </row>
    <row r="19" spans="1:3" ht="30">
      <c r="A19" s="3" t="s">
        <v>463</v>
      </c>
      <c r="B19" s="9">
        <v>3.98</v>
      </c>
      <c r="C19" s="5"/>
    </row>
    <row r="20" spans="1:3" ht="30">
      <c r="A20" s="3" t="s">
        <v>464</v>
      </c>
      <c r="B20" s="5"/>
      <c r="C20" s="5"/>
    </row>
    <row r="21" spans="1:3" ht="60">
      <c r="A21" s="4" t="s">
        <v>455</v>
      </c>
      <c r="B21" s="5"/>
      <c r="C21" s="5"/>
    </row>
    <row r="22" spans="1:3" ht="30">
      <c r="A22" s="3" t="s">
        <v>456</v>
      </c>
      <c r="B22" s="7">
        <v>1206000</v>
      </c>
      <c r="C22" s="5"/>
    </row>
    <row r="23" spans="1:3">
      <c r="A23" s="3" t="s">
        <v>233</v>
      </c>
      <c r="B23" s="5">
        <v>0</v>
      </c>
      <c r="C23" s="5"/>
    </row>
    <row r="24" spans="1:3">
      <c r="A24" s="3" t="s">
        <v>234</v>
      </c>
      <c r="B24" s="7">
        <v>-30000</v>
      </c>
      <c r="C24" s="5"/>
    </row>
    <row r="25" spans="1:3">
      <c r="A25" s="3" t="s">
        <v>239</v>
      </c>
      <c r="B25" s="7">
        <v>-103000</v>
      </c>
      <c r="C25" s="5"/>
    </row>
    <row r="26" spans="1:3">
      <c r="A26" s="3" t="s">
        <v>457</v>
      </c>
      <c r="B26" s="7">
        <v>1073000</v>
      </c>
      <c r="C26" s="5"/>
    </row>
    <row r="27" spans="1:3">
      <c r="A27" s="3" t="s">
        <v>458</v>
      </c>
      <c r="B27" s="7">
        <v>1047000</v>
      </c>
      <c r="C27" s="5"/>
    </row>
    <row r="28" spans="1:3" ht="75">
      <c r="A28" s="4" t="s">
        <v>452</v>
      </c>
      <c r="B28" s="5"/>
      <c r="C28" s="5"/>
    </row>
    <row r="29" spans="1:3" ht="45">
      <c r="A29" s="3" t="s">
        <v>459</v>
      </c>
      <c r="B29" s="9">
        <v>6.71</v>
      </c>
      <c r="C29" s="5"/>
    </row>
    <row r="30" spans="1:3" ht="30">
      <c r="A30" s="3" t="s">
        <v>453</v>
      </c>
      <c r="B30" s="8">
        <v>0</v>
      </c>
      <c r="C30" s="5"/>
    </row>
    <row r="31" spans="1:3" ht="30">
      <c r="A31" s="3" t="s">
        <v>460</v>
      </c>
      <c r="B31" s="9">
        <v>2.7</v>
      </c>
      <c r="C31" s="5"/>
    </row>
    <row r="32" spans="1:3" ht="30">
      <c r="A32" s="3" t="s">
        <v>461</v>
      </c>
      <c r="B32" s="9">
        <v>7.69</v>
      </c>
      <c r="C32" s="5"/>
    </row>
    <row r="33" spans="1:3" ht="30">
      <c r="A33" s="3" t="s">
        <v>462</v>
      </c>
      <c r="B33" s="9">
        <v>6.73</v>
      </c>
      <c r="C33" s="5"/>
    </row>
    <row r="34" spans="1:3" ht="30">
      <c r="A34" s="3" t="s">
        <v>463</v>
      </c>
      <c r="B34" s="9">
        <v>6.78</v>
      </c>
      <c r="C34" s="5"/>
    </row>
    <row r="35" spans="1:3">
      <c r="A35" s="3" t="s">
        <v>465</v>
      </c>
      <c r="B35" s="5"/>
      <c r="C35" s="5"/>
    </row>
    <row r="36" spans="1:3" ht="60">
      <c r="A36" s="4" t="s">
        <v>455</v>
      </c>
      <c r="B36" s="5"/>
      <c r="C36" s="5"/>
    </row>
    <row r="37" spans="1:3" ht="30">
      <c r="A37" s="3" t="s">
        <v>456</v>
      </c>
      <c r="B37" s="7">
        <v>826000</v>
      </c>
      <c r="C37" s="5"/>
    </row>
    <row r="38" spans="1:3">
      <c r="A38" s="3" t="s">
        <v>233</v>
      </c>
      <c r="B38" s="5">
        <v>0</v>
      </c>
      <c r="C38" s="5"/>
    </row>
    <row r="39" spans="1:3">
      <c r="A39" s="3" t="s">
        <v>234</v>
      </c>
      <c r="B39" s="7">
        <v>-130000</v>
      </c>
      <c r="C39" s="5"/>
    </row>
    <row r="40" spans="1:3">
      <c r="A40" s="3" t="s">
        <v>239</v>
      </c>
      <c r="B40" s="7">
        <v>-22000</v>
      </c>
      <c r="C40" s="5"/>
    </row>
    <row r="41" spans="1:3">
      <c r="A41" s="3" t="s">
        <v>457</v>
      </c>
      <c r="B41" s="7">
        <v>674000</v>
      </c>
      <c r="C41" s="5"/>
    </row>
    <row r="42" spans="1:3">
      <c r="A42" s="3" t="s">
        <v>458</v>
      </c>
      <c r="B42" s="7">
        <v>674000</v>
      </c>
      <c r="C42" s="5"/>
    </row>
    <row r="43" spans="1:3" ht="75">
      <c r="A43" s="4" t="s">
        <v>452</v>
      </c>
      <c r="B43" s="5"/>
      <c r="C43" s="5"/>
    </row>
    <row r="44" spans="1:3" ht="45">
      <c r="A44" s="3" t="s">
        <v>459</v>
      </c>
      <c r="B44" s="9">
        <v>6.89</v>
      </c>
      <c r="C44" s="5"/>
    </row>
    <row r="45" spans="1:3" ht="30">
      <c r="A45" s="3" t="s">
        <v>453</v>
      </c>
      <c r="B45" s="8">
        <v>0</v>
      </c>
      <c r="C45" s="5"/>
    </row>
    <row r="46" spans="1:3" ht="30">
      <c r="A46" s="3" t="s">
        <v>460</v>
      </c>
      <c r="B46" s="9">
        <v>3.18</v>
      </c>
      <c r="C46" s="5"/>
    </row>
    <row r="47" spans="1:3" ht="30">
      <c r="A47" s="3" t="s">
        <v>461</v>
      </c>
      <c r="B47" s="9">
        <v>12.76</v>
      </c>
      <c r="C47" s="5"/>
    </row>
    <row r="48" spans="1:3" ht="30">
      <c r="A48" s="3" t="s">
        <v>462</v>
      </c>
      <c r="B48" s="9">
        <v>7.41</v>
      </c>
      <c r="C48" s="5"/>
    </row>
    <row r="49" spans="1:3" ht="30">
      <c r="A49" s="3" t="s">
        <v>463</v>
      </c>
      <c r="B49" s="9">
        <v>7.41</v>
      </c>
      <c r="C49" s="5"/>
    </row>
    <row r="50" spans="1:3">
      <c r="A50" s="3" t="s">
        <v>466</v>
      </c>
      <c r="B50" s="5"/>
      <c r="C50" s="5"/>
    </row>
    <row r="51" spans="1:3" ht="60">
      <c r="A51" s="4" t="s">
        <v>455</v>
      </c>
      <c r="B51" s="5"/>
      <c r="C51" s="5"/>
    </row>
    <row r="52" spans="1:3" ht="30">
      <c r="A52" s="3" t="s">
        <v>456</v>
      </c>
      <c r="B52" s="7">
        <v>450000</v>
      </c>
      <c r="C52" s="5"/>
    </row>
    <row r="53" spans="1:3">
      <c r="A53" s="3" t="s">
        <v>233</v>
      </c>
      <c r="B53" s="5">
        <v>0</v>
      </c>
      <c r="C53" s="5"/>
    </row>
    <row r="54" spans="1:3">
      <c r="A54" s="3" t="s">
        <v>234</v>
      </c>
      <c r="B54" s="7">
        <v>-372000</v>
      </c>
      <c r="C54" s="5"/>
    </row>
    <row r="55" spans="1:3">
      <c r="A55" s="3" t="s">
        <v>239</v>
      </c>
      <c r="B55" s="7">
        <v>-78000</v>
      </c>
      <c r="C55" s="5"/>
    </row>
    <row r="56" spans="1:3">
      <c r="A56" s="3" t="s">
        <v>457</v>
      </c>
      <c r="B56" s="5">
        <v>0</v>
      </c>
      <c r="C56" s="5"/>
    </row>
    <row r="57" spans="1:3">
      <c r="A57" s="3" t="s">
        <v>458</v>
      </c>
      <c r="B57" s="5">
        <v>0</v>
      </c>
      <c r="C57" s="5"/>
    </row>
    <row r="58" spans="1:3" ht="75">
      <c r="A58" s="4" t="s">
        <v>452</v>
      </c>
      <c r="B58" s="5"/>
      <c r="C58" s="5"/>
    </row>
    <row r="59" spans="1:3" ht="45">
      <c r="A59" s="3" t="s">
        <v>459</v>
      </c>
      <c r="B59" s="9">
        <v>4.51</v>
      </c>
      <c r="C59" s="5"/>
    </row>
    <row r="60" spans="1:3" ht="30">
      <c r="A60" s="3" t="s">
        <v>453</v>
      </c>
      <c r="B60" s="8">
        <v>0</v>
      </c>
      <c r="C60" s="5"/>
    </row>
    <row r="61" spans="1:3" ht="30">
      <c r="A61" s="3" t="s">
        <v>460</v>
      </c>
      <c r="B61" s="9">
        <v>4.57</v>
      </c>
      <c r="C61" s="5"/>
    </row>
    <row r="62" spans="1:3" ht="30">
      <c r="A62" s="3" t="s">
        <v>461</v>
      </c>
      <c r="B62" s="9">
        <v>4.2300000000000004</v>
      </c>
      <c r="C62" s="5"/>
    </row>
    <row r="63" spans="1:3" ht="30">
      <c r="A63" s="3" t="s">
        <v>462</v>
      </c>
      <c r="B63" s="8">
        <v>0</v>
      </c>
      <c r="C63" s="5"/>
    </row>
    <row r="64" spans="1:3" ht="30">
      <c r="A64" s="3" t="s">
        <v>463</v>
      </c>
      <c r="B64" s="8">
        <v>0</v>
      </c>
      <c r="C64" s="5"/>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24" bestFit="1" customWidth="1"/>
    <col min="3" max="3" width="11.85546875" bestFit="1" customWidth="1"/>
  </cols>
  <sheetData>
    <row r="1" spans="1:3" ht="15" customHeight="1">
      <c r="A1" s="10" t="s">
        <v>467</v>
      </c>
      <c r="B1" s="1" t="s">
        <v>2</v>
      </c>
      <c r="C1" s="1"/>
    </row>
    <row r="2" spans="1:3">
      <c r="A2" s="10"/>
      <c r="B2" s="2">
        <v>42126</v>
      </c>
      <c r="C2" s="1" t="s">
        <v>3</v>
      </c>
    </row>
    <row r="3" spans="1:3" ht="30">
      <c r="A3" s="3" t="s">
        <v>454</v>
      </c>
      <c r="B3" s="5"/>
      <c r="C3" s="5"/>
    </row>
    <row r="4" spans="1:3" ht="45">
      <c r="A4" s="4" t="s">
        <v>468</v>
      </c>
      <c r="B4" s="5"/>
      <c r="C4" s="5"/>
    </row>
    <row r="5" spans="1:3">
      <c r="A5" s="3" t="s">
        <v>469</v>
      </c>
      <c r="B5" s="7">
        <v>2171000</v>
      </c>
      <c r="C5" s="7">
        <v>2463000</v>
      </c>
    </row>
    <row r="6" spans="1:3" ht="30">
      <c r="A6" s="3" t="s">
        <v>470</v>
      </c>
      <c r="B6" s="9">
        <v>4.2699999999999996</v>
      </c>
      <c r="C6" s="9">
        <v>4.09</v>
      </c>
    </row>
    <row r="7" spans="1:3" ht="30">
      <c r="A7" s="3" t="s">
        <v>471</v>
      </c>
      <c r="B7" s="5" t="s">
        <v>472</v>
      </c>
      <c r="C7" s="5"/>
    </row>
    <row r="8" spans="1:3" ht="30">
      <c r="A8" s="3" t="s">
        <v>473</v>
      </c>
      <c r="B8" s="8">
        <v>3550000</v>
      </c>
      <c r="C8" s="5"/>
    </row>
    <row r="9" spans="1:3" ht="30">
      <c r="A9" s="3" t="s">
        <v>474</v>
      </c>
      <c r="B9" s="7">
        <v>2118000</v>
      </c>
      <c r="C9" s="5"/>
    </row>
    <row r="10" spans="1:3" ht="45">
      <c r="A10" s="3" t="s">
        <v>475</v>
      </c>
      <c r="B10" s="9">
        <v>4.3099999999999996</v>
      </c>
      <c r="C10" s="5"/>
    </row>
    <row r="11" spans="1:3" ht="45">
      <c r="A11" s="3" t="s">
        <v>476</v>
      </c>
      <c r="B11" s="5" t="s">
        <v>477</v>
      </c>
      <c r="C11" s="5"/>
    </row>
    <row r="12" spans="1:3" ht="30">
      <c r="A12" s="3" t="s">
        <v>478</v>
      </c>
      <c r="B12" s="7">
        <v>3518000</v>
      </c>
      <c r="C12" s="5"/>
    </row>
    <row r="13" spans="1:3" ht="30">
      <c r="A13" s="3" t="s">
        <v>464</v>
      </c>
      <c r="B13" s="5"/>
      <c r="C13" s="5"/>
    </row>
    <row r="14" spans="1:3" ht="45">
      <c r="A14" s="4" t="s">
        <v>468</v>
      </c>
      <c r="B14" s="5"/>
      <c r="C14" s="5"/>
    </row>
    <row r="15" spans="1:3">
      <c r="A15" s="3" t="s">
        <v>469</v>
      </c>
      <c r="B15" s="7">
        <v>1073000</v>
      </c>
      <c r="C15" s="7">
        <v>1206000</v>
      </c>
    </row>
    <row r="16" spans="1:3" ht="30">
      <c r="A16" s="3" t="s">
        <v>470</v>
      </c>
      <c r="B16" s="9">
        <v>6.73</v>
      </c>
      <c r="C16" s="9">
        <v>6.71</v>
      </c>
    </row>
    <row r="17" spans="1:3" ht="30">
      <c r="A17" s="3" t="s">
        <v>471</v>
      </c>
      <c r="B17" s="5" t="s">
        <v>479</v>
      </c>
      <c r="C17" s="5"/>
    </row>
    <row r="18" spans="1:3" ht="30">
      <c r="A18" s="3" t="s">
        <v>473</v>
      </c>
      <c r="B18" s="7">
        <v>267000</v>
      </c>
      <c r="C18" s="5"/>
    </row>
    <row r="19" spans="1:3" ht="30">
      <c r="A19" s="3" t="s">
        <v>474</v>
      </c>
      <c r="B19" s="7">
        <v>1071000</v>
      </c>
      <c r="C19" s="5"/>
    </row>
    <row r="20" spans="1:3" ht="45">
      <c r="A20" s="3" t="s">
        <v>475</v>
      </c>
      <c r="B20" s="9">
        <v>6.68</v>
      </c>
      <c r="C20" s="5"/>
    </row>
    <row r="21" spans="1:3" ht="45">
      <c r="A21" s="3" t="s">
        <v>476</v>
      </c>
      <c r="B21" s="5" t="s">
        <v>480</v>
      </c>
      <c r="C21" s="5"/>
    </row>
    <row r="22" spans="1:3" ht="30">
      <c r="A22" s="3" t="s">
        <v>478</v>
      </c>
      <c r="B22" s="7">
        <v>263000</v>
      </c>
      <c r="C22" s="5"/>
    </row>
    <row r="23" spans="1:3">
      <c r="A23" s="3" t="s">
        <v>465</v>
      </c>
      <c r="B23" s="5"/>
      <c r="C23" s="5"/>
    </row>
    <row r="24" spans="1:3" ht="45">
      <c r="A24" s="4" t="s">
        <v>468</v>
      </c>
      <c r="B24" s="5"/>
      <c r="C24" s="5"/>
    </row>
    <row r="25" spans="1:3">
      <c r="A25" s="3" t="s">
        <v>469</v>
      </c>
      <c r="B25" s="7">
        <v>674000</v>
      </c>
      <c r="C25" s="7">
        <v>826000</v>
      </c>
    </row>
    <row r="26" spans="1:3" ht="30">
      <c r="A26" s="3" t="s">
        <v>470</v>
      </c>
      <c r="B26" s="9">
        <v>7.41</v>
      </c>
      <c r="C26" s="9">
        <v>6.89</v>
      </c>
    </row>
    <row r="27" spans="1:3" ht="30">
      <c r="A27" s="3" t="s">
        <v>471</v>
      </c>
      <c r="B27" s="5" t="s">
        <v>481</v>
      </c>
      <c r="C27" s="5"/>
    </row>
    <row r="28" spans="1:3" ht="30">
      <c r="A28" s="3" t="s">
        <v>473</v>
      </c>
      <c r="B28" s="7">
        <v>43000</v>
      </c>
      <c r="C28" s="5"/>
    </row>
    <row r="29" spans="1:3" ht="30">
      <c r="A29" s="3" t="s">
        <v>474</v>
      </c>
      <c r="B29" s="7">
        <v>674000</v>
      </c>
      <c r="C29" s="5"/>
    </row>
    <row r="30" spans="1:3" ht="45">
      <c r="A30" s="3" t="s">
        <v>475</v>
      </c>
      <c r="B30" s="9">
        <v>7.41</v>
      </c>
      <c r="C30" s="5"/>
    </row>
    <row r="31" spans="1:3" ht="45">
      <c r="A31" s="3" t="s">
        <v>476</v>
      </c>
      <c r="B31" s="5" t="s">
        <v>481</v>
      </c>
      <c r="C31" s="5"/>
    </row>
    <row r="32" spans="1:3" ht="30">
      <c r="A32" s="3" t="s">
        <v>478</v>
      </c>
      <c r="B32" s="7">
        <v>43000</v>
      </c>
      <c r="C32" s="5"/>
    </row>
    <row r="33" spans="1:3">
      <c r="A33" s="3" t="s">
        <v>466</v>
      </c>
      <c r="B33" s="5"/>
      <c r="C33" s="5"/>
    </row>
    <row r="34" spans="1:3" ht="45">
      <c r="A34" s="4" t="s">
        <v>468</v>
      </c>
      <c r="B34" s="5"/>
      <c r="C34" s="5"/>
    </row>
    <row r="35" spans="1:3">
      <c r="A35" s="3" t="s">
        <v>469</v>
      </c>
      <c r="B35" s="5">
        <v>0</v>
      </c>
      <c r="C35" s="7">
        <v>450000</v>
      </c>
    </row>
    <row r="36" spans="1:3" ht="30">
      <c r="A36" s="3" t="s">
        <v>470</v>
      </c>
      <c r="B36" s="8">
        <v>0</v>
      </c>
      <c r="C36" s="9">
        <v>4.51</v>
      </c>
    </row>
    <row r="37" spans="1:3" ht="30">
      <c r="A37" s="3" t="s">
        <v>473</v>
      </c>
      <c r="B37" s="5">
        <v>0</v>
      </c>
      <c r="C37" s="5"/>
    </row>
    <row r="38" spans="1:3" ht="30">
      <c r="A38" s="3" t="s">
        <v>474</v>
      </c>
      <c r="B38" s="5">
        <v>0</v>
      </c>
      <c r="C38" s="5"/>
    </row>
    <row r="39" spans="1:3" ht="45">
      <c r="A39" s="3" t="s">
        <v>475</v>
      </c>
      <c r="B39" s="8">
        <v>0</v>
      </c>
      <c r="C39" s="5"/>
    </row>
    <row r="40" spans="1:3" ht="30">
      <c r="A40" s="3" t="s">
        <v>478</v>
      </c>
      <c r="B40" s="8">
        <v>0</v>
      </c>
      <c r="C40" s="5"/>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cols>
    <col min="1" max="1" width="36.5703125" bestFit="1" customWidth="1"/>
    <col min="2" max="2" width="22" bestFit="1" customWidth="1"/>
    <col min="3" max="3" width="9.28515625" bestFit="1" customWidth="1"/>
    <col min="4" max="4" width="12" bestFit="1" customWidth="1"/>
    <col min="5" max="5" width="12.5703125" bestFit="1" customWidth="1"/>
    <col min="6" max="6" width="12" bestFit="1" customWidth="1"/>
  </cols>
  <sheetData>
    <row r="1" spans="1:6" ht="15" customHeight="1">
      <c r="A1" s="10" t="s">
        <v>482</v>
      </c>
      <c r="B1" s="10" t="s">
        <v>2</v>
      </c>
      <c r="C1" s="10"/>
      <c r="D1" s="10" t="s">
        <v>389</v>
      </c>
      <c r="E1" s="10"/>
      <c r="F1" s="10"/>
    </row>
    <row r="2" spans="1:6">
      <c r="A2" s="10"/>
      <c r="B2" s="2">
        <v>42126</v>
      </c>
      <c r="C2" s="2">
        <v>41762</v>
      </c>
      <c r="D2" s="1" t="s">
        <v>483</v>
      </c>
      <c r="E2" s="1" t="s">
        <v>484</v>
      </c>
      <c r="F2" s="1" t="s">
        <v>485</v>
      </c>
    </row>
    <row r="3" spans="1:6" ht="45">
      <c r="A3" s="4" t="s">
        <v>468</v>
      </c>
      <c r="B3" s="5"/>
      <c r="C3" s="5"/>
      <c r="D3" s="5"/>
      <c r="E3" s="5"/>
      <c r="F3" s="5"/>
    </row>
    <row r="4" spans="1:6" ht="30">
      <c r="A4" s="3" t="s">
        <v>486</v>
      </c>
      <c r="B4" s="8">
        <v>261000</v>
      </c>
      <c r="C4" s="8">
        <v>744000</v>
      </c>
      <c r="D4" s="5"/>
      <c r="E4" s="5"/>
      <c r="F4" s="5"/>
    </row>
    <row r="5" spans="1:6">
      <c r="A5" s="3" t="s">
        <v>13</v>
      </c>
      <c r="B5" s="6">
        <v>42126</v>
      </c>
      <c r="C5" s="5"/>
      <c r="D5" s="5"/>
      <c r="E5" s="5"/>
      <c r="F5" s="5"/>
    </row>
    <row r="6" spans="1:6">
      <c r="A6" s="3" t="s">
        <v>487</v>
      </c>
      <c r="B6" s="5">
        <v>1</v>
      </c>
      <c r="C6" s="5"/>
      <c r="D6" s="5"/>
      <c r="E6" s="5"/>
      <c r="F6" s="5"/>
    </row>
    <row r="7" spans="1:6">
      <c r="A7" s="3" t="s">
        <v>440</v>
      </c>
      <c r="B7" s="5" t="s">
        <v>441</v>
      </c>
      <c r="C7" s="5"/>
      <c r="D7" s="5"/>
      <c r="E7" s="5"/>
      <c r="F7" s="5"/>
    </row>
    <row r="8" spans="1:6" ht="30">
      <c r="A8" s="3" t="s">
        <v>453</v>
      </c>
      <c r="B8" s="9">
        <v>4.3499999999999996</v>
      </c>
      <c r="C8" s="9">
        <v>4.0199999999999996</v>
      </c>
      <c r="D8" s="5"/>
      <c r="E8" s="5"/>
      <c r="F8" s="5"/>
    </row>
    <row r="9" spans="1:6" ht="60">
      <c r="A9" s="3" t="s">
        <v>488</v>
      </c>
      <c r="B9" s="7">
        <v>1397000</v>
      </c>
      <c r="C9" s="5">
        <v>0</v>
      </c>
      <c r="D9" s="5"/>
      <c r="E9" s="5"/>
      <c r="F9" s="5"/>
    </row>
    <row r="10" spans="1:6" ht="30">
      <c r="A10" s="3" t="s">
        <v>489</v>
      </c>
      <c r="B10" s="7">
        <v>2544000</v>
      </c>
      <c r="C10" s="5"/>
      <c r="D10" s="5"/>
      <c r="E10" s="5"/>
      <c r="F10" s="5"/>
    </row>
    <row r="11" spans="1:6" ht="30">
      <c r="A11" s="3" t="s">
        <v>490</v>
      </c>
      <c r="B11" s="5" t="s">
        <v>491</v>
      </c>
      <c r="C11" s="5"/>
      <c r="D11" s="5"/>
      <c r="E11" s="5"/>
      <c r="F11" s="5"/>
    </row>
    <row r="12" spans="1:6">
      <c r="A12" s="3" t="s">
        <v>492</v>
      </c>
      <c r="B12" s="5"/>
      <c r="C12" s="5"/>
      <c r="D12" s="5"/>
      <c r="E12" s="5"/>
      <c r="F12" s="5"/>
    </row>
    <row r="13" spans="1:6" ht="45">
      <c r="A13" s="4" t="s">
        <v>468</v>
      </c>
      <c r="B13" s="5"/>
      <c r="C13" s="5"/>
      <c r="D13" s="5"/>
      <c r="E13" s="5"/>
      <c r="F13" s="5"/>
    </row>
    <row r="14" spans="1:6" ht="30">
      <c r="A14" s="3" t="s">
        <v>493</v>
      </c>
      <c r="B14" s="118">
        <v>1</v>
      </c>
      <c r="C14" s="5"/>
      <c r="D14" s="5"/>
      <c r="E14" s="5"/>
      <c r="F14" s="5"/>
    </row>
    <row r="15" spans="1:6" ht="45">
      <c r="A15" s="3" t="s">
        <v>494</v>
      </c>
      <c r="B15" s="5" t="s">
        <v>449</v>
      </c>
      <c r="C15" s="5"/>
      <c r="D15" s="5"/>
      <c r="E15" s="5"/>
      <c r="F15" s="5"/>
    </row>
    <row r="16" spans="1:6">
      <c r="A16" s="3" t="s">
        <v>440</v>
      </c>
      <c r="B16" s="5" t="s">
        <v>441</v>
      </c>
      <c r="C16" s="5"/>
      <c r="D16" s="5"/>
      <c r="E16" s="5"/>
      <c r="F16" s="5"/>
    </row>
    <row r="17" spans="1:6" ht="30">
      <c r="A17" s="3" t="s">
        <v>454</v>
      </c>
      <c r="B17" s="5"/>
      <c r="C17" s="5"/>
      <c r="D17" s="5"/>
      <c r="E17" s="5"/>
      <c r="F17" s="5"/>
    </row>
    <row r="18" spans="1:6" ht="45">
      <c r="A18" s="4" t="s">
        <v>468</v>
      </c>
      <c r="B18" s="5"/>
      <c r="C18" s="5"/>
      <c r="D18" s="5"/>
      <c r="E18" s="5"/>
      <c r="F18" s="5"/>
    </row>
    <row r="19" spans="1:6">
      <c r="A19" s="3" t="s">
        <v>495</v>
      </c>
      <c r="B19" s="7">
        <v>6000000</v>
      </c>
      <c r="C19" s="5"/>
      <c r="D19" s="5"/>
      <c r="E19" s="5"/>
      <c r="F19" s="5"/>
    </row>
    <row r="20" spans="1:6" ht="30">
      <c r="A20" s="3" t="s">
        <v>453</v>
      </c>
      <c r="B20" s="9">
        <v>6.1</v>
      </c>
      <c r="C20" s="5"/>
      <c r="D20" s="5"/>
      <c r="E20" s="5"/>
      <c r="F20" s="5"/>
    </row>
    <row r="21" spans="1:6" ht="45">
      <c r="A21" s="3" t="s">
        <v>496</v>
      </c>
      <c r="B21" s="7">
        <v>270000</v>
      </c>
      <c r="C21" s="5"/>
      <c r="D21" s="5"/>
      <c r="E21" s="5"/>
      <c r="F21" s="5"/>
    </row>
    <row r="22" spans="1:6" ht="30">
      <c r="A22" s="3" t="s">
        <v>497</v>
      </c>
      <c r="B22" s="5"/>
      <c r="C22" s="5"/>
      <c r="D22" s="5"/>
      <c r="E22" s="5"/>
      <c r="F22" s="5"/>
    </row>
    <row r="23" spans="1:6" ht="45">
      <c r="A23" s="4" t="s">
        <v>468</v>
      </c>
      <c r="B23" s="5"/>
      <c r="C23" s="5"/>
      <c r="D23" s="5"/>
      <c r="E23" s="5"/>
      <c r="F23" s="5"/>
    </row>
    <row r="24" spans="1:6" ht="30">
      <c r="A24" s="3" t="s">
        <v>453</v>
      </c>
      <c r="B24" s="5"/>
      <c r="C24" s="5"/>
      <c r="D24" s="8">
        <v>4</v>
      </c>
      <c r="E24" s="5"/>
      <c r="F24" s="5"/>
    </row>
    <row r="25" spans="1:6" ht="45">
      <c r="A25" s="3" t="s">
        <v>496</v>
      </c>
      <c r="B25" s="5"/>
      <c r="C25" s="5"/>
      <c r="D25" s="7">
        <v>2125000</v>
      </c>
      <c r="E25" s="5"/>
      <c r="F25" s="5"/>
    </row>
    <row r="26" spans="1:6" ht="30">
      <c r="A26" s="3" t="s">
        <v>464</v>
      </c>
      <c r="B26" s="5"/>
      <c r="C26" s="5"/>
      <c r="D26" s="5"/>
      <c r="E26" s="5"/>
      <c r="F26" s="5"/>
    </row>
    <row r="27" spans="1:6" ht="45">
      <c r="A27" s="4" t="s">
        <v>468</v>
      </c>
      <c r="B27" s="5"/>
      <c r="C27" s="5"/>
      <c r="D27" s="5"/>
      <c r="E27" s="5"/>
      <c r="F27" s="5"/>
    </row>
    <row r="28" spans="1:6" ht="30">
      <c r="A28" s="3" t="s">
        <v>453</v>
      </c>
      <c r="B28" s="8">
        <v>0</v>
      </c>
      <c r="C28" s="5"/>
      <c r="D28" s="5"/>
      <c r="E28" s="5"/>
      <c r="F28" s="5"/>
    </row>
    <row r="29" spans="1:6" ht="45">
      <c r="A29" s="3" t="s">
        <v>496</v>
      </c>
      <c r="B29" s="5">
        <v>0</v>
      </c>
      <c r="C29" s="5"/>
      <c r="D29" s="5"/>
      <c r="E29" s="5"/>
      <c r="F29" s="5"/>
    </row>
    <row r="30" spans="1:6">
      <c r="A30" s="3" t="s">
        <v>498</v>
      </c>
      <c r="B30" s="5"/>
      <c r="C30" s="5"/>
      <c r="D30" s="5"/>
      <c r="E30" s="5"/>
      <c r="F30" s="5"/>
    </row>
    <row r="31" spans="1:6" ht="45">
      <c r="A31" s="4" t="s">
        <v>468</v>
      </c>
      <c r="B31" s="5"/>
      <c r="C31" s="5"/>
      <c r="D31" s="5"/>
      <c r="E31" s="5"/>
      <c r="F31" s="5"/>
    </row>
    <row r="32" spans="1:6">
      <c r="A32" s="3" t="s">
        <v>440</v>
      </c>
      <c r="B32" s="5"/>
      <c r="C32" s="5"/>
      <c r="D32" s="5"/>
      <c r="E32" s="5" t="s">
        <v>441</v>
      </c>
      <c r="F32" s="5" t="s">
        <v>499</v>
      </c>
    </row>
    <row r="33" spans="1:6" ht="30">
      <c r="A33" s="3" t="s">
        <v>453</v>
      </c>
      <c r="B33" s="5"/>
      <c r="C33" s="5"/>
      <c r="D33" s="5"/>
      <c r="E33" s="9">
        <v>4.91</v>
      </c>
      <c r="F33" s="5"/>
    </row>
    <row r="34" spans="1:6" ht="30">
      <c r="A34" s="3" t="s">
        <v>489</v>
      </c>
      <c r="B34" s="8">
        <v>3223000</v>
      </c>
      <c r="C34" s="5"/>
      <c r="D34" s="5"/>
      <c r="E34" s="5"/>
      <c r="F34" s="5"/>
    </row>
  </sheetData>
  <mergeCells count="3">
    <mergeCell ref="A1:A2"/>
    <mergeCell ref="B1:C1"/>
    <mergeCell ref="D1:F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cols>
    <col min="1" max="1" width="36.5703125" bestFit="1" customWidth="1"/>
    <col min="2" max="2" width="9.28515625" bestFit="1" customWidth="1"/>
    <col min="3" max="3" width="10.5703125" bestFit="1" customWidth="1"/>
    <col min="4" max="4" width="16.42578125" bestFit="1" customWidth="1"/>
    <col min="5" max="5" width="23" bestFit="1" customWidth="1"/>
    <col min="6" max="6" width="12.5703125" bestFit="1" customWidth="1"/>
  </cols>
  <sheetData>
    <row r="1" spans="1:6" ht="15" customHeight="1">
      <c r="A1" s="10" t="s">
        <v>500</v>
      </c>
      <c r="B1" s="10" t="s">
        <v>2</v>
      </c>
      <c r="C1" s="10"/>
      <c r="D1" s="1" t="s">
        <v>364</v>
      </c>
      <c r="E1" s="10" t="s">
        <v>389</v>
      </c>
      <c r="F1" s="10"/>
    </row>
    <row r="2" spans="1:6">
      <c r="A2" s="10"/>
      <c r="B2" s="2">
        <v>42126</v>
      </c>
      <c r="C2" s="2">
        <v>41762</v>
      </c>
      <c r="D2" s="1" t="s">
        <v>3</v>
      </c>
      <c r="E2" s="1" t="s">
        <v>483</v>
      </c>
      <c r="F2" s="1" t="s">
        <v>484</v>
      </c>
    </row>
    <row r="3" spans="1:6" ht="45">
      <c r="A3" s="4" t="s">
        <v>468</v>
      </c>
      <c r="B3" s="5"/>
      <c r="C3" s="5"/>
      <c r="D3" s="5"/>
      <c r="E3" s="5"/>
      <c r="F3" s="5"/>
    </row>
    <row r="4" spans="1:6">
      <c r="A4" s="3" t="s">
        <v>102</v>
      </c>
      <c r="B4" s="8">
        <v>609000</v>
      </c>
      <c r="C4" s="8">
        <v>1044000</v>
      </c>
      <c r="D4" s="5"/>
      <c r="E4" s="5"/>
      <c r="F4" s="5"/>
    </row>
    <row r="5" spans="1:6" ht="30">
      <c r="A5" s="3" t="s">
        <v>486</v>
      </c>
      <c r="B5" s="7">
        <v>261000</v>
      </c>
      <c r="C5" s="7">
        <v>744000</v>
      </c>
      <c r="D5" s="5"/>
      <c r="E5" s="5"/>
      <c r="F5" s="5"/>
    </row>
    <row r="6" spans="1:6" ht="30">
      <c r="A6" s="3" t="s">
        <v>453</v>
      </c>
      <c r="B6" s="9">
        <v>4.3499999999999996</v>
      </c>
      <c r="C6" s="9">
        <v>4.0199999999999996</v>
      </c>
      <c r="D6" s="5"/>
      <c r="E6" s="5"/>
      <c r="F6" s="5"/>
    </row>
    <row r="7" spans="1:6">
      <c r="A7" s="3" t="s">
        <v>446</v>
      </c>
      <c r="B7" s="5" t="s">
        <v>207</v>
      </c>
      <c r="C7" s="5"/>
      <c r="D7" s="5" t="s">
        <v>405</v>
      </c>
      <c r="E7" s="5"/>
      <c r="F7" s="5"/>
    </row>
    <row r="8" spans="1:6" ht="30">
      <c r="A8" s="3" t="s">
        <v>454</v>
      </c>
      <c r="B8" s="5"/>
      <c r="C8" s="5"/>
      <c r="D8" s="5"/>
      <c r="E8" s="5"/>
      <c r="F8" s="5"/>
    </row>
    <row r="9" spans="1:6" ht="45">
      <c r="A9" s="4" t="s">
        <v>468</v>
      </c>
      <c r="B9" s="5"/>
      <c r="C9" s="5"/>
      <c r="D9" s="5"/>
      <c r="E9" s="5"/>
      <c r="F9" s="5"/>
    </row>
    <row r="10" spans="1:6">
      <c r="A10" s="3" t="s">
        <v>233</v>
      </c>
      <c r="B10" s="7">
        <v>270000</v>
      </c>
      <c r="C10" s="5"/>
      <c r="D10" s="5"/>
      <c r="E10" s="5"/>
      <c r="F10" s="5"/>
    </row>
    <row r="11" spans="1:6">
      <c r="A11" s="3" t="s">
        <v>469</v>
      </c>
      <c r="B11" s="7">
        <v>2171000</v>
      </c>
      <c r="C11" s="5"/>
      <c r="D11" s="7">
        <v>2463000</v>
      </c>
      <c r="E11" s="5"/>
      <c r="F11" s="5"/>
    </row>
    <row r="12" spans="1:6" ht="30">
      <c r="A12" s="3" t="s">
        <v>453</v>
      </c>
      <c r="B12" s="9">
        <v>6.1</v>
      </c>
      <c r="C12" s="5"/>
      <c r="D12" s="5"/>
      <c r="E12" s="5"/>
      <c r="F12" s="5"/>
    </row>
    <row r="13" spans="1:6">
      <c r="A13" s="3" t="s">
        <v>501</v>
      </c>
      <c r="B13" s="5"/>
      <c r="C13" s="5"/>
      <c r="D13" s="5"/>
      <c r="E13" s="5" t="s">
        <v>502</v>
      </c>
      <c r="F13" s="5"/>
    </row>
    <row r="14" spans="1:6" ht="30">
      <c r="A14" s="3" t="s">
        <v>497</v>
      </c>
      <c r="B14" s="5"/>
      <c r="C14" s="5"/>
      <c r="D14" s="5"/>
      <c r="E14" s="5"/>
      <c r="F14" s="5"/>
    </row>
    <row r="15" spans="1:6" ht="45">
      <c r="A15" s="4" t="s">
        <v>468</v>
      </c>
      <c r="B15" s="5"/>
      <c r="C15" s="5"/>
      <c r="D15" s="5"/>
      <c r="E15" s="5"/>
      <c r="F15" s="5"/>
    </row>
    <row r="16" spans="1:6">
      <c r="A16" s="3" t="s">
        <v>233</v>
      </c>
      <c r="B16" s="5"/>
      <c r="C16" s="5"/>
      <c r="D16" s="5"/>
      <c r="E16" s="7">
        <v>2125000</v>
      </c>
      <c r="F16" s="5"/>
    </row>
    <row r="17" spans="1:6" ht="30">
      <c r="A17" s="3" t="s">
        <v>503</v>
      </c>
      <c r="B17" s="5"/>
      <c r="C17" s="5"/>
      <c r="D17" s="5"/>
      <c r="E17" s="5">
        <v>6</v>
      </c>
      <c r="F17" s="5"/>
    </row>
    <row r="18" spans="1:6">
      <c r="A18" s="3" t="s">
        <v>504</v>
      </c>
      <c r="B18" s="5"/>
      <c r="C18" s="5"/>
      <c r="D18" s="5"/>
      <c r="E18" s="118">
        <v>3.8E-3</v>
      </c>
      <c r="F18" s="5"/>
    </row>
    <row r="19" spans="1:6">
      <c r="A19" s="3" t="s">
        <v>505</v>
      </c>
      <c r="B19" s="5"/>
      <c r="C19" s="5"/>
      <c r="D19" s="5"/>
      <c r="E19" s="118">
        <v>0.78</v>
      </c>
      <c r="F19" s="5"/>
    </row>
    <row r="20" spans="1:6">
      <c r="A20" s="3" t="s">
        <v>469</v>
      </c>
      <c r="B20" s="7">
        <v>977500</v>
      </c>
      <c r="C20" s="5"/>
      <c r="D20" s="5"/>
      <c r="E20" s="5"/>
      <c r="F20" s="5"/>
    </row>
    <row r="21" spans="1:6" ht="30">
      <c r="A21" s="3" t="s">
        <v>453</v>
      </c>
      <c r="B21" s="5"/>
      <c r="C21" s="5"/>
      <c r="D21" s="5"/>
      <c r="E21" s="5">
        <v>4</v>
      </c>
      <c r="F21" s="5"/>
    </row>
    <row r="22" spans="1:6">
      <c r="A22" s="3" t="s">
        <v>506</v>
      </c>
      <c r="B22" s="5"/>
      <c r="C22" s="5"/>
      <c r="D22" s="5"/>
      <c r="E22" s="5">
        <v>3</v>
      </c>
      <c r="F22" s="5"/>
    </row>
    <row r="23" spans="1:6">
      <c r="A23" s="3" t="s">
        <v>446</v>
      </c>
      <c r="B23" s="5"/>
      <c r="C23" s="5"/>
      <c r="D23" s="5"/>
      <c r="E23" s="5" t="s">
        <v>507</v>
      </c>
      <c r="F23" s="5"/>
    </row>
    <row r="24" spans="1:6">
      <c r="A24" s="3" t="s">
        <v>508</v>
      </c>
      <c r="B24" s="5"/>
      <c r="C24" s="5"/>
      <c r="D24" s="5"/>
      <c r="E24" s="7">
        <v>1998000</v>
      </c>
      <c r="F24" s="5"/>
    </row>
    <row r="25" spans="1:6">
      <c r="A25" s="3" t="s">
        <v>509</v>
      </c>
      <c r="B25" s="5"/>
      <c r="C25" s="5"/>
      <c r="D25" s="5"/>
      <c r="E25" s="5"/>
      <c r="F25" s="5"/>
    </row>
    <row r="26" spans="1:6" ht="45">
      <c r="A26" s="4" t="s">
        <v>468</v>
      </c>
      <c r="B26" s="5"/>
      <c r="C26" s="5"/>
      <c r="D26" s="5"/>
      <c r="E26" s="5"/>
      <c r="F26" s="5"/>
    </row>
    <row r="27" spans="1:6">
      <c r="A27" s="3" t="s">
        <v>510</v>
      </c>
      <c r="B27" s="5"/>
      <c r="C27" s="5"/>
      <c r="D27" s="5"/>
      <c r="E27" s="5">
        <v>0.5</v>
      </c>
      <c r="F27" s="5"/>
    </row>
    <row r="28" spans="1:6" ht="30">
      <c r="A28" s="3" t="s">
        <v>453</v>
      </c>
      <c r="B28" s="5"/>
      <c r="C28" s="5"/>
      <c r="D28" s="5"/>
      <c r="E28" s="5">
        <v>0.93</v>
      </c>
      <c r="F28" s="5"/>
    </row>
    <row r="29" spans="1:6">
      <c r="A29" s="3" t="s">
        <v>446</v>
      </c>
      <c r="B29" s="5"/>
      <c r="C29" s="5"/>
      <c r="D29" s="5"/>
      <c r="E29" s="5" t="s">
        <v>511</v>
      </c>
      <c r="F29" s="5"/>
    </row>
    <row r="30" spans="1:6">
      <c r="A30" s="3" t="s">
        <v>512</v>
      </c>
      <c r="B30" s="5"/>
      <c r="C30" s="5"/>
      <c r="D30" s="5"/>
      <c r="E30" s="5"/>
      <c r="F30" s="5"/>
    </row>
    <row r="31" spans="1:6" ht="45">
      <c r="A31" s="4" t="s">
        <v>468</v>
      </c>
      <c r="B31" s="5"/>
      <c r="C31" s="5"/>
      <c r="D31" s="5"/>
      <c r="E31" s="5"/>
      <c r="F31" s="5"/>
    </row>
    <row r="32" spans="1:6">
      <c r="A32" s="3" t="s">
        <v>510</v>
      </c>
      <c r="B32" s="5"/>
      <c r="C32" s="5"/>
      <c r="D32" s="5"/>
      <c r="E32" s="5">
        <v>0.25</v>
      </c>
      <c r="F32" s="5"/>
    </row>
    <row r="33" spans="1:6" ht="30">
      <c r="A33" s="3" t="s">
        <v>503</v>
      </c>
      <c r="B33" s="5"/>
      <c r="C33" s="5"/>
      <c r="D33" s="5"/>
      <c r="E33" s="5">
        <v>8</v>
      </c>
      <c r="F33" s="5"/>
    </row>
    <row r="34" spans="1:6" ht="30">
      <c r="A34" s="3" t="s">
        <v>453</v>
      </c>
      <c r="B34" s="5"/>
      <c r="C34" s="5"/>
      <c r="D34" s="5"/>
      <c r="E34" s="5">
        <v>0.95</v>
      </c>
      <c r="F34" s="5"/>
    </row>
    <row r="35" spans="1:6">
      <c r="A35" s="3" t="s">
        <v>446</v>
      </c>
      <c r="B35" s="5"/>
      <c r="C35" s="5"/>
      <c r="D35" s="5"/>
      <c r="E35" s="5" t="s">
        <v>513</v>
      </c>
      <c r="F35" s="5"/>
    </row>
    <row r="36" spans="1:6">
      <c r="A36" s="3" t="s">
        <v>514</v>
      </c>
      <c r="B36" s="5"/>
      <c r="C36" s="5"/>
      <c r="D36" s="5"/>
      <c r="E36" s="5"/>
      <c r="F36" s="5"/>
    </row>
    <row r="37" spans="1:6" ht="45">
      <c r="A37" s="4" t="s">
        <v>468</v>
      </c>
      <c r="B37" s="5"/>
      <c r="C37" s="5"/>
      <c r="D37" s="5"/>
      <c r="E37" s="5"/>
      <c r="F37" s="5"/>
    </row>
    <row r="38" spans="1:6">
      <c r="A38" s="3" t="s">
        <v>510</v>
      </c>
      <c r="B38" s="5"/>
      <c r="C38" s="5"/>
      <c r="D38" s="5"/>
      <c r="E38" s="5">
        <v>0.25</v>
      </c>
      <c r="F38" s="5"/>
    </row>
    <row r="39" spans="1:6" ht="30">
      <c r="A39" s="3" t="s">
        <v>503</v>
      </c>
      <c r="B39" s="5"/>
      <c r="C39" s="5"/>
      <c r="D39" s="5"/>
      <c r="E39" s="5">
        <v>10</v>
      </c>
      <c r="F39" s="5"/>
    </row>
    <row r="40" spans="1:6" ht="30">
      <c r="A40" s="3" t="s">
        <v>453</v>
      </c>
      <c r="B40" s="5"/>
      <c r="C40" s="5"/>
      <c r="D40" s="5"/>
      <c r="E40" s="5">
        <v>0.95</v>
      </c>
      <c r="F40" s="5"/>
    </row>
    <row r="41" spans="1:6">
      <c r="A41" s="3" t="s">
        <v>446</v>
      </c>
      <c r="B41" s="5"/>
      <c r="C41" s="5"/>
      <c r="D41" s="5"/>
      <c r="E41" s="5" t="s">
        <v>515</v>
      </c>
      <c r="F41" s="5"/>
    </row>
    <row r="42" spans="1:6">
      <c r="A42" s="3" t="s">
        <v>498</v>
      </c>
      <c r="B42" s="5"/>
      <c r="C42" s="5"/>
      <c r="D42" s="5"/>
      <c r="E42" s="5"/>
      <c r="F42" s="5"/>
    </row>
    <row r="43" spans="1:6" ht="45">
      <c r="A43" s="4" t="s">
        <v>468</v>
      </c>
      <c r="B43" s="5"/>
      <c r="C43" s="5"/>
      <c r="D43" s="5"/>
      <c r="E43" s="5"/>
      <c r="F43" s="5"/>
    </row>
    <row r="44" spans="1:6">
      <c r="A44" s="3" t="s">
        <v>102</v>
      </c>
      <c r="B44" s="8">
        <v>348000</v>
      </c>
      <c r="C44" s="8">
        <v>300000</v>
      </c>
      <c r="D44" s="5"/>
      <c r="E44" s="5"/>
      <c r="F44" s="5"/>
    </row>
    <row r="45" spans="1:6">
      <c r="A45" s="3" t="s">
        <v>504</v>
      </c>
      <c r="B45" s="5"/>
      <c r="C45" s="5"/>
      <c r="D45" s="5"/>
      <c r="E45" s="5"/>
      <c r="F45" s="118">
        <v>1.03E-2</v>
      </c>
    </row>
    <row r="46" spans="1:6" ht="30">
      <c r="A46" s="3" t="s">
        <v>453</v>
      </c>
      <c r="B46" s="5"/>
      <c r="C46" s="5"/>
      <c r="D46" s="5"/>
      <c r="E46" s="5"/>
      <c r="F46" s="9">
        <v>4.91</v>
      </c>
    </row>
  </sheetData>
  <mergeCells count="3">
    <mergeCell ref="A1:A2"/>
    <mergeCell ref="B1:C1"/>
    <mergeCell ref="E1:F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cols>
    <col min="1" max="1" width="36.5703125" bestFit="1" customWidth="1"/>
    <col min="2" max="2" width="12.5703125" bestFit="1" customWidth="1"/>
    <col min="3" max="3" width="12" bestFit="1" customWidth="1"/>
    <col min="4" max="5" width="12.5703125" bestFit="1" customWidth="1"/>
    <col min="6" max="6" width="12" bestFit="1" customWidth="1"/>
    <col min="7" max="7" width="23" bestFit="1" customWidth="1"/>
    <col min="8" max="8" width="10.5703125" bestFit="1" customWidth="1"/>
    <col min="9" max="9" width="12.5703125" bestFit="1" customWidth="1"/>
    <col min="10" max="10" width="11.85546875" bestFit="1" customWidth="1"/>
    <col min="11" max="11" width="12.5703125" bestFit="1" customWidth="1"/>
  </cols>
  <sheetData>
    <row r="1" spans="1:11" ht="15" customHeight="1">
      <c r="A1" s="10" t="s">
        <v>516</v>
      </c>
      <c r="B1" s="10" t="s">
        <v>389</v>
      </c>
      <c r="C1" s="10"/>
      <c r="D1" s="10"/>
      <c r="E1" s="10"/>
      <c r="F1" s="10"/>
      <c r="G1" s="10" t="s">
        <v>2</v>
      </c>
      <c r="H1" s="10"/>
      <c r="I1" s="1"/>
      <c r="J1" s="1"/>
      <c r="K1" s="1"/>
    </row>
    <row r="2" spans="1:11">
      <c r="A2" s="10"/>
      <c r="B2" s="10" t="s">
        <v>484</v>
      </c>
      <c r="C2" s="1" t="s">
        <v>517</v>
      </c>
      <c r="D2" s="10" t="s">
        <v>519</v>
      </c>
      <c r="E2" s="10" t="s">
        <v>520</v>
      </c>
      <c r="F2" s="10" t="s">
        <v>485</v>
      </c>
      <c r="G2" s="63">
        <v>42126</v>
      </c>
      <c r="H2" s="63">
        <v>41762</v>
      </c>
      <c r="I2" s="10" t="s">
        <v>521</v>
      </c>
      <c r="J2" s="10" t="s">
        <v>3</v>
      </c>
      <c r="K2" s="10" t="s">
        <v>522</v>
      </c>
    </row>
    <row r="3" spans="1:11">
      <c r="A3" s="10"/>
      <c r="B3" s="10"/>
      <c r="C3" s="1" t="s">
        <v>518</v>
      </c>
      <c r="D3" s="10"/>
      <c r="E3" s="10"/>
      <c r="F3" s="10"/>
      <c r="G3" s="63"/>
      <c r="H3" s="63"/>
      <c r="I3" s="10"/>
      <c r="J3" s="10"/>
      <c r="K3" s="10"/>
    </row>
    <row r="4" spans="1:11" ht="45">
      <c r="A4" s="4" t="s">
        <v>468</v>
      </c>
      <c r="B4" s="5"/>
      <c r="C4" s="5"/>
      <c r="D4" s="5"/>
      <c r="E4" s="5"/>
      <c r="F4" s="5"/>
      <c r="G4" s="5"/>
      <c r="H4" s="5"/>
      <c r="I4" s="5"/>
      <c r="J4" s="5"/>
      <c r="K4" s="5"/>
    </row>
    <row r="5" spans="1:11">
      <c r="A5" s="3" t="s">
        <v>102</v>
      </c>
      <c r="B5" s="5"/>
      <c r="C5" s="5"/>
      <c r="D5" s="5"/>
      <c r="E5" s="5"/>
      <c r="F5" s="5"/>
      <c r="G5" s="8">
        <v>609000</v>
      </c>
      <c r="H5" s="8">
        <v>1044000</v>
      </c>
      <c r="I5" s="5"/>
      <c r="J5" s="5"/>
      <c r="K5" s="5"/>
    </row>
    <row r="6" spans="1:11" ht="30">
      <c r="A6" s="3" t="s">
        <v>489</v>
      </c>
      <c r="B6" s="5"/>
      <c r="C6" s="5"/>
      <c r="D6" s="5"/>
      <c r="E6" s="5"/>
      <c r="F6" s="5"/>
      <c r="G6" s="7">
        <v>2544000</v>
      </c>
      <c r="H6" s="5"/>
      <c r="I6" s="5"/>
      <c r="J6" s="5"/>
      <c r="K6" s="5"/>
    </row>
    <row r="7" spans="1:11">
      <c r="A7" s="3" t="s">
        <v>440</v>
      </c>
      <c r="B7" s="5"/>
      <c r="C7" s="5"/>
      <c r="D7" s="5"/>
      <c r="E7" s="5"/>
      <c r="F7" s="5"/>
      <c r="G7" s="5" t="s">
        <v>441</v>
      </c>
      <c r="H7" s="5"/>
      <c r="I7" s="5"/>
      <c r="J7" s="5"/>
      <c r="K7" s="5"/>
    </row>
    <row r="8" spans="1:11">
      <c r="A8" s="3" t="s">
        <v>498</v>
      </c>
      <c r="B8" s="5"/>
      <c r="C8" s="5"/>
      <c r="D8" s="5"/>
      <c r="E8" s="5"/>
      <c r="F8" s="5"/>
      <c r="G8" s="5"/>
      <c r="H8" s="5"/>
      <c r="I8" s="5"/>
      <c r="J8" s="5"/>
      <c r="K8" s="5"/>
    </row>
    <row r="9" spans="1:11" ht="45">
      <c r="A9" s="4" t="s">
        <v>468</v>
      </c>
      <c r="B9" s="5"/>
      <c r="C9" s="5"/>
      <c r="D9" s="5"/>
      <c r="E9" s="5"/>
      <c r="F9" s="5"/>
      <c r="G9" s="5"/>
      <c r="H9" s="5"/>
      <c r="I9" s="5"/>
      <c r="J9" s="5"/>
      <c r="K9" s="5"/>
    </row>
    <row r="10" spans="1:11">
      <c r="A10" s="3" t="s">
        <v>102</v>
      </c>
      <c r="B10" s="5"/>
      <c r="C10" s="5"/>
      <c r="D10" s="5"/>
      <c r="E10" s="5"/>
      <c r="F10" s="5"/>
      <c r="G10" s="7">
        <v>348000</v>
      </c>
      <c r="H10" s="7">
        <v>300000</v>
      </c>
      <c r="I10" s="5"/>
      <c r="J10" s="5"/>
      <c r="K10" s="5"/>
    </row>
    <row r="11" spans="1:11" ht="30">
      <c r="A11" s="3" t="s">
        <v>489</v>
      </c>
      <c r="B11" s="5"/>
      <c r="C11" s="5"/>
      <c r="D11" s="5"/>
      <c r="E11" s="5"/>
      <c r="F11" s="5"/>
      <c r="G11" s="7">
        <v>3223000</v>
      </c>
      <c r="H11" s="5"/>
      <c r="I11" s="5"/>
      <c r="J11" s="5"/>
      <c r="K11" s="5"/>
    </row>
    <row r="12" spans="1:11" ht="30">
      <c r="A12" s="3" t="s">
        <v>523</v>
      </c>
      <c r="B12" s="5"/>
      <c r="C12" s="5"/>
      <c r="D12" s="5"/>
      <c r="E12" s="5"/>
      <c r="F12" s="5"/>
      <c r="G12" s="5" t="s">
        <v>524</v>
      </c>
      <c r="H12" s="5"/>
      <c r="I12" s="5"/>
      <c r="J12" s="5"/>
      <c r="K12" s="5"/>
    </row>
    <row r="13" spans="1:11" ht="30">
      <c r="A13" s="3" t="s">
        <v>525</v>
      </c>
      <c r="B13" s="5"/>
      <c r="C13" s="5"/>
      <c r="D13" s="5"/>
      <c r="E13" s="5"/>
      <c r="F13" s="5"/>
      <c r="G13" s="7">
        <v>88000</v>
      </c>
      <c r="H13" s="5">
        <v>0</v>
      </c>
      <c r="I13" s="5"/>
      <c r="J13" s="5"/>
      <c r="K13" s="5"/>
    </row>
    <row r="14" spans="1:11">
      <c r="A14" s="3" t="s">
        <v>233</v>
      </c>
      <c r="B14" s="5"/>
      <c r="C14" s="7">
        <v>56000</v>
      </c>
      <c r="D14" s="7">
        <v>4000</v>
      </c>
      <c r="E14" s="7">
        <v>53000</v>
      </c>
      <c r="F14" s="5"/>
      <c r="G14" s="7">
        <v>175000</v>
      </c>
      <c r="H14" s="5"/>
      <c r="I14" s="5"/>
      <c r="J14" s="5"/>
      <c r="K14" s="5"/>
    </row>
    <row r="15" spans="1:11" ht="60">
      <c r="A15" s="3" t="s">
        <v>526</v>
      </c>
      <c r="B15" s="5"/>
      <c r="C15" s="5">
        <v>7</v>
      </c>
      <c r="D15" s="5"/>
      <c r="E15" s="5"/>
      <c r="F15" s="5"/>
      <c r="G15" s="5"/>
      <c r="H15" s="5"/>
      <c r="I15" s="5"/>
      <c r="J15" s="5"/>
      <c r="K15" s="5"/>
    </row>
    <row r="16" spans="1:11">
      <c r="A16" s="3" t="s">
        <v>440</v>
      </c>
      <c r="B16" s="5" t="s">
        <v>441</v>
      </c>
      <c r="C16" s="5"/>
      <c r="D16" s="5"/>
      <c r="E16" s="5"/>
      <c r="F16" s="5" t="s">
        <v>499</v>
      </c>
      <c r="G16" s="5"/>
      <c r="H16" s="5"/>
      <c r="I16" s="5"/>
      <c r="J16" s="5"/>
      <c r="K16" s="5"/>
    </row>
    <row r="17" spans="1:11">
      <c r="A17" s="3" t="s">
        <v>527</v>
      </c>
      <c r="B17" s="5"/>
      <c r="C17" s="7">
        <v>281000</v>
      </c>
      <c r="D17" s="7">
        <v>23500</v>
      </c>
      <c r="E17" s="7">
        <v>290000</v>
      </c>
      <c r="F17" s="5"/>
      <c r="G17" s="5"/>
      <c r="H17" s="5"/>
      <c r="I17" s="7">
        <v>417593</v>
      </c>
      <c r="J17" s="5"/>
      <c r="K17" s="7">
        <v>1373000</v>
      </c>
    </row>
    <row r="18" spans="1:11" ht="30">
      <c r="A18" s="3" t="s">
        <v>528</v>
      </c>
      <c r="B18" s="5"/>
      <c r="C18" s="5"/>
      <c r="D18" s="8">
        <v>2</v>
      </c>
      <c r="E18" s="5"/>
      <c r="F18" s="5"/>
      <c r="G18" s="5"/>
      <c r="H18" s="5"/>
      <c r="I18" s="5"/>
      <c r="J18" s="5"/>
      <c r="K18" s="5"/>
    </row>
    <row r="19" spans="1:11" ht="30">
      <c r="A19" s="3" t="s">
        <v>529</v>
      </c>
      <c r="B19" s="5"/>
      <c r="C19" s="5"/>
      <c r="D19" s="5"/>
      <c r="E19" s="5"/>
      <c r="F19" s="5"/>
      <c r="G19" s="7">
        <v>821000</v>
      </c>
      <c r="H19" s="5"/>
      <c r="I19" s="5"/>
      <c r="J19" s="7">
        <v>704000</v>
      </c>
      <c r="K19" s="5"/>
    </row>
  </sheetData>
  <mergeCells count="12">
    <mergeCell ref="I2:I3"/>
    <mergeCell ref="J2:J3"/>
    <mergeCell ref="K2:K3"/>
    <mergeCell ref="A1:A3"/>
    <mergeCell ref="B1:F1"/>
    <mergeCell ref="G1:H1"/>
    <mergeCell ref="B2:B3"/>
    <mergeCell ref="D2:D3"/>
    <mergeCell ref="E2:E3"/>
    <mergeCell ref="F2:F3"/>
    <mergeCell ref="G2:G3"/>
    <mergeCell ref="H2:H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workbookViewId="0"/>
  </sheetViews>
  <sheetFormatPr defaultRowHeight="15"/>
  <cols>
    <col min="1" max="1" width="36.5703125" bestFit="1" customWidth="1"/>
    <col min="2" max="2" width="12.5703125" bestFit="1" customWidth="1"/>
    <col min="3" max="3" width="12" bestFit="1" customWidth="1"/>
    <col min="4" max="5" width="12.5703125" bestFit="1" customWidth="1"/>
    <col min="6" max="6" width="12" bestFit="1" customWidth="1"/>
    <col min="7" max="7" width="9.28515625" bestFit="1" customWidth="1"/>
    <col min="8" max="8" width="10.5703125" bestFit="1" customWidth="1"/>
    <col min="9" max="9" width="9.28515625" bestFit="1" customWidth="1"/>
    <col min="10" max="11" width="12.5703125" bestFit="1" customWidth="1"/>
  </cols>
  <sheetData>
    <row r="1" spans="1:11" ht="15" customHeight="1">
      <c r="A1" s="10" t="s">
        <v>530</v>
      </c>
      <c r="B1" s="10" t="s">
        <v>389</v>
      </c>
      <c r="C1" s="10"/>
      <c r="D1" s="10"/>
      <c r="E1" s="10"/>
      <c r="F1" s="10"/>
      <c r="G1" s="10" t="s">
        <v>2</v>
      </c>
      <c r="H1" s="10"/>
      <c r="I1" s="1"/>
      <c r="J1" s="1"/>
      <c r="K1" s="1"/>
    </row>
    <row r="2" spans="1:11">
      <c r="A2" s="10"/>
      <c r="B2" s="10" t="s">
        <v>484</v>
      </c>
      <c r="C2" s="1" t="s">
        <v>517</v>
      </c>
      <c r="D2" s="10" t="s">
        <v>519</v>
      </c>
      <c r="E2" s="10" t="s">
        <v>520</v>
      </c>
      <c r="F2" s="10" t="s">
        <v>485</v>
      </c>
      <c r="G2" s="63">
        <v>42126</v>
      </c>
      <c r="H2" s="63">
        <v>41762</v>
      </c>
      <c r="I2" s="63">
        <v>42126</v>
      </c>
      <c r="J2" s="10" t="s">
        <v>521</v>
      </c>
      <c r="K2" s="10" t="s">
        <v>522</v>
      </c>
    </row>
    <row r="3" spans="1:11">
      <c r="A3" s="10"/>
      <c r="B3" s="10"/>
      <c r="C3" s="1" t="s">
        <v>518</v>
      </c>
      <c r="D3" s="10"/>
      <c r="E3" s="10"/>
      <c r="F3" s="10"/>
      <c r="G3" s="63"/>
      <c r="H3" s="63"/>
      <c r="I3" s="63"/>
      <c r="J3" s="10"/>
      <c r="K3" s="10"/>
    </row>
    <row r="4" spans="1:11" ht="45">
      <c r="A4" s="4" t="s">
        <v>468</v>
      </c>
      <c r="B4" s="5"/>
      <c r="C4" s="5"/>
      <c r="D4" s="5"/>
      <c r="E4" s="5"/>
      <c r="F4" s="5"/>
      <c r="G4" s="5"/>
      <c r="H4" s="5"/>
      <c r="I4" s="5"/>
      <c r="J4" s="5"/>
      <c r="K4" s="5"/>
    </row>
    <row r="5" spans="1:11">
      <c r="A5" s="3" t="s">
        <v>102</v>
      </c>
      <c r="B5" s="5"/>
      <c r="C5" s="5"/>
      <c r="D5" s="5"/>
      <c r="E5" s="5"/>
      <c r="F5" s="5"/>
      <c r="G5" s="8">
        <v>609000</v>
      </c>
      <c r="H5" s="8">
        <v>1044000</v>
      </c>
      <c r="I5" s="5"/>
      <c r="J5" s="5"/>
      <c r="K5" s="5"/>
    </row>
    <row r="6" spans="1:11" ht="60">
      <c r="A6" s="4" t="s">
        <v>531</v>
      </c>
      <c r="B6" s="5"/>
      <c r="C6" s="5"/>
      <c r="D6" s="5"/>
      <c r="E6" s="5"/>
      <c r="F6" s="5"/>
      <c r="G6" s="5"/>
      <c r="H6" s="5"/>
      <c r="I6" s="5"/>
      <c r="J6" s="5"/>
      <c r="K6" s="5"/>
    </row>
    <row r="7" spans="1:11">
      <c r="A7" s="3" t="s">
        <v>440</v>
      </c>
      <c r="B7" s="5"/>
      <c r="C7" s="5"/>
      <c r="D7" s="5"/>
      <c r="E7" s="5"/>
      <c r="F7" s="5"/>
      <c r="G7" s="5" t="s">
        <v>441</v>
      </c>
      <c r="H7" s="5"/>
      <c r="I7" s="5"/>
      <c r="J7" s="5"/>
      <c r="K7" s="5"/>
    </row>
    <row r="8" spans="1:11">
      <c r="A8" s="3" t="s">
        <v>498</v>
      </c>
      <c r="B8" s="5"/>
      <c r="C8" s="5"/>
      <c r="D8" s="5"/>
      <c r="E8" s="5"/>
      <c r="F8" s="5"/>
      <c r="G8" s="5"/>
      <c r="H8" s="5"/>
      <c r="I8" s="5"/>
      <c r="J8" s="5"/>
      <c r="K8" s="5"/>
    </row>
    <row r="9" spans="1:11" ht="45">
      <c r="A9" s="4" t="s">
        <v>468</v>
      </c>
      <c r="B9" s="5"/>
      <c r="C9" s="5"/>
      <c r="D9" s="5"/>
      <c r="E9" s="5"/>
      <c r="F9" s="5"/>
      <c r="G9" s="5"/>
      <c r="H9" s="5"/>
      <c r="I9" s="5"/>
      <c r="J9" s="5"/>
      <c r="K9" s="5"/>
    </row>
    <row r="10" spans="1:11">
      <c r="A10" s="3" t="s">
        <v>102</v>
      </c>
      <c r="B10" s="5"/>
      <c r="C10" s="5"/>
      <c r="D10" s="5"/>
      <c r="E10" s="5"/>
      <c r="F10" s="5"/>
      <c r="G10" s="7">
        <v>348000</v>
      </c>
      <c r="H10" s="7">
        <v>300000</v>
      </c>
      <c r="I10" s="5"/>
      <c r="J10" s="5"/>
      <c r="K10" s="5"/>
    </row>
    <row r="11" spans="1:11" ht="60">
      <c r="A11" s="4" t="s">
        <v>531</v>
      </c>
      <c r="B11" s="5"/>
      <c r="C11" s="5"/>
      <c r="D11" s="5"/>
      <c r="E11" s="5"/>
      <c r="F11" s="5"/>
      <c r="G11" s="5"/>
      <c r="H11" s="5"/>
      <c r="I11" s="5"/>
      <c r="J11" s="5"/>
      <c r="K11" s="5"/>
    </row>
    <row r="12" spans="1:11" ht="30">
      <c r="A12" s="3" t="s">
        <v>532</v>
      </c>
      <c r="B12" s="5"/>
      <c r="C12" s="5"/>
      <c r="D12" s="5"/>
      <c r="E12" s="5"/>
      <c r="F12" s="5"/>
      <c r="G12" s="7">
        <v>704000</v>
      </c>
      <c r="H12" s="5"/>
      <c r="I12" s="5"/>
      <c r="J12" s="5"/>
      <c r="K12" s="5"/>
    </row>
    <row r="13" spans="1:11">
      <c r="A13" s="3" t="s">
        <v>233</v>
      </c>
      <c r="B13" s="5"/>
      <c r="C13" s="7">
        <v>56000</v>
      </c>
      <c r="D13" s="7">
        <v>4000</v>
      </c>
      <c r="E13" s="7">
        <v>53000</v>
      </c>
      <c r="F13" s="5"/>
      <c r="G13" s="7">
        <v>175000</v>
      </c>
      <c r="H13" s="5"/>
      <c r="I13" s="5"/>
      <c r="J13" s="5"/>
      <c r="K13" s="5"/>
    </row>
    <row r="14" spans="1:11">
      <c r="A14" s="3" t="s">
        <v>440</v>
      </c>
      <c r="B14" s="5" t="s">
        <v>441</v>
      </c>
      <c r="C14" s="5"/>
      <c r="D14" s="5"/>
      <c r="E14" s="5"/>
      <c r="F14" s="5" t="s">
        <v>499</v>
      </c>
      <c r="G14" s="5"/>
      <c r="H14" s="5"/>
      <c r="I14" s="5"/>
      <c r="J14" s="5"/>
      <c r="K14" s="5"/>
    </row>
    <row r="15" spans="1:11">
      <c r="A15" s="3" t="s">
        <v>280</v>
      </c>
      <c r="B15" s="5"/>
      <c r="C15" s="5"/>
      <c r="D15" s="5"/>
      <c r="E15" s="5"/>
      <c r="F15" s="5"/>
      <c r="G15" s="7">
        <v>15000</v>
      </c>
      <c r="H15" s="5"/>
      <c r="I15" s="5"/>
      <c r="J15" s="5"/>
      <c r="K15" s="5"/>
    </row>
    <row r="16" spans="1:11">
      <c r="A16" s="3" t="s">
        <v>282</v>
      </c>
      <c r="B16" s="5"/>
      <c r="C16" s="5"/>
      <c r="D16" s="5"/>
      <c r="E16" s="5"/>
      <c r="F16" s="5"/>
      <c r="G16" s="7">
        <v>-43000</v>
      </c>
      <c r="H16" s="5"/>
      <c r="I16" s="5"/>
      <c r="J16" s="5"/>
      <c r="K16" s="5"/>
    </row>
    <row r="17" spans="1:11" ht="30">
      <c r="A17" s="3" t="s">
        <v>529</v>
      </c>
      <c r="B17" s="5"/>
      <c r="C17" s="5"/>
      <c r="D17" s="5"/>
      <c r="E17" s="5"/>
      <c r="F17" s="5"/>
      <c r="G17" s="7">
        <v>821000</v>
      </c>
      <c r="H17" s="5"/>
      <c r="I17" s="5"/>
      <c r="J17" s="5"/>
      <c r="K17" s="5"/>
    </row>
    <row r="18" spans="1:11" ht="60">
      <c r="A18" s="3" t="s">
        <v>526</v>
      </c>
      <c r="B18" s="5"/>
      <c r="C18" s="5">
        <v>7</v>
      </c>
      <c r="D18" s="5"/>
      <c r="E18" s="5"/>
      <c r="F18" s="5"/>
      <c r="G18" s="5"/>
      <c r="H18" s="5"/>
      <c r="I18" s="5"/>
      <c r="J18" s="5"/>
      <c r="K18" s="5"/>
    </row>
    <row r="19" spans="1:11" ht="60">
      <c r="A19" s="3" t="s">
        <v>533</v>
      </c>
      <c r="B19" s="5"/>
      <c r="C19" s="7">
        <v>281000</v>
      </c>
      <c r="D19" s="7">
        <v>23500</v>
      </c>
      <c r="E19" s="7">
        <v>290000</v>
      </c>
      <c r="F19" s="5"/>
      <c r="G19" s="5"/>
      <c r="H19" s="5"/>
      <c r="I19" s="5"/>
      <c r="J19" s="7">
        <v>417593</v>
      </c>
      <c r="K19" s="7">
        <v>1373000</v>
      </c>
    </row>
    <row r="20" spans="1:11" ht="90">
      <c r="A20" s="4" t="s">
        <v>534</v>
      </c>
      <c r="B20" s="5"/>
      <c r="C20" s="5"/>
      <c r="D20" s="5"/>
      <c r="E20" s="5"/>
      <c r="F20" s="5"/>
      <c r="G20" s="5"/>
      <c r="H20" s="5"/>
      <c r="I20" s="5"/>
      <c r="J20" s="5"/>
      <c r="K20" s="5"/>
    </row>
    <row r="21" spans="1:11" ht="45">
      <c r="A21" s="3" t="s">
        <v>535</v>
      </c>
      <c r="B21" s="5"/>
      <c r="C21" s="5"/>
      <c r="D21" s="5"/>
      <c r="E21" s="5"/>
      <c r="F21" s="5"/>
      <c r="G21" s="9">
        <v>4.54</v>
      </c>
      <c r="H21" s="5"/>
      <c r="I21" s="9">
        <v>4.96</v>
      </c>
      <c r="J21" s="5"/>
      <c r="K21" s="5"/>
    </row>
    <row r="22" spans="1:11" ht="30">
      <c r="A22" s="3" t="s">
        <v>536</v>
      </c>
      <c r="B22" s="5"/>
      <c r="C22" s="5"/>
      <c r="D22" s="5"/>
      <c r="E22" s="5"/>
      <c r="F22" s="5"/>
      <c r="G22" s="9">
        <v>6.84</v>
      </c>
      <c r="H22" s="5"/>
      <c r="I22" s="5"/>
      <c r="J22" s="5"/>
      <c r="K22" s="5"/>
    </row>
    <row r="23" spans="1:11" ht="30">
      <c r="A23" s="3" t="s">
        <v>537</v>
      </c>
      <c r="B23" s="5"/>
      <c r="C23" s="5"/>
      <c r="D23" s="5"/>
      <c r="E23" s="5"/>
      <c r="F23" s="5"/>
      <c r="G23" s="9">
        <v>5.5</v>
      </c>
      <c r="H23" s="5"/>
      <c r="I23" s="5"/>
      <c r="J23" s="5"/>
      <c r="K23" s="5"/>
    </row>
    <row r="24" spans="1:11" ht="30">
      <c r="A24" s="3" t="s">
        <v>538</v>
      </c>
      <c r="B24" s="5"/>
      <c r="C24" s="5"/>
      <c r="D24" s="5"/>
      <c r="E24" s="5"/>
      <c r="F24" s="5"/>
      <c r="G24" s="9">
        <v>5.57</v>
      </c>
      <c r="H24" s="5"/>
      <c r="I24" s="5"/>
      <c r="J24" s="5"/>
      <c r="K24" s="5"/>
    </row>
    <row r="25" spans="1:11" ht="30">
      <c r="A25" s="3" t="s">
        <v>539</v>
      </c>
      <c r="B25" s="5"/>
      <c r="C25" s="5"/>
      <c r="D25" s="5"/>
      <c r="E25" s="5"/>
      <c r="F25" s="5"/>
      <c r="G25" s="5"/>
      <c r="H25" s="5"/>
      <c r="I25" s="5"/>
      <c r="J25" s="5"/>
      <c r="K25" s="5"/>
    </row>
    <row r="26" spans="1:11" ht="60">
      <c r="A26" s="4" t="s">
        <v>531</v>
      </c>
      <c r="B26" s="5"/>
      <c r="C26" s="5"/>
      <c r="D26" s="5"/>
      <c r="E26" s="5"/>
      <c r="F26" s="5"/>
      <c r="G26" s="5"/>
      <c r="H26" s="5"/>
      <c r="I26" s="5"/>
      <c r="J26" s="5"/>
      <c r="K26" s="5"/>
    </row>
    <row r="27" spans="1:11">
      <c r="A27" s="3" t="s">
        <v>233</v>
      </c>
      <c r="B27" s="5"/>
      <c r="C27" s="5"/>
      <c r="D27" s="5"/>
      <c r="E27" s="5"/>
      <c r="F27" s="5"/>
      <c r="G27" s="7">
        <v>67786</v>
      </c>
      <c r="H27" s="5"/>
      <c r="I27" s="5"/>
      <c r="J27" s="5"/>
      <c r="K27" s="5"/>
    </row>
    <row r="28" spans="1:11" ht="30">
      <c r="A28" s="3" t="s">
        <v>540</v>
      </c>
      <c r="B28" s="5"/>
      <c r="C28" s="5"/>
      <c r="D28" s="5"/>
      <c r="E28" s="5"/>
      <c r="F28" s="5"/>
      <c r="G28" s="5"/>
      <c r="H28" s="5"/>
      <c r="I28" s="5"/>
      <c r="J28" s="5"/>
      <c r="K28" s="5"/>
    </row>
    <row r="29" spans="1:11" ht="60">
      <c r="A29" s="4" t="s">
        <v>531</v>
      </c>
      <c r="B29" s="5"/>
      <c r="C29" s="5"/>
      <c r="D29" s="5"/>
      <c r="E29" s="5"/>
      <c r="F29" s="5"/>
      <c r="G29" s="5"/>
      <c r="H29" s="5"/>
      <c r="I29" s="5"/>
      <c r="J29" s="5"/>
      <c r="K29" s="5"/>
    </row>
    <row r="30" spans="1:11">
      <c r="A30" s="3" t="s">
        <v>233</v>
      </c>
      <c r="B30" s="5"/>
      <c r="C30" s="5"/>
      <c r="D30" s="5"/>
      <c r="E30" s="5"/>
      <c r="F30" s="5"/>
      <c r="G30" s="7">
        <v>106963</v>
      </c>
      <c r="H30" s="5"/>
      <c r="I30" s="5"/>
      <c r="J30" s="5"/>
      <c r="K30" s="5"/>
    </row>
    <row r="31" spans="1:11" ht="60">
      <c r="A31" s="3" t="s">
        <v>533</v>
      </c>
      <c r="B31" s="5"/>
      <c r="C31" s="5"/>
      <c r="D31" s="5"/>
      <c r="E31" s="5"/>
      <c r="F31" s="5"/>
      <c r="G31" s="8">
        <v>776865</v>
      </c>
      <c r="H31" s="5"/>
      <c r="I31" s="5"/>
      <c r="J31" s="5"/>
      <c r="K31" s="5"/>
    </row>
  </sheetData>
  <mergeCells count="12">
    <mergeCell ref="I2:I3"/>
    <mergeCell ref="J2:J3"/>
    <mergeCell ref="K2:K3"/>
    <mergeCell ref="A1:A3"/>
    <mergeCell ref="B1:F1"/>
    <mergeCell ref="G1:H1"/>
    <mergeCell ref="B2:B3"/>
    <mergeCell ref="D2:D3"/>
    <mergeCell ref="E2:E3"/>
    <mergeCell ref="F2:F3"/>
    <mergeCell ref="G2:G3"/>
    <mergeCell ref="H2:H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0" t="s">
        <v>60</v>
      </c>
      <c r="B1" s="10" t="s">
        <v>2</v>
      </c>
      <c r="C1" s="10"/>
    </row>
    <row r="2" spans="1:3">
      <c r="A2" s="10"/>
      <c r="B2" s="2">
        <v>42126</v>
      </c>
      <c r="C2" s="2">
        <v>41762</v>
      </c>
    </row>
    <row r="3" spans="1:3">
      <c r="A3" s="3" t="s">
        <v>61</v>
      </c>
      <c r="B3" s="8">
        <v>158451000</v>
      </c>
      <c r="C3" s="8">
        <v>159701000</v>
      </c>
    </row>
    <row r="4" spans="1:3">
      <c r="A4" s="3" t="s">
        <v>62</v>
      </c>
      <c r="B4" s="7">
        <v>101146000</v>
      </c>
      <c r="C4" s="7">
        <v>99695000</v>
      </c>
    </row>
    <row r="5" spans="1:3">
      <c r="A5" s="3" t="s">
        <v>63</v>
      </c>
      <c r="B5" s="7">
        <v>57305000</v>
      </c>
      <c r="C5" s="7">
        <v>60006000</v>
      </c>
    </row>
    <row r="6" spans="1:3">
      <c r="A6" s="4" t="s">
        <v>64</v>
      </c>
      <c r="B6" s="5"/>
      <c r="C6" s="5"/>
    </row>
    <row r="7" spans="1:3">
      <c r="A7" s="3" t="s">
        <v>65</v>
      </c>
      <c r="B7" s="7">
        <v>50799000</v>
      </c>
      <c r="C7" s="7">
        <v>49729000</v>
      </c>
    </row>
    <row r="8" spans="1:3">
      <c r="A8" s="3" t="s">
        <v>66</v>
      </c>
      <c r="B8" s="7">
        <v>5712000</v>
      </c>
      <c r="C8" s="7">
        <v>5912000</v>
      </c>
    </row>
    <row r="9" spans="1:3">
      <c r="A9" s="3" t="s">
        <v>67</v>
      </c>
      <c r="B9" s="7">
        <v>2131000</v>
      </c>
      <c r="C9" s="7">
        <v>2268000</v>
      </c>
    </row>
    <row r="10" spans="1:3">
      <c r="A10" s="3" t="s">
        <v>68</v>
      </c>
      <c r="B10" s="5">
        <v>0</v>
      </c>
      <c r="C10" s="7">
        <v>1045000</v>
      </c>
    </row>
    <row r="11" spans="1:3">
      <c r="A11" s="3" t="s">
        <v>69</v>
      </c>
      <c r="B11" s="7">
        <v>2590000</v>
      </c>
      <c r="C11" s="5">
        <v>0</v>
      </c>
    </row>
    <row r="12" spans="1:3">
      <c r="A12" s="3" t="s">
        <v>70</v>
      </c>
      <c r="B12" s="7">
        <v>61232000</v>
      </c>
      <c r="C12" s="7">
        <v>58954000</v>
      </c>
    </row>
    <row r="13" spans="1:3">
      <c r="A13" s="3" t="s">
        <v>71</v>
      </c>
      <c r="B13" s="7">
        <v>-3927000</v>
      </c>
      <c r="C13" s="7">
        <v>1052000</v>
      </c>
    </row>
    <row r="14" spans="1:3">
      <c r="A14" s="4" t="s">
        <v>72</v>
      </c>
      <c r="B14" s="5"/>
      <c r="C14" s="5"/>
    </row>
    <row r="15" spans="1:3">
      <c r="A15" s="3" t="s">
        <v>73</v>
      </c>
      <c r="B15" s="7">
        <v>2000</v>
      </c>
      <c r="C15" s="5">
        <v>0</v>
      </c>
    </row>
    <row r="16" spans="1:3">
      <c r="A16" s="3" t="s">
        <v>74</v>
      </c>
      <c r="B16" s="7">
        <v>-598000</v>
      </c>
      <c r="C16" s="7">
        <v>-391000</v>
      </c>
    </row>
    <row r="17" spans="1:3">
      <c r="A17" s="3" t="s">
        <v>75</v>
      </c>
      <c r="B17" s="7">
        <v>-596000</v>
      </c>
      <c r="C17" s="7">
        <v>-391000</v>
      </c>
    </row>
    <row r="18" spans="1:3">
      <c r="A18" s="3" t="s">
        <v>76</v>
      </c>
      <c r="B18" s="7">
        <v>-4523000</v>
      </c>
      <c r="C18" s="7">
        <v>661000</v>
      </c>
    </row>
    <row r="19" spans="1:3">
      <c r="A19" s="3" t="s">
        <v>77</v>
      </c>
      <c r="B19" s="7">
        <v>-205000</v>
      </c>
      <c r="C19" s="7">
        <v>-201000</v>
      </c>
    </row>
    <row r="20" spans="1:3">
      <c r="A20" s="3" t="s">
        <v>78</v>
      </c>
      <c r="B20" s="8">
        <v>-4728000</v>
      </c>
      <c r="C20" s="8">
        <v>460000</v>
      </c>
    </row>
    <row r="21" spans="1:3">
      <c r="A21" s="3" t="s">
        <v>79</v>
      </c>
      <c r="B21" s="9">
        <v>-0.08</v>
      </c>
      <c r="C21" s="9">
        <v>0.01</v>
      </c>
    </row>
    <row r="22" spans="1:3" ht="30">
      <c r="A22" s="3" t="s">
        <v>80</v>
      </c>
      <c r="B22" s="9">
        <v>-0.08</v>
      </c>
      <c r="C22" s="9">
        <v>0.01</v>
      </c>
    </row>
    <row r="23" spans="1:3" ht="30">
      <c r="A23" s="4" t="s">
        <v>81</v>
      </c>
      <c r="B23" s="5"/>
      <c r="C23" s="5"/>
    </row>
    <row r="24" spans="1:3">
      <c r="A24" s="3" t="s">
        <v>82</v>
      </c>
      <c r="B24" s="7">
        <v>56640767</v>
      </c>
      <c r="C24" s="7">
        <v>49844253</v>
      </c>
    </row>
    <row r="25" spans="1:3">
      <c r="A25" s="3" t="s">
        <v>83</v>
      </c>
      <c r="B25" s="7">
        <v>56640767</v>
      </c>
      <c r="C25" s="7">
        <v>56340970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cols>
    <col min="1" max="1" width="36.5703125" bestFit="1" customWidth="1"/>
    <col min="2" max="3" width="9.28515625" bestFit="1" customWidth="1"/>
    <col min="4" max="4" width="16.42578125" bestFit="1" customWidth="1"/>
    <col min="5" max="5" width="12.5703125" bestFit="1" customWidth="1"/>
    <col min="6" max="6" width="12" bestFit="1" customWidth="1"/>
    <col min="7" max="8" width="12.5703125" bestFit="1" customWidth="1"/>
    <col min="9" max="10" width="12" bestFit="1" customWidth="1"/>
    <col min="11" max="12" width="12.5703125" bestFit="1" customWidth="1"/>
  </cols>
  <sheetData>
    <row r="1" spans="1:12" ht="15" customHeight="1">
      <c r="A1" s="10" t="s">
        <v>541</v>
      </c>
      <c r="B1" s="10" t="s">
        <v>2</v>
      </c>
      <c r="C1" s="10"/>
      <c r="D1" s="1" t="s">
        <v>364</v>
      </c>
      <c r="E1" s="10" t="s">
        <v>389</v>
      </c>
      <c r="F1" s="10"/>
      <c r="G1" s="10"/>
      <c r="H1" s="10"/>
      <c r="I1" s="10"/>
      <c r="J1" s="10"/>
      <c r="K1" s="1"/>
      <c r="L1" s="1"/>
    </row>
    <row r="2" spans="1:12">
      <c r="A2" s="10"/>
      <c r="B2" s="63">
        <v>42126</v>
      </c>
      <c r="C2" s="63">
        <v>41762</v>
      </c>
      <c r="D2" s="10" t="s">
        <v>3</v>
      </c>
      <c r="E2" s="10" t="s">
        <v>484</v>
      </c>
      <c r="F2" s="1" t="s">
        <v>517</v>
      </c>
      <c r="G2" s="10" t="s">
        <v>519</v>
      </c>
      <c r="H2" s="10" t="s">
        <v>520</v>
      </c>
      <c r="I2" s="10" t="s">
        <v>485</v>
      </c>
      <c r="J2" s="10" t="s">
        <v>483</v>
      </c>
      <c r="K2" s="10" t="s">
        <v>521</v>
      </c>
      <c r="L2" s="10" t="s">
        <v>522</v>
      </c>
    </row>
    <row r="3" spans="1:12">
      <c r="A3" s="10"/>
      <c r="B3" s="63"/>
      <c r="C3" s="63"/>
      <c r="D3" s="10"/>
      <c r="E3" s="10"/>
      <c r="F3" s="1" t="s">
        <v>518</v>
      </c>
      <c r="G3" s="10"/>
      <c r="H3" s="10"/>
      <c r="I3" s="10"/>
      <c r="J3" s="10"/>
      <c r="K3" s="10"/>
      <c r="L3" s="10"/>
    </row>
    <row r="4" spans="1:12" ht="45">
      <c r="A4" s="4" t="s">
        <v>468</v>
      </c>
      <c r="B4" s="5"/>
      <c r="C4" s="5"/>
      <c r="D4" s="5"/>
      <c r="E4" s="5"/>
      <c r="F4" s="5"/>
      <c r="G4" s="5"/>
      <c r="H4" s="5"/>
      <c r="I4" s="5"/>
      <c r="J4" s="5"/>
      <c r="K4" s="5"/>
      <c r="L4" s="5"/>
    </row>
    <row r="5" spans="1:12" ht="45">
      <c r="A5" s="3" t="s">
        <v>542</v>
      </c>
      <c r="B5" s="5" t="s">
        <v>441</v>
      </c>
      <c r="C5" s="5"/>
      <c r="D5" s="5"/>
      <c r="E5" s="5"/>
      <c r="F5" s="5"/>
      <c r="G5" s="5"/>
      <c r="H5" s="5"/>
      <c r="I5" s="5"/>
      <c r="J5" s="5"/>
      <c r="K5" s="5"/>
      <c r="L5" s="5"/>
    </row>
    <row r="6" spans="1:12" ht="30">
      <c r="A6" s="3" t="s">
        <v>453</v>
      </c>
      <c r="B6" s="9">
        <v>4.3499999999999996</v>
      </c>
      <c r="C6" s="9">
        <v>4.0199999999999996</v>
      </c>
      <c r="D6" s="5"/>
      <c r="E6" s="5"/>
      <c r="F6" s="5"/>
      <c r="G6" s="5"/>
      <c r="H6" s="5"/>
      <c r="I6" s="5"/>
      <c r="J6" s="5"/>
      <c r="K6" s="5"/>
      <c r="L6" s="5"/>
    </row>
    <row r="7" spans="1:12">
      <c r="A7" s="3" t="s">
        <v>446</v>
      </c>
      <c r="B7" s="5" t="s">
        <v>207</v>
      </c>
      <c r="C7" s="5"/>
      <c r="D7" s="5" t="s">
        <v>405</v>
      </c>
      <c r="E7" s="5"/>
      <c r="F7" s="5"/>
      <c r="G7" s="5"/>
      <c r="H7" s="5"/>
      <c r="I7" s="5"/>
      <c r="J7" s="5"/>
      <c r="K7" s="5"/>
      <c r="L7" s="5"/>
    </row>
    <row r="8" spans="1:12">
      <c r="A8" s="3" t="s">
        <v>498</v>
      </c>
      <c r="B8" s="5"/>
      <c r="C8" s="5"/>
      <c r="D8" s="5"/>
      <c r="E8" s="5"/>
      <c r="F8" s="5"/>
      <c r="G8" s="5"/>
      <c r="H8" s="5"/>
      <c r="I8" s="5"/>
      <c r="J8" s="5"/>
      <c r="K8" s="5"/>
      <c r="L8" s="5"/>
    </row>
    <row r="9" spans="1:12" ht="45">
      <c r="A9" s="4" t="s">
        <v>468</v>
      </c>
      <c r="B9" s="5"/>
      <c r="C9" s="5"/>
      <c r="D9" s="5"/>
      <c r="E9" s="5"/>
      <c r="F9" s="5"/>
      <c r="G9" s="5"/>
      <c r="H9" s="5"/>
      <c r="I9" s="5"/>
      <c r="J9" s="5"/>
      <c r="K9" s="5"/>
      <c r="L9" s="5"/>
    </row>
    <row r="10" spans="1:12">
      <c r="A10" s="3" t="s">
        <v>506</v>
      </c>
      <c r="B10" s="5"/>
      <c r="C10" s="5"/>
      <c r="D10" s="5"/>
      <c r="E10" s="5"/>
      <c r="F10" s="5">
        <v>7</v>
      </c>
      <c r="G10" s="5"/>
      <c r="H10" s="5"/>
      <c r="I10" s="5"/>
      <c r="J10" s="5"/>
      <c r="K10" s="5"/>
      <c r="L10" s="5"/>
    </row>
    <row r="11" spans="1:12">
      <c r="A11" s="3" t="s">
        <v>504</v>
      </c>
      <c r="B11" s="5"/>
      <c r="C11" s="5"/>
      <c r="D11" s="5"/>
      <c r="E11" s="118">
        <v>1.03E-2</v>
      </c>
      <c r="F11" s="5"/>
      <c r="G11" s="5"/>
      <c r="H11" s="5"/>
      <c r="I11" s="5"/>
      <c r="J11" s="5"/>
      <c r="K11" s="5"/>
      <c r="L11" s="5"/>
    </row>
    <row r="12" spans="1:12" ht="45">
      <c r="A12" s="3" t="s">
        <v>542</v>
      </c>
      <c r="B12" s="5"/>
      <c r="C12" s="5"/>
      <c r="D12" s="5"/>
      <c r="E12" s="5" t="s">
        <v>441</v>
      </c>
      <c r="F12" s="5"/>
      <c r="G12" s="5"/>
      <c r="H12" s="5"/>
      <c r="I12" s="5" t="s">
        <v>499</v>
      </c>
      <c r="J12" s="5"/>
      <c r="K12" s="5"/>
      <c r="L12" s="5"/>
    </row>
    <row r="13" spans="1:12" ht="60">
      <c r="A13" s="3" t="s">
        <v>543</v>
      </c>
      <c r="B13" s="5"/>
      <c r="C13" s="5"/>
      <c r="D13" s="5"/>
      <c r="E13" s="118">
        <v>0.6</v>
      </c>
      <c r="F13" s="5"/>
      <c r="G13" s="5"/>
      <c r="H13" s="5"/>
      <c r="I13" s="5"/>
      <c r="J13" s="5"/>
      <c r="K13" s="5"/>
      <c r="L13" s="5"/>
    </row>
    <row r="14" spans="1:12" ht="30">
      <c r="A14" s="3" t="s">
        <v>453</v>
      </c>
      <c r="B14" s="5"/>
      <c r="C14" s="5"/>
      <c r="D14" s="5"/>
      <c r="E14" s="9">
        <v>4.91</v>
      </c>
      <c r="F14" s="5"/>
      <c r="G14" s="5"/>
      <c r="H14" s="5"/>
      <c r="I14" s="5"/>
      <c r="J14" s="5"/>
      <c r="K14" s="5"/>
      <c r="L14" s="5"/>
    </row>
    <row r="15" spans="1:12" ht="60">
      <c r="A15" s="3" t="s">
        <v>544</v>
      </c>
      <c r="B15" s="7">
        <v>175000</v>
      </c>
      <c r="C15" s="5"/>
      <c r="D15" s="5"/>
      <c r="E15" s="5"/>
      <c r="F15" s="7">
        <v>56000</v>
      </c>
      <c r="G15" s="7">
        <v>4000</v>
      </c>
      <c r="H15" s="7">
        <v>53000</v>
      </c>
      <c r="I15" s="5"/>
      <c r="J15" s="5"/>
      <c r="K15" s="5"/>
      <c r="L15" s="5"/>
    </row>
    <row r="16" spans="1:12" ht="60">
      <c r="A16" s="3" t="s">
        <v>533</v>
      </c>
      <c r="B16" s="5"/>
      <c r="C16" s="5"/>
      <c r="D16" s="5"/>
      <c r="E16" s="5"/>
      <c r="F16" s="8">
        <v>281000</v>
      </c>
      <c r="G16" s="8">
        <v>23500</v>
      </c>
      <c r="H16" s="8">
        <v>290000</v>
      </c>
      <c r="I16" s="5"/>
      <c r="J16" s="5"/>
      <c r="K16" s="8">
        <v>417593</v>
      </c>
      <c r="L16" s="8">
        <v>1373000</v>
      </c>
    </row>
    <row r="17" spans="1:12" ht="60">
      <c r="A17" s="3" t="s">
        <v>545</v>
      </c>
      <c r="B17" s="7">
        <v>821000</v>
      </c>
      <c r="C17" s="5"/>
      <c r="D17" s="7">
        <v>704000</v>
      </c>
      <c r="E17" s="5"/>
      <c r="F17" s="5"/>
      <c r="G17" s="5"/>
      <c r="H17" s="5"/>
      <c r="I17" s="5"/>
      <c r="J17" s="5"/>
      <c r="K17" s="5"/>
      <c r="L17" s="5"/>
    </row>
    <row r="18" spans="1:12" ht="30">
      <c r="A18" s="3" t="s">
        <v>540</v>
      </c>
      <c r="B18" s="5"/>
      <c r="C18" s="5"/>
      <c r="D18" s="5"/>
      <c r="E18" s="5"/>
      <c r="F18" s="5"/>
      <c r="G18" s="5"/>
      <c r="H18" s="5"/>
      <c r="I18" s="5"/>
      <c r="J18" s="5"/>
      <c r="K18" s="5"/>
      <c r="L18" s="5"/>
    </row>
    <row r="19" spans="1:12" ht="45">
      <c r="A19" s="4" t="s">
        <v>468</v>
      </c>
      <c r="B19" s="5"/>
      <c r="C19" s="5"/>
      <c r="D19" s="5"/>
      <c r="E19" s="5"/>
      <c r="F19" s="5"/>
      <c r="G19" s="5"/>
      <c r="H19" s="5"/>
      <c r="I19" s="5"/>
      <c r="J19" s="5"/>
      <c r="K19" s="5"/>
      <c r="L19" s="5"/>
    </row>
    <row r="20" spans="1:12">
      <c r="A20" s="3" t="s">
        <v>504</v>
      </c>
      <c r="B20" s="118">
        <v>8.9999999999999993E-3</v>
      </c>
      <c r="C20" s="5"/>
      <c r="D20" s="5"/>
      <c r="E20" s="5"/>
      <c r="F20" s="5"/>
      <c r="G20" s="5"/>
      <c r="H20" s="5"/>
      <c r="I20" s="5"/>
      <c r="J20" s="5"/>
      <c r="K20" s="5"/>
      <c r="L20" s="5"/>
    </row>
    <row r="21" spans="1:12" ht="30">
      <c r="A21" s="3" t="s">
        <v>453</v>
      </c>
      <c r="B21" s="9">
        <v>7.26</v>
      </c>
      <c r="C21" s="5"/>
      <c r="D21" s="5"/>
      <c r="E21" s="5"/>
      <c r="F21" s="5"/>
      <c r="G21" s="5"/>
      <c r="H21" s="5"/>
      <c r="I21" s="5"/>
      <c r="J21" s="5"/>
      <c r="K21" s="5"/>
      <c r="L21" s="5"/>
    </row>
    <row r="22" spans="1:12" ht="60">
      <c r="A22" s="3" t="s">
        <v>544</v>
      </c>
      <c r="B22" s="7">
        <v>106963</v>
      </c>
      <c r="C22" s="5"/>
      <c r="D22" s="5"/>
      <c r="E22" s="5"/>
      <c r="F22" s="5"/>
      <c r="G22" s="5"/>
      <c r="H22" s="5"/>
      <c r="I22" s="5"/>
      <c r="J22" s="5"/>
      <c r="K22" s="5"/>
      <c r="L22" s="5"/>
    </row>
    <row r="23" spans="1:12" ht="60">
      <c r="A23" s="3" t="s">
        <v>533</v>
      </c>
      <c r="B23" s="8">
        <v>776865</v>
      </c>
      <c r="C23" s="5"/>
      <c r="D23" s="5"/>
      <c r="E23" s="5"/>
      <c r="F23" s="5"/>
      <c r="G23" s="5"/>
      <c r="H23" s="5"/>
      <c r="I23" s="5"/>
      <c r="J23" s="5"/>
      <c r="K23" s="5"/>
      <c r="L23" s="5"/>
    </row>
    <row r="24" spans="1:12">
      <c r="A24" s="3" t="s">
        <v>509</v>
      </c>
      <c r="B24" s="5"/>
      <c r="C24" s="5"/>
      <c r="D24" s="5"/>
      <c r="E24" s="5"/>
      <c r="F24" s="5"/>
      <c r="G24" s="5"/>
      <c r="H24" s="5"/>
      <c r="I24" s="5"/>
      <c r="J24" s="5"/>
      <c r="K24" s="5"/>
      <c r="L24" s="5"/>
    </row>
    <row r="25" spans="1:12" ht="45">
      <c r="A25" s="4" t="s">
        <v>468</v>
      </c>
      <c r="B25" s="5"/>
      <c r="C25" s="5"/>
      <c r="D25" s="5"/>
      <c r="E25" s="5"/>
      <c r="F25" s="5"/>
      <c r="G25" s="5"/>
      <c r="H25" s="5"/>
      <c r="I25" s="5"/>
      <c r="J25" s="5"/>
      <c r="K25" s="5"/>
      <c r="L25" s="5"/>
    </row>
    <row r="26" spans="1:12" ht="30">
      <c r="A26" s="3" t="s">
        <v>453</v>
      </c>
      <c r="B26" s="5"/>
      <c r="C26" s="5"/>
      <c r="D26" s="5"/>
      <c r="E26" s="5"/>
      <c r="F26" s="5"/>
      <c r="G26" s="5"/>
      <c r="H26" s="5"/>
      <c r="I26" s="5"/>
      <c r="J26" s="9">
        <v>0.93</v>
      </c>
      <c r="K26" s="5"/>
      <c r="L26" s="5"/>
    </row>
    <row r="27" spans="1:12">
      <c r="A27" s="3" t="s">
        <v>446</v>
      </c>
      <c r="B27" s="5"/>
      <c r="C27" s="5"/>
      <c r="D27" s="5"/>
      <c r="E27" s="5"/>
      <c r="F27" s="5"/>
      <c r="G27" s="5"/>
      <c r="H27" s="5"/>
      <c r="I27" s="5"/>
      <c r="J27" s="5" t="s">
        <v>511</v>
      </c>
      <c r="K27" s="5"/>
      <c r="L27" s="5"/>
    </row>
    <row r="28" spans="1:12">
      <c r="A28" s="3" t="s">
        <v>512</v>
      </c>
      <c r="B28" s="5"/>
      <c r="C28" s="5"/>
      <c r="D28" s="5"/>
      <c r="E28" s="5"/>
      <c r="F28" s="5"/>
      <c r="G28" s="5"/>
      <c r="H28" s="5"/>
      <c r="I28" s="5"/>
      <c r="J28" s="5"/>
      <c r="K28" s="5"/>
      <c r="L28" s="5"/>
    </row>
    <row r="29" spans="1:12" ht="45">
      <c r="A29" s="4" t="s">
        <v>468</v>
      </c>
      <c r="B29" s="5"/>
      <c r="C29" s="5"/>
      <c r="D29" s="5"/>
      <c r="E29" s="5"/>
      <c r="F29" s="5"/>
      <c r="G29" s="5"/>
      <c r="H29" s="5"/>
      <c r="I29" s="5"/>
      <c r="J29" s="5"/>
      <c r="K29" s="5"/>
      <c r="L29" s="5"/>
    </row>
    <row r="30" spans="1:12" ht="30">
      <c r="A30" s="3" t="s">
        <v>453</v>
      </c>
      <c r="B30" s="5"/>
      <c r="C30" s="5"/>
      <c r="D30" s="5"/>
      <c r="E30" s="5"/>
      <c r="F30" s="5"/>
      <c r="G30" s="5"/>
      <c r="H30" s="5"/>
      <c r="I30" s="5"/>
      <c r="J30" s="9">
        <v>0.95</v>
      </c>
      <c r="K30" s="5"/>
      <c r="L30" s="5"/>
    </row>
    <row r="31" spans="1:12">
      <c r="A31" s="3" t="s">
        <v>446</v>
      </c>
      <c r="B31" s="5"/>
      <c r="C31" s="5"/>
      <c r="D31" s="5"/>
      <c r="E31" s="5"/>
      <c r="F31" s="5"/>
      <c r="G31" s="5"/>
      <c r="H31" s="5"/>
      <c r="I31" s="5"/>
      <c r="J31" s="5" t="s">
        <v>513</v>
      </c>
      <c r="K31" s="5"/>
      <c r="L31" s="5"/>
    </row>
    <row r="32" spans="1:12">
      <c r="A32" s="3" t="s">
        <v>514</v>
      </c>
      <c r="B32" s="5"/>
      <c r="C32" s="5"/>
      <c r="D32" s="5"/>
      <c r="E32" s="5"/>
      <c r="F32" s="5"/>
      <c r="G32" s="5"/>
      <c r="H32" s="5"/>
      <c r="I32" s="5"/>
      <c r="J32" s="5"/>
      <c r="K32" s="5"/>
      <c r="L32" s="5"/>
    </row>
    <row r="33" spans="1:12" ht="45">
      <c r="A33" s="4" t="s">
        <v>468</v>
      </c>
      <c r="B33" s="5"/>
      <c r="C33" s="5"/>
      <c r="D33" s="5"/>
      <c r="E33" s="5"/>
      <c r="F33" s="5"/>
      <c r="G33" s="5"/>
      <c r="H33" s="5"/>
      <c r="I33" s="5"/>
      <c r="J33" s="5"/>
      <c r="K33" s="5"/>
      <c r="L33" s="5"/>
    </row>
    <row r="34" spans="1:12" ht="30">
      <c r="A34" s="3" t="s">
        <v>453</v>
      </c>
      <c r="B34" s="5"/>
      <c r="C34" s="5"/>
      <c r="D34" s="5"/>
      <c r="E34" s="5"/>
      <c r="F34" s="5"/>
      <c r="G34" s="5"/>
      <c r="H34" s="5"/>
      <c r="I34" s="5"/>
      <c r="J34" s="9">
        <v>0.95</v>
      </c>
      <c r="K34" s="5"/>
      <c r="L34" s="5"/>
    </row>
    <row r="35" spans="1:12">
      <c r="A35" s="3" t="s">
        <v>446</v>
      </c>
      <c r="B35" s="5"/>
      <c r="C35" s="5"/>
      <c r="D35" s="5"/>
      <c r="E35" s="5"/>
      <c r="F35" s="5"/>
      <c r="G35" s="5"/>
      <c r="H35" s="5"/>
      <c r="I35" s="5"/>
      <c r="J35" s="5" t="s">
        <v>515</v>
      </c>
      <c r="K35" s="5"/>
      <c r="L35" s="5"/>
    </row>
    <row r="36" spans="1:12" ht="30">
      <c r="A36" s="3" t="s">
        <v>546</v>
      </c>
      <c r="B36" s="5"/>
      <c r="C36" s="5"/>
      <c r="D36" s="5"/>
      <c r="E36" s="5"/>
      <c r="F36" s="5"/>
      <c r="G36" s="5"/>
      <c r="H36" s="5"/>
      <c r="I36" s="5"/>
      <c r="J36" s="5"/>
      <c r="K36" s="5"/>
      <c r="L36" s="5"/>
    </row>
    <row r="37" spans="1:12" ht="45">
      <c r="A37" s="4" t="s">
        <v>468</v>
      </c>
      <c r="B37" s="5"/>
      <c r="C37" s="5"/>
      <c r="D37" s="5"/>
      <c r="E37" s="5"/>
      <c r="F37" s="5"/>
      <c r="G37" s="5"/>
      <c r="H37" s="5"/>
      <c r="I37" s="5"/>
      <c r="J37" s="5"/>
      <c r="K37" s="5"/>
      <c r="L37" s="5"/>
    </row>
    <row r="38" spans="1:12" ht="30">
      <c r="A38" s="3" t="s">
        <v>547</v>
      </c>
      <c r="B38" s="118">
        <v>0</v>
      </c>
      <c r="C38" s="5"/>
      <c r="D38" s="5"/>
      <c r="E38" s="5"/>
      <c r="F38" s="5"/>
      <c r="G38" s="5"/>
      <c r="H38" s="5"/>
      <c r="I38" s="5"/>
      <c r="J38" s="5"/>
      <c r="K38" s="5"/>
      <c r="L38" s="5"/>
    </row>
    <row r="39" spans="1:12" ht="30">
      <c r="A39" s="3" t="s">
        <v>548</v>
      </c>
      <c r="B39" s="5"/>
      <c r="C39" s="5"/>
      <c r="D39" s="5"/>
      <c r="E39" s="5"/>
      <c r="F39" s="5"/>
      <c r="G39" s="5"/>
      <c r="H39" s="5"/>
      <c r="I39" s="5"/>
      <c r="J39" s="5"/>
      <c r="K39" s="5"/>
      <c r="L39" s="5"/>
    </row>
    <row r="40" spans="1:12" ht="45">
      <c r="A40" s="4" t="s">
        <v>468</v>
      </c>
      <c r="B40" s="5"/>
      <c r="C40" s="5"/>
      <c r="D40" s="5"/>
      <c r="E40" s="5"/>
      <c r="F40" s="5"/>
      <c r="G40" s="5"/>
      <c r="H40" s="5"/>
      <c r="I40" s="5"/>
      <c r="J40" s="5"/>
      <c r="K40" s="5"/>
      <c r="L40" s="5"/>
    </row>
    <row r="41" spans="1:12" ht="30">
      <c r="A41" s="3" t="s">
        <v>549</v>
      </c>
      <c r="B41" s="5"/>
      <c r="C41" s="5"/>
      <c r="D41" s="5"/>
      <c r="E41" s="5"/>
      <c r="F41" s="5"/>
      <c r="G41" s="5"/>
      <c r="H41" s="5"/>
      <c r="I41" s="5"/>
      <c r="J41" s="5"/>
      <c r="K41" s="5"/>
      <c r="L41" s="118">
        <v>0</v>
      </c>
    </row>
    <row r="42" spans="1:12" ht="30">
      <c r="A42" s="3" t="s">
        <v>550</v>
      </c>
      <c r="B42" s="5"/>
      <c r="C42" s="5"/>
      <c r="D42" s="5"/>
      <c r="E42" s="5"/>
      <c r="F42" s="5"/>
      <c r="G42" s="5"/>
      <c r="H42" s="5"/>
      <c r="I42" s="5"/>
      <c r="J42" s="5"/>
      <c r="K42" s="5"/>
      <c r="L42" s="5"/>
    </row>
    <row r="43" spans="1:12" ht="45">
      <c r="A43" s="4" t="s">
        <v>468</v>
      </c>
      <c r="B43" s="5"/>
      <c r="C43" s="5"/>
      <c r="D43" s="5"/>
      <c r="E43" s="5"/>
      <c r="F43" s="5"/>
      <c r="G43" s="5"/>
      <c r="H43" s="5"/>
      <c r="I43" s="5"/>
      <c r="J43" s="5"/>
      <c r="K43" s="5"/>
      <c r="L43" s="5"/>
    </row>
    <row r="44" spans="1:12" ht="30">
      <c r="A44" s="3" t="s">
        <v>549</v>
      </c>
      <c r="B44" s="5"/>
      <c r="C44" s="5"/>
      <c r="D44" s="5"/>
      <c r="E44" s="5"/>
      <c r="F44" s="5"/>
      <c r="G44" s="5"/>
      <c r="H44" s="5"/>
      <c r="I44" s="5"/>
      <c r="J44" s="5"/>
      <c r="K44" s="5"/>
      <c r="L44" s="118">
        <v>0.25</v>
      </c>
    </row>
    <row r="45" spans="1:12" ht="30">
      <c r="A45" s="3" t="s">
        <v>551</v>
      </c>
      <c r="B45" s="5"/>
      <c r="C45" s="5"/>
      <c r="D45" s="5"/>
      <c r="E45" s="5"/>
      <c r="F45" s="5"/>
      <c r="G45" s="5"/>
      <c r="H45" s="5"/>
      <c r="I45" s="5"/>
      <c r="J45" s="5"/>
      <c r="K45" s="5"/>
      <c r="L45" s="5"/>
    </row>
    <row r="46" spans="1:12" ht="45">
      <c r="A46" s="4" t="s">
        <v>468</v>
      </c>
      <c r="B46" s="5"/>
      <c r="C46" s="5"/>
      <c r="D46" s="5"/>
      <c r="E46" s="5"/>
      <c r="F46" s="5"/>
      <c r="G46" s="5"/>
      <c r="H46" s="5"/>
      <c r="I46" s="5"/>
      <c r="J46" s="5"/>
      <c r="K46" s="5"/>
      <c r="L46" s="5"/>
    </row>
    <row r="47" spans="1:12" ht="30">
      <c r="A47" s="3" t="s">
        <v>549</v>
      </c>
      <c r="B47" s="5"/>
      <c r="C47" s="5"/>
      <c r="D47" s="5"/>
      <c r="E47" s="5"/>
      <c r="F47" s="5"/>
      <c r="G47" s="5"/>
      <c r="H47" s="5"/>
      <c r="I47" s="5"/>
      <c r="J47" s="5"/>
      <c r="K47" s="5"/>
      <c r="L47" s="118">
        <v>0.5</v>
      </c>
    </row>
    <row r="48" spans="1:12" ht="30">
      <c r="A48" s="3" t="s">
        <v>552</v>
      </c>
      <c r="B48" s="5"/>
      <c r="C48" s="5"/>
      <c r="D48" s="5"/>
      <c r="E48" s="5"/>
      <c r="F48" s="5"/>
      <c r="G48" s="5"/>
      <c r="H48" s="5"/>
      <c r="I48" s="5"/>
      <c r="J48" s="5"/>
      <c r="K48" s="5"/>
      <c r="L48" s="5"/>
    </row>
    <row r="49" spans="1:12" ht="45">
      <c r="A49" s="4" t="s">
        <v>468</v>
      </c>
      <c r="B49" s="5"/>
      <c r="C49" s="5"/>
      <c r="D49" s="5"/>
      <c r="E49" s="5"/>
      <c r="F49" s="5"/>
      <c r="G49" s="5"/>
      <c r="H49" s="5"/>
      <c r="I49" s="5"/>
      <c r="J49" s="5"/>
      <c r="K49" s="5"/>
      <c r="L49" s="5"/>
    </row>
    <row r="50" spans="1:12" ht="30">
      <c r="A50" s="3" t="s">
        <v>549</v>
      </c>
      <c r="B50" s="5"/>
      <c r="C50" s="5"/>
      <c r="D50" s="5"/>
      <c r="E50" s="5"/>
      <c r="F50" s="5"/>
      <c r="G50" s="5"/>
      <c r="H50" s="5"/>
      <c r="I50" s="5"/>
      <c r="J50" s="5"/>
      <c r="K50" s="5"/>
      <c r="L50" s="118">
        <v>0.75</v>
      </c>
    </row>
    <row r="51" spans="1:12" ht="30">
      <c r="A51" s="3" t="s">
        <v>553</v>
      </c>
      <c r="B51" s="5"/>
      <c r="C51" s="5"/>
      <c r="D51" s="5"/>
      <c r="E51" s="5"/>
      <c r="F51" s="5"/>
      <c r="G51" s="5"/>
      <c r="H51" s="5"/>
      <c r="I51" s="5"/>
      <c r="J51" s="5"/>
      <c r="K51" s="5"/>
      <c r="L51" s="5"/>
    </row>
    <row r="52" spans="1:12" ht="45">
      <c r="A52" s="4" t="s">
        <v>468</v>
      </c>
      <c r="B52" s="5"/>
      <c r="C52" s="5"/>
      <c r="D52" s="5"/>
      <c r="E52" s="5"/>
      <c r="F52" s="5"/>
      <c r="G52" s="5"/>
      <c r="H52" s="5"/>
      <c r="I52" s="5"/>
      <c r="J52" s="5"/>
      <c r="K52" s="5"/>
      <c r="L52" s="5"/>
    </row>
    <row r="53" spans="1:12" ht="30">
      <c r="A53" s="3" t="s">
        <v>549</v>
      </c>
      <c r="B53" s="5"/>
      <c r="C53" s="5"/>
      <c r="D53" s="5"/>
      <c r="E53" s="5"/>
      <c r="F53" s="5"/>
      <c r="G53" s="5"/>
      <c r="H53" s="5"/>
      <c r="I53" s="5"/>
      <c r="J53" s="5"/>
      <c r="K53" s="5"/>
      <c r="L53" s="118">
        <v>1</v>
      </c>
    </row>
    <row r="54" spans="1:12" ht="30">
      <c r="A54" s="3" t="s">
        <v>554</v>
      </c>
      <c r="B54" s="5"/>
      <c r="C54" s="5"/>
      <c r="D54" s="5"/>
      <c r="E54" s="5"/>
      <c r="F54" s="5"/>
      <c r="G54" s="5"/>
      <c r="H54" s="5"/>
      <c r="I54" s="5"/>
      <c r="J54" s="5"/>
      <c r="K54" s="5"/>
      <c r="L54" s="5"/>
    </row>
    <row r="55" spans="1:12" ht="45">
      <c r="A55" s="4" t="s">
        <v>468</v>
      </c>
      <c r="B55" s="5"/>
      <c r="C55" s="5"/>
      <c r="D55" s="5"/>
      <c r="E55" s="5"/>
      <c r="F55" s="5"/>
      <c r="G55" s="5"/>
      <c r="H55" s="5"/>
      <c r="I55" s="5"/>
      <c r="J55" s="5"/>
      <c r="K55" s="5"/>
      <c r="L55" s="5"/>
    </row>
    <row r="56" spans="1:12" ht="30">
      <c r="A56" s="3" t="s">
        <v>547</v>
      </c>
      <c r="B56" s="118">
        <v>0.5</v>
      </c>
      <c r="C56" s="5"/>
      <c r="D56" s="5"/>
      <c r="E56" s="5"/>
      <c r="F56" s="5"/>
      <c r="G56" s="5"/>
      <c r="H56" s="5"/>
      <c r="I56" s="5"/>
      <c r="J56" s="5"/>
      <c r="K56" s="5"/>
      <c r="L56" s="5"/>
    </row>
    <row r="57" spans="1:12" ht="30">
      <c r="A57" s="3" t="s">
        <v>555</v>
      </c>
      <c r="B57" s="5"/>
      <c r="C57" s="5"/>
      <c r="D57" s="5"/>
      <c r="E57" s="5"/>
      <c r="F57" s="5"/>
      <c r="G57" s="5"/>
      <c r="H57" s="5"/>
      <c r="I57" s="5"/>
      <c r="J57" s="5"/>
      <c r="K57" s="5"/>
      <c r="L57" s="5"/>
    </row>
    <row r="58" spans="1:12" ht="45">
      <c r="A58" s="4" t="s">
        <v>468</v>
      </c>
      <c r="B58" s="5"/>
      <c r="C58" s="5"/>
      <c r="D58" s="5"/>
      <c r="E58" s="5"/>
      <c r="F58" s="5"/>
      <c r="G58" s="5"/>
      <c r="H58" s="5"/>
      <c r="I58" s="5"/>
      <c r="J58" s="5"/>
      <c r="K58" s="5"/>
      <c r="L58" s="5"/>
    </row>
    <row r="59" spans="1:12" ht="30">
      <c r="A59" s="3" t="s">
        <v>547</v>
      </c>
      <c r="B59" s="118">
        <v>1</v>
      </c>
      <c r="C59" s="5"/>
      <c r="D59" s="5"/>
      <c r="E59" s="5"/>
      <c r="F59" s="5"/>
      <c r="G59" s="5"/>
      <c r="H59" s="5"/>
      <c r="I59" s="5"/>
      <c r="J59" s="5"/>
      <c r="K59" s="5"/>
      <c r="L59" s="5"/>
    </row>
    <row r="60" spans="1:12" ht="30">
      <c r="A60" s="3" t="s">
        <v>556</v>
      </c>
      <c r="B60" s="5"/>
      <c r="C60" s="5"/>
      <c r="D60" s="5"/>
      <c r="E60" s="5"/>
      <c r="F60" s="5"/>
      <c r="G60" s="5"/>
      <c r="H60" s="5"/>
      <c r="I60" s="5"/>
      <c r="J60" s="5"/>
      <c r="K60" s="5"/>
      <c r="L60" s="5"/>
    </row>
    <row r="61" spans="1:12" ht="45">
      <c r="A61" s="4" t="s">
        <v>468</v>
      </c>
      <c r="B61" s="5"/>
      <c r="C61" s="5"/>
      <c r="D61" s="5"/>
      <c r="E61" s="5"/>
      <c r="F61" s="5"/>
      <c r="G61" s="5"/>
      <c r="H61" s="5"/>
      <c r="I61" s="5"/>
      <c r="J61" s="5"/>
      <c r="K61" s="5"/>
      <c r="L61" s="5"/>
    </row>
    <row r="62" spans="1:12" ht="30">
      <c r="A62" s="3" t="s">
        <v>547</v>
      </c>
      <c r="B62" s="118">
        <v>1.5</v>
      </c>
      <c r="C62" s="5"/>
      <c r="D62" s="5"/>
      <c r="E62" s="5"/>
      <c r="F62" s="5"/>
      <c r="G62" s="5"/>
      <c r="H62" s="5"/>
      <c r="I62" s="5"/>
      <c r="J62" s="5"/>
      <c r="K62" s="5"/>
      <c r="L62" s="5"/>
    </row>
    <row r="63" spans="1:12" ht="30">
      <c r="A63" s="3" t="s">
        <v>557</v>
      </c>
      <c r="B63" s="5"/>
      <c r="C63" s="5"/>
      <c r="D63" s="5"/>
      <c r="E63" s="5"/>
      <c r="F63" s="5"/>
      <c r="G63" s="5"/>
      <c r="H63" s="5"/>
      <c r="I63" s="5"/>
      <c r="J63" s="5"/>
      <c r="K63" s="5"/>
      <c r="L63" s="5"/>
    </row>
    <row r="64" spans="1:12" ht="45">
      <c r="A64" s="4" t="s">
        <v>468</v>
      </c>
      <c r="B64" s="5"/>
      <c r="C64" s="5"/>
      <c r="D64" s="5"/>
      <c r="E64" s="5"/>
      <c r="F64" s="5"/>
      <c r="G64" s="5"/>
      <c r="H64" s="5"/>
      <c r="I64" s="5"/>
      <c r="J64" s="5"/>
      <c r="K64" s="5"/>
      <c r="L64" s="5"/>
    </row>
    <row r="65" spans="1:12" ht="60">
      <c r="A65" s="3" t="s">
        <v>544</v>
      </c>
      <c r="B65" s="5"/>
      <c r="C65" s="5"/>
      <c r="D65" s="5"/>
      <c r="E65" s="7">
        <v>199790</v>
      </c>
      <c r="F65" s="5"/>
      <c r="G65" s="5"/>
      <c r="H65" s="5"/>
      <c r="I65" s="5"/>
      <c r="J65" s="5"/>
      <c r="K65" s="5"/>
      <c r="L65" s="5"/>
    </row>
    <row r="66" spans="1:12" ht="30">
      <c r="A66" s="3" t="s">
        <v>558</v>
      </c>
      <c r="B66" s="5"/>
      <c r="C66" s="5"/>
      <c r="D66" s="5"/>
      <c r="E66" s="5"/>
      <c r="F66" s="5"/>
      <c r="G66" s="5"/>
      <c r="H66" s="5"/>
      <c r="I66" s="5"/>
      <c r="J66" s="5"/>
      <c r="K66" s="5"/>
      <c r="L66" s="5"/>
    </row>
    <row r="67" spans="1:12" ht="45">
      <c r="A67" s="4" t="s">
        <v>468</v>
      </c>
      <c r="B67" s="5"/>
      <c r="C67" s="5"/>
      <c r="D67" s="5"/>
      <c r="E67" s="5"/>
      <c r="F67" s="5"/>
      <c r="G67" s="5"/>
      <c r="H67" s="5"/>
      <c r="I67" s="5"/>
      <c r="J67" s="5"/>
      <c r="K67" s="5"/>
      <c r="L67" s="5"/>
    </row>
    <row r="68" spans="1:12" ht="60">
      <c r="A68" s="3" t="s">
        <v>544</v>
      </c>
      <c r="B68" s="5"/>
      <c r="C68" s="5"/>
      <c r="D68" s="5"/>
      <c r="E68" s="7">
        <v>79916</v>
      </c>
      <c r="F68" s="5"/>
      <c r="G68" s="5"/>
      <c r="H68" s="5"/>
      <c r="I68" s="5"/>
      <c r="J68" s="5"/>
      <c r="K68" s="5"/>
      <c r="L68" s="5"/>
    </row>
    <row r="69" spans="1:12">
      <c r="A69" s="3" t="s">
        <v>492</v>
      </c>
      <c r="B69" s="5"/>
      <c r="C69" s="5"/>
      <c r="D69" s="5"/>
      <c r="E69" s="5"/>
      <c r="F69" s="5"/>
      <c r="G69" s="5"/>
      <c r="H69" s="5"/>
      <c r="I69" s="5"/>
      <c r="J69" s="5"/>
      <c r="K69" s="5"/>
      <c r="L69" s="5"/>
    </row>
    <row r="70" spans="1:12" ht="45">
      <c r="A70" s="4" t="s">
        <v>468</v>
      </c>
      <c r="B70" s="5"/>
      <c r="C70" s="5"/>
      <c r="D70" s="5"/>
      <c r="E70" s="5"/>
      <c r="F70" s="5"/>
      <c r="G70" s="5"/>
      <c r="H70" s="5"/>
      <c r="I70" s="5"/>
      <c r="J70" s="5"/>
      <c r="K70" s="5"/>
      <c r="L70" s="5"/>
    </row>
    <row r="71" spans="1:12" ht="45">
      <c r="A71" s="3" t="s">
        <v>542</v>
      </c>
      <c r="B71" s="5" t="s">
        <v>441</v>
      </c>
      <c r="C71" s="5"/>
      <c r="D71" s="5"/>
      <c r="E71" s="5"/>
      <c r="F71" s="5"/>
      <c r="G71" s="5"/>
      <c r="H71" s="5"/>
      <c r="I71" s="5"/>
      <c r="J71" s="5"/>
      <c r="K71" s="5"/>
      <c r="L71" s="5"/>
    </row>
    <row r="72" spans="1:12" ht="45">
      <c r="A72" s="3" t="s">
        <v>559</v>
      </c>
      <c r="B72" s="5"/>
      <c r="C72" s="5"/>
      <c r="D72" s="5"/>
      <c r="E72" s="5"/>
      <c r="F72" s="5"/>
      <c r="G72" s="5"/>
      <c r="H72" s="5"/>
      <c r="I72" s="5"/>
      <c r="J72" s="5"/>
      <c r="K72" s="5"/>
      <c r="L72" s="5"/>
    </row>
    <row r="73" spans="1:12" ht="45">
      <c r="A73" s="4" t="s">
        <v>468</v>
      </c>
      <c r="B73" s="5"/>
      <c r="C73" s="5"/>
      <c r="D73" s="5"/>
      <c r="E73" s="5"/>
      <c r="F73" s="5"/>
      <c r="G73" s="5"/>
      <c r="H73" s="5"/>
      <c r="I73" s="5"/>
      <c r="J73" s="5"/>
      <c r="K73" s="5"/>
      <c r="L73" s="5"/>
    </row>
    <row r="74" spans="1:12" ht="60">
      <c r="A74" s="3" t="s">
        <v>543</v>
      </c>
      <c r="B74" s="118">
        <v>0.54</v>
      </c>
      <c r="C74" s="5"/>
      <c r="D74" s="5"/>
      <c r="E74" s="5"/>
      <c r="F74" s="5"/>
      <c r="G74" s="5"/>
      <c r="H74" s="5"/>
      <c r="I74" s="5"/>
      <c r="J74" s="5"/>
      <c r="K74" s="5"/>
      <c r="L74" s="5"/>
    </row>
    <row r="75" spans="1:12" ht="45">
      <c r="A75" s="3" t="s">
        <v>560</v>
      </c>
      <c r="B75" s="5"/>
      <c r="C75" s="5"/>
      <c r="D75" s="5"/>
      <c r="E75" s="5"/>
      <c r="F75" s="5"/>
      <c r="G75" s="5"/>
      <c r="H75" s="5"/>
      <c r="I75" s="5"/>
      <c r="J75" s="5"/>
      <c r="K75" s="5"/>
      <c r="L75" s="5"/>
    </row>
    <row r="76" spans="1:12" ht="45">
      <c r="A76" s="4" t="s">
        <v>468</v>
      </c>
      <c r="B76" s="5"/>
      <c r="C76" s="5"/>
      <c r="D76" s="5"/>
      <c r="E76" s="5"/>
      <c r="F76" s="5"/>
      <c r="G76" s="5"/>
      <c r="H76" s="5"/>
      <c r="I76" s="5"/>
      <c r="J76" s="5"/>
      <c r="K76" s="5"/>
      <c r="L76" s="5"/>
    </row>
    <row r="77" spans="1:12" ht="60">
      <c r="A77" s="3" t="s">
        <v>543</v>
      </c>
      <c r="B77" s="118">
        <v>0.55000000000000004</v>
      </c>
      <c r="C77" s="5"/>
      <c r="D77" s="5"/>
      <c r="E77" s="5"/>
      <c r="F77" s="5"/>
      <c r="G77" s="5"/>
      <c r="H77" s="5"/>
      <c r="I77" s="5"/>
      <c r="J77" s="5"/>
      <c r="K77" s="5"/>
      <c r="L77" s="5"/>
    </row>
  </sheetData>
  <mergeCells count="13">
    <mergeCell ref="J2:J3"/>
    <mergeCell ref="K2:K3"/>
    <mergeCell ref="L2:L3"/>
    <mergeCell ref="A1:A3"/>
    <mergeCell ref="B1:C1"/>
    <mergeCell ref="E1:J1"/>
    <mergeCell ref="B2:B3"/>
    <mergeCell ref="C2:C3"/>
    <mergeCell ref="D2:D3"/>
    <mergeCell ref="E2:E3"/>
    <mergeCell ref="G2:G3"/>
    <mergeCell ref="H2:H3"/>
    <mergeCell ref="I2:I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0.5703125" bestFit="1" customWidth="1"/>
    <col min="4" max="4" width="16.42578125" bestFit="1" customWidth="1"/>
  </cols>
  <sheetData>
    <row r="1" spans="1:4" ht="15" customHeight="1">
      <c r="A1" s="10" t="s">
        <v>561</v>
      </c>
      <c r="B1" s="10" t="s">
        <v>2</v>
      </c>
      <c r="C1" s="10"/>
      <c r="D1" s="1" t="s">
        <v>364</v>
      </c>
    </row>
    <row r="2" spans="1:4">
      <c r="A2" s="10"/>
      <c r="B2" s="2">
        <v>42126</v>
      </c>
      <c r="C2" s="2">
        <v>41762</v>
      </c>
      <c r="D2" s="1" t="s">
        <v>3</v>
      </c>
    </row>
    <row r="3" spans="1:4">
      <c r="A3" s="4" t="s">
        <v>286</v>
      </c>
      <c r="B3" s="5"/>
      <c r="C3" s="5"/>
      <c r="D3" s="5"/>
    </row>
    <row r="4" spans="1:4">
      <c r="A4" s="3" t="s">
        <v>68</v>
      </c>
      <c r="B4" s="8">
        <v>0</v>
      </c>
      <c r="C4" s="8">
        <v>1045000</v>
      </c>
      <c r="D4" s="8">
        <v>3518000</v>
      </c>
    </row>
    <row r="5" spans="1:4">
      <c r="A5" s="3" t="s">
        <v>562</v>
      </c>
      <c r="B5" s="5"/>
      <c r="C5" s="5"/>
      <c r="D5" s="7">
        <v>750000</v>
      </c>
    </row>
    <row r="6" spans="1:4">
      <c r="A6" s="3" t="s">
        <v>294</v>
      </c>
      <c r="B6" s="7">
        <v>-4728000</v>
      </c>
      <c r="C6" s="7">
        <v>460000</v>
      </c>
      <c r="D6" s="5"/>
    </row>
    <row r="7" spans="1:4" ht="30">
      <c r="A7" s="3" t="s">
        <v>563</v>
      </c>
      <c r="B7" s="7">
        <v>56640767</v>
      </c>
      <c r="C7" s="7">
        <v>49844253</v>
      </c>
      <c r="D7" s="5"/>
    </row>
    <row r="8" spans="1:4" ht="30">
      <c r="A8" s="3" t="s">
        <v>297</v>
      </c>
      <c r="B8" s="5">
        <v>0</v>
      </c>
      <c r="C8" s="7">
        <v>6496717</v>
      </c>
      <c r="D8" s="5"/>
    </row>
    <row r="9" spans="1:4" ht="30">
      <c r="A9" s="3" t="s">
        <v>564</v>
      </c>
      <c r="B9" s="7">
        <v>56640767</v>
      </c>
      <c r="C9" s="7">
        <v>56340970</v>
      </c>
      <c r="D9" s="5"/>
    </row>
    <row r="10" spans="1:4">
      <c r="A10" s="3" t="s">
        <v>79</v>
      </c>
      <c r="B10" s="9">
        <v>-0.08</v>
      </c>
      <c r="C10" s="9">
        <v>0.01</v>
      </c>
      <c r="D10" s="5"/>
    </row>
    <row r="11" spans="1:4" ht="30">
      <c r="A11" s="3" t="s">
        <v>565</v>
      </c>
      <c r="B11" s="9">
        <v>-0.08</v>
      </c>
      <c r="C11" s="9">
        <v>0.01</v>
      </c>
      <c r="D11" s="5"/>
    </row>
    <row r="12" spans="1:4">
      <c r="A12" s="3" t="s">
        <v>69</v>
      </c>
      <c r="B12" s="8">
        <v>2590000</v>
      </c>
      <c r="C12" s="8">
        <v>0</v>
      </c>
      <c r="D12" s="5"/>
    </row>
    <row r="13" spans="1:4" ht="45">
      <c r="A13" s="3" t="s">
        <v>566</v>
      </c>
      <c r="B13" s="7">
        <v>741000</v>
      </c>
      <c r="C13" s="5"/>
      <c r="D13" s="5"/>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9.28515625" bestFit="1" customWidth="1"/>
  </cols>
  <sheetData>
    <row r="1" spans="1:3" ht="15" customHeight="1">
      <c r="A1" s="1" t="s">
        <v>567</v>
      </c>
      <c r="B1" s="10" t="s">
        <v>2</v>
      </c>
      <c r="C1" s="10"/>
    </row>
    <row r="2" spans="1:3" ht="30">
      <c r="A2" s="1" t="s">
        <v>26</v>
      </c>
      <c r="B2" s="2">
        <v>42126</v>
      </c>
      <c r="C2" s="2">
        <v>41762</v>
      </c>
    </row>
    <row r="3" spans="1:3" ht="30">
      <c r="A3" s="4" t="s">
        <v>568</v>
      </c>
      <c r="B3" s="5"/>
      <c r="C3" s="5"/>
    </row>
    <row r="4" spans="1:3">
      <c r="A4" s="3" t="s">
        <v>13</v>
      </c>
      <c r="B4" s="6">
        <v>42126</v>
      </c>
      <c r="C4" s="5"/>
    </row>
    <row r="5" spans="1:3">
      <c r="A5" s="3" t="s">
        <v>569</v>
      </c>
      <c r="B5" s="8">
        <v>65809</v>
      </c>
      <c r="C5" s="8">
        <v>68904</v>
      </c>
    </row>
    <row r="6" spans="1:3">
      <c r="A6" s="3" t="s">
        <v>570</v>
      </c>
      <c r="B6" s="7">
        <v>37110</v>
      </c>
      <c r="C6" s="7">
        <v>38908</v>
      </c>
    </row>
    <row r="7" spans="1:3">
      <c r="A7" s="3" t="s">
        <v>571</v>
      </c>
      <c r="B7" s="7">
        <v>19525</v>
      </c>
      <c r="C7" s="7">
        <v>18330</v>
      </c>
    </row>
    <row r="8" spans="1:3" ht="30">
      <c r="A8" s="3" t="s">
        <v>572</v>
      </c>
      <c r="B8" s="7">
        <v>23329</v>
      </c>
      <c r="C8" s="7">
        <v>19727</v>
      </c>
    </row>
    <row r="9" spans="1:3">
      <c r="A9" s="3" t="s">
        <v>573</v>
      </c>
      <c r="B9" s="7">
        <v>12678</v>
      </c>
      <c r="C9" s="7">
        <v>13832</v>
      </c>
    </row>
    <row r="10" spans="1:3">
      <c r="A10" s="3" t="s">
        <v>86</v>
      </c>
      <c r="B10" s="8">
        <v>158451</v>
      </c>
      <c r="C10" s="8">
        <v>159701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c r="A1" s="10" t="s">
        <v>574</v>
      </c>
      <c r="B1" s="1" t="s">
        <v>2</v>
      </c>
      <c r="C1" s="1" t="s">
        <v>364</v>
      </c>
      <c r="D1" s="1"/>
    </row>
    <row r="2" spans="1:4">
      <c r="A2" s="10"/>
      <c r="B2" s="2">
        <v>42126</v>
      </c>
      <c r="C2" s="1" t="s">
        <v>575</v>
      </c>
      <c r="D2" s="1" t="s">
        <v>3</v>
      </c>
    </row>
    <row r="3" spans="1:4">
      <c r="A3" s="4" t="s">
        <v>313</v>
      </c>
      <c r="B3" s="5"/>
      <c r="C3" s="5"/>
      <c r="D3" s="5"/>
    </row>
    <row r="4" spans="1:4">
      <c r="A4" s="3" t="s">
        <v>576</v>
      </c>
      <c r="B4" s="5"/>
      <c r="C4" s="5"/>
      <c r="D4" s="8">
        <v>298500000</v>
      </c>
    </row>
    <row r="5" spans="1:4" ht="30">
      <c r="A5" s="3" t="s">
        <v>577</v>
      </c>
      <c r="B5" s="5"/>
      <c r="C5" s="5"/>
      <c r="D5" s="7">
        <v>188000000</v>
      </c>
    </row>
    <row r="6" spans="1:4">
      <c r="A6" s="3" t="s">
        <v>578</v>
      </c>
      <c r="B6" s="7">
        <v>197000</v>
      </c>
      <c r="C6" s="5"/>
      <c r="D6" s="5"/>
    </row>
    <row r="7" spans="1:4">
      <c r="A7" s="3" t="s">
        <v>579</v>
      </c>
      <c r="B7" s="5"/>
      <c r="C7" s="5"/>
      <c r="D7" s="5"/>
    </row>
    <row r="8" spans="1:4">
      <c r="A8" s="4" t="s">
        <v>580</v>
      </c>
      <c r="B8" s="5"/>
      <c r="C8" s="5"/>
      <c r="D8" s="5"/>
    </row>
    <row r="9" spans="1:4" ht="30">
      <c r="A9" s="3" t="s">
        <v>581</v>
      </c>
      <c r="B9" s="5"/>
      <c r="C9" s="8">
        <v>591000</v>
      </c>
      <c r="D9" s="5"/>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3" width="15.42578125" bestFit="1" customWidth="1"/>
    <col min="4" max="4" width="11.85546875" bestFit="1" customWidth="1"/>
  </cols>
  <sheetData>
    <row r="1" spans="1:4" ht="15" customHeight="1">
      <c r="A1" s="10" t="s">
        <v>582</v>
      </c>
      <c r="B1" s="1" t="s">
        <v>389</v>
      </c>
      <c r="C1" s="1" t="s">
        <v>2</v>
      </c>
      <c r="D1" s="1"/>
    </row>
    <row r="2" spans="1:4">
      <c r="A2" s="10"/>
      <c r="B2" s="1" t="s">
        <v>522</v>
      </c>
      <c r="C2" s="2">
        <v>42126</v>
      </c>
      <c r="D2" s="1" t="s">
        <v>583</v>
      </c>
    </row>
    <row r="3" spans="1:4">
      <c r="A3" s="4" t="s">
        <v>584</v>
      </c>
      <c r="B3" s="5"/>
      <c r="C3" s="5"/>
      <c r="D3" s="5"/>
    </row>
    <row r="4" spans="1:4" ht="30">
      <c r="A4" s="3" t="s">
        <v>585</v>
      </c>
      <c r="B4" s="8">
        <v>1044000</v>
      </c>
      <c r="C4" s="5"/>
      <c r="D4" s="5"/>
    </row>
    <row r="5" spans="1:4" ht="30">
      <c r="A5" s="3" t="s">
        <v>586</v>
      </c>
      <c r="B5" s="7">
        <v>20000</v>
      </c>
      <c r="C5" s="5"/>
      <c r="D5" s="5"/>
    </row>
    <row r="6" spans="1:4">
      <c r="A6" s="3" t="s">
        <v>8</v>
      </c>
      <c r="B6" s="5"/>
      <c r="C6" s="5">
        <f>--1-30</f>
        <v>-29</v>
      </c>
      <c r="D6" s="5"/>
    </row>
    <row r="7" spans="1:4" ht="30">
      <c r="A7" s="3" t="s">
        <v>587</v>
      </c>
      <c r="B7" s="7">
        <v>178842</v>
      </c>
      <c r="C7" s="5"/>
      <c r="D7" s="5"/>
    </row>
    <row r="8" spans="1:4">
      <c r="A8" s="3" t="s">
        <v>588</v>
      </c>
      <c r="B8" s="8">
        <v>39000</v>
      </c>
      <c r="C8" s="5"/>
      <c r="D8" s="5"/>
    </row>
    <row r="9" spans="1:4">
      <c r="A9" s="3" t="s">
        <v>589</v>
      </c>
      <c r="B9" s="5"/>
      <c r="C9" s="5"/>
      <c r="D9" s="5"/>
    </row>
    <row r="10" spans="1:4">
      <c r="A10" s="4" t="s">
        <v>584</v>
      </c>
      <c r="B10" s="5"/>
      <c r="C10" s="5"/>
      <c r="D10" s="5"/>
    </row>
    <row r="11" spans="1:4" ht="30">
      <c r="A11" s="3" t="s">
        <v>590</v>
      </c>
      <c r="B11" s="5"/>
      <c r="C11" s="5"/>
      <c r="D11" s="118">
        <v>0.51</v>
      </c>
    </row>
    <row r="12" spans="1:4">
      <c r="A12" s="3" t="s">
        <v>591</v>
      </c>
      <c r="B12" s="5"/>
      <c r="C12" s="5"/>
      <c r="D12" s="5"/>
    </row>
    <row r="13" spans="1:4">
      <c r="A13" s="4" t="s">
        <v>584</v>
      </c>
      <c r="B13" s="5"/>
      <c r="C13" s="5"/>
      <c r="D13" s="5"/>
    </row>
    <row r="14" spans="1:4" ht="30">
      <c r="A14" s="3" t="s">
        <v>590</v>
      </c>
      <c r="B14" s="5"/>
      <c r="C14" s="5"/>
      <c r="D14" s="118">
        <v>0.49</v>
      </c>
    </row>
    <row r="15" spans="1:4" ht="30">
      <c r="A15" s="3" t="s">
        <v>592</v>
      </c>
      <c r="B15" s="5"/>
      <c r="C15" s="7">
        <v>3574106</v>
      </c>
      <c r="D15" s="5"/>
    </row>
    <row r="16" spans="1:4" ht="45">
      <c r="A16" s="3" t="s">
        <v>593</v>
      </c>
      <c r="B16" s="5"/>
      <c r="C16" s="5">
        <v>2</v>
      </c>
      <c r="D16" s="5"/>
    </row>
    <row r="17" spans="1:4">
      <c r="A17" s="3" t="s">
        <v>594</v>
      </c>
      <c r="B17" s="5"/>
      <c r="C17" s="5"/>
      <c r="D17" s="5"/>
    </row>
    <row r="18" spans="1:4">
      <c r="A18" s="4" t="s">
        <v>584</v>
      </c>
      <c r="B18" s="5"/>
      <c r="C18" s="5"/>
      <c r="D18" s="5"/>
    </row>
    <row r="19" spans="1:4" ht="30">
      <c r="A19" s="3" t="s">
        <v>592</v>
      </c>
      <c r="B19" s="5"/>
      <c r="C19" s="7">
        <v>7141849</v>
      </c>
      <c r="D19" s="5"/>
    </row>
    <row r="20" spans="1:4" ht="30">
      <c r="A20" s="3" t="s">
        <v>595</v>
      </c>
      <c r="B20" s="5"/>
      <c r="C20" s="118">
        <v>0.05</v>
      </c>
      <c r="D20"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5.42578125" bestFit="1" customWidth="1"/>
    <col min="4" max="4" width="11.5703125" bestFit="1" customWidth="1"/>
  </cols>
  <sheetData>
    <row r="1" spans="1:4">
      <c r="A1" s="10" t="s">
        <v>596</v>
      </c>
      <c r="B1" s="1" t="s">
        <v>2</v>
      </c>
      <c r="C1" s="1" t="s">
        <v>597</v>
      </c>
      <c r="D1" s="1"/>
    </row>
    <row r="2" spans="1:4">
      <c r="A2" s="10"/>
      <c r="B2" s="10" t="s">
        <v>598</v>
      </c>
      <c r="C2" s="10" t="s">
        <v>598</v>
      </c>
      <c r="D2" s="2">
        <v>42126</v>
      </c>
    </row>
    <row r="3" spans="1:4">
      <c r="A3" s="10"/>
      <c r="B3" s="10"/>
      <c r="C3" s="10"/>
      <c r="D3" s="1" t="s">
        <v>599</v>
      </c>
    </row>
    <row r="4" spans="1:4" ht="30">
      <c r="A4" s="4" t="s">
        <v>600</v>
      </c>
      <c r="B4" s="5"/>
      <c r="C4" s="5"/>
      <c r="D4" s="5"/>
    </row>
    <row r="5" spans="1:4">
      <c r="A5" s="3" t="s">
        <v>601</v>
      </c>
      <c r="B5" s="5"/>
      <c r="C5" s="5"/>
      <c r="D5" s="7">
        <v>262000</v>
      </c>
    </row>
    <row r="6" spans="1:4">
      <c r="A6" s="3" t="s">
        <v>602</v>
      </c>
      <c r="B6" s="5"/>
      <c r="C6" s="5"/>
      <c r="D6" s="7">
        <v>600000</v>
      </c>
    </row>
    <row r="7" spans="1:4">
      <c r="A7" s="3" t="s">
        <v>603</v>
      </c>
      <c r="B7" s="5"/>
      <c r="C7" s="5"/>
      <c r="D7" s="8">
        <v>20000000</v>
      </c>
    </row>
    <row r="8" spans="1:4">
      <c r="A8" s="3" t="s">
        <v>579</v>
      </c>
      <c r="B8" s="5"/>
      <c r="C8" s="5"/>
      <c r="D8" s="5"/>
    </row>
    <row r="9" spans="1:4" ht="30">
      <c r="A9" s="4" t="s">
        <v>600</v>
      </c>
      <c r="B9" s="5"/>
      <c r="C9" s="5"/>
      <c r="D9" s="5"/>
    </row>
    <row r="10" spans="1:4">
      <c r="A10" s="3" t="s">
        <v>604</v>
      </c>
      <c r="B10" s="5"/>
      <c r="C10" s="7">
        <v>25000000</v>
      </c>
      <c r="D10" s="5"/>
    </row>
    <row r="11" spans="1:4" ht="30">
      <c r="A11" s="3" t="s">
        <v>605</v>
      </c>
      <c r="B11" s="8">
        <v>5400000</v>
      </c>
      <c r="C11" s="5"/>
      <c r="D11" s="5"/>
    </row>
  </sheetData>
  <mergeCells count="3">
    <mergeCell ref="A1:A3"/>
    <mergeCell ref="B2:B3"/>
    <mergeCell ref="C2:C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9.28515625" bestFit="1" customWidth="1"/>
    <col min="3" max="3" width="10.5703125" bestFit="1" customWidth="1"/>
    <col min="4" max="4" width="16.42578125" bestFit="1" customWidth="1"/>
  </cols>
  <sheetData>
    <row r="1" spans="1:4" ht="15" customHeight="1">
      <c r="A1" s="10" t="s">
        <v>606</v>
      </c>
      <c r="B1" s="10" t="s">
        <v>2</v>
      </c>
      <c r="C1" s="10"/>
      <c r="D1" s="1" t="s">
        <v>364</v>
      </c>
    </row>
    <row r="2" spans="1:4">
      <c r="A2" s="10"/>
      <c r="B2" s="2">
        <v>42126</v>
      </c>
      <c r="C2" s="2">
        <v>41762</v>
      </c>
      <c r="D2" s="1" t="s">
        <v>3</v>
      </c>
    </row>
    <row r="3" spans="1:4">
      <c r="A3" s="4" t="s">
        <v>334</v>
      </c>
      <c r="B3" s="5"/>
      <c r="C3" s="5"/>
      <c r="D3" s="5"/>
    </row>
    <row r="4" spans="1:4">
      <c r="A4" s="3" t="s">
        <v>562</v>
      </c>
      <c r="B4" s="5"/>
      <c r="C4" s="5"/>
      <c r="D4" s="8">
        <v>750000</v>
      </c>
    </row>
    <row r="5" spans="1:4">
      <c r="A5" s="3" t="s">
        <v>68</v>
      </c>
      <c r="B5" s="8">
        <v>0</v>
      </c>
      <c r="C5" s="8">
        <v>1045000</v>
      </c>
      <c r="D5" s="8">
        <v>3518000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0.5703125" bestFit="1" customWidth="1"/>
    <col min="3" max="3" width="9.28515625" bestFit="1" customWidth="1"/>
  </cols>
  <sheetData>
    <row r="1" spans="1:3" ht="15" customHeight="1">
      <c r="A1" s="10" t="s">
        <v>607</v>
      </c>
      <c r="B1" s="10" t="s">
        <v>2</v>
      </c>
      <c r="C1" s="10"/>
    </row>
    <row r="2" spans="1:3">
      <c r="A2" s="10"/>
      <c r="B2" s="2">
        <v>42126</v>
      </c>
      <c r="C2" s="2">
        <v>41762</v>
      </c>
    </row>
    <row r="3" spans="1:3">
      <c r="A3" s="4" t="s">
        <v>339</v>
      </c>
      <c r="B3" s="5"/>
      <c r="C3" s="5"/>
    </row>
    <row r="4" spans="1:3">
      <c r="A4" s="3" t="s">
        <v>69</v>
      </c>
      <c r="B4" s="8">
        <v>2590000</v>
      </c>
      <c r="C4" s="8">
        <v>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2" width="10.140625" bestFit="1" customWidth="1"/>
    <col min="3" max="3" width="24.140625" bestFit="1" customWidth="1"/>
    <col min="4" max="4" width="34" bestFit="1" customWidth="1"/>
    <col min="5" max="5" width="19.140625" bestFit="1" customWidth="1"/>
  </cols>
  <sheetData>
    <row r="1" spans="1:5" ht="30">
      <c r="A1" s="1" t="s">
        <v>84</v>
      </c>
      <c r="B1" s="10" t="s">
        <v>86</v>
      </c>
      <c r="C1" s="10" t="s">
        <v>87</v>
      </c>
      <c r="D1" s="10" t="s">
        <v>88</v>
      </c>
      <c r="E1" s="10" t="s">
        <v>89</v>
      </c>
    </row>
    <row r="2" spans="1:5">
      <c r="A2" s="1" t="s">
        <v>85</v>
      </c>
      <c r="B2" s="10"/>
      <c r="C2" s="10"/>
      <c r="D2" s="10"/>
      <c r="E2" s="10"/>
    </row>
    <row r="3" spans="1:5" ht="30">
      <c r="A3" s="3" t="s">
        <v>90</v>
      </c>
      <c r="B3" s="8">
        <v>84528</v>
      </c>
      <c r="C3" s="8">
        <v>564</v>
      </c>
      <c r="D3" s="8">
        <v>418846</v>
      </c>
      <c r="E3" s="8">
        <v>-334882</v>
      </c>
    </row>
    <row r="4" spans="1:5" ht="30">
      <c r="A4" s="3" t="s">
        <v>91</v>
      </c>
      <c r="B4" s="7">
        <v>56448663</v>
      </c>
      <c r="C4" s="7">
        <v>56448663</v>
      </c>
      <c r="D4" s="5"/>
      <c r="E4" s="5"/>
    </row>
    <row r="5" spans="1:5">
      <c r="A5" s="3" t="s">
        <v>78</v>
      </c>
      <c r="B5" s="7">
        <v>-4728</v>
      </c>
      <c r="C5" s="5">
        <v>0</v>
      </c>
      <c r="D5" s="5">
        <v>0</v>
      </c>
      <c r="E5" s="7">
        <v>-4728</v>
      </c>
    </row>
    <row r="6" spans="1:5" ht="30">
      <c r="A6" s="3" t="s">
        <v>92</v>
      </c>
      <c r="B6" s="5"/>
      <c r="C6" s="7">
        <v>596399</v>
      </c>
      <c r="D6" s="5"/>
      <c r="E6" s="5"/>
    </row>
    <row r="7" spans="1:5" ht="30">
      <c r="A7" s="3" t="s">
        <v>93</v>
      </c>
      <c r="B7" s="7">
        <v>2405</v>
      </c>
      <c r="C7" s="5">
        <v>6</v>
      </c>
      <c r="D7" s="7">
        <v>2399</v>
      </c>
      <c r="E7" s="5">
        <v>0</v>
      </c>
    </row>
    <row r="8" spans="1:5">
      <c r="A8" s="3" t="s">
        <v>94</v>
      </c>
      <c r="B8" s="5">
        <v>609</v>
      </c>
      <c r="C8" s="5">
        <v>0</v>
      </c>
      <c r="D8" s="5">
        <v>609</v>
      </c>
      <c r="E8" s="5">
        <v>0</v>
      </c>
    </row>
    <row r="9" spans="1:5">
      <c r="A9" s="3" t="s">
        <v>94</v>
      </c>
      <c r="B9" s="5"/>
      <c r="C9" s="5">
        <v>0</v>
      </c>
      <c r="D9" s="5"/>
      <c r="E9" s="5"/>
    </row>
    <row r="10" spans="1:5" ht="30">
      <c r="A10" s="3" t="s">
        <v>95</v>
      </c>
      <c r="B10" s="8">
        <v>82814</v>
      </c>
      <c r="C10" s="8">
        <v>570</v>
      </c>
      <c r="D10" s="8">
        <v>421854</v>
      </c>
      <c r="E10" s="8">
        <v>-339610</v>
      </c>
    </row>
    <row r="11" spans="1:5" ht="30">
      <c r="A11" s="3" t="s">
        <v>96</v>
      </c>
      <c r="B11" s="7">
        <v>57045062</v>
      </c>
      <c r="C11" s="7">
        <v>57045062</v>
      </c>
      <c r="D11" s="5"/>
      <c r="E11" s="5"/>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0.85546875" bestFit="1" customWidth="1"/>
  </cols>
  <sheetData>
    <row r="1" spans="1:3" ht="15" customHeight="1">
      <c r="A1" s="10" t="s">
        <v>97</v>
      </c>
      <c r="B1" s="10" t="s">
        <v>2</v>
      </c>
      <c r="C1" s="10"/>
    </row>
    <row r="2" spans="1:3">
      <c r="A2" s="10"/>
      <c r="B2" s="2">
        <v>42126</v>
      </c>
      <c r="C2" s="2">
        <v>41762</v>
      </c>
    </row>
    <row r="3" spans="1:3">
      <c r="A3" s="3" t="s">
        <v>13</v>
      </c>
      <c r="B3" s="6">
        <v>42126</v>
      </c>
      <c r="C3" s="5"/>
    </row>
    <row r="4" spans="1:3">
      <c r="A4" s="3" t="s">
        <v>98</v>
      </c>
      <c r="B4" s="8">
        <v>2405000</v>
      </c>
      <c r="C4" s="8">
        <v>0</v>
      </c>
    </row>
    <row r="5" spans="1:3">
      <c r="A5" s="4" t="s">
        <v>99</v>
      </c>
      <c r="B5" s="5"/>
      <c r="C5" s="5"/>
    </row>
    <row r="6" spans="1:3">
      <c r="A6" s="3" t="s">
        <v>100</v>
      </c>
      <c r="B6" s="7">
        <v>-4728000</v>
      </c>
      <c r="C6" s="7">
        <v>460000</v>
      </c>
    </row>
    <row r="7" spans="1:3" ht="45">
      <c r="A7" s="4" t="s">
        <v>101</v>
      </c>
      <c r="B7" s="5"/>
      <c r="C7" s="5"/>
    </row>
    <row r="8" spans="1:3">
      <c r="A8" s="3" t="s">
        <v>67</v>
      </c>
      <c r="B8" s="7">
        <v>2307000</v>
      </c>
      <c r="C8" s="7">
        <v>2373000</v>
      </c>
    </row>
    <row r="9" spans="1:3">
      <c r="A9" s="3" t="s">
        <v>102</v>
      </c>
      <c r="B9" s="7">
        <v>609000</v>
      </c>
      <c r="C9" s="7">
        <v>1044000</v>
      </c>
    </row>
    <row r="10" spans="1:3">
      <c r="A10" s="3" t="s">
        <v>103</v>
      </c>
      <c r="B10" s="7">
        <v>-21000</v>
      </c>
      <c r="C10" s="7">
        <v>-22000</v>
      </c>
    </row>
    <row r="11" spans="1:3">
      <c r="A11" s="3" t="s">
        <v>104</v>
      </c>
      <c r="B11" s="7">
        <v>68000</v>
      </c>
      <c r="C11" s="7">
        <v>48000</v>
      </c>
    </row>
    <row r="12" spans="1:3">
      <c r="A12" s="3" t="s">
        <v>105</v>
      </c>
      <c r="B12" s="7">
        <v>197000</v>
      </c>
      <c r="C12" s="7">
        <v>197000</v>
      </c>
    </row>
    <row r="13" spans="1:3" ht="30">
      <c r="A13" s="4" t="s">
        <v>106</v>
      </c>
      <c r="B13" s="5"/>
      <c r="C13" s="5"/>
    </row>
    <row r="14" spans="1:3">
      <c r="A14" s="3" t="s">
        <v>30</v>
      </c>
      <c r="B14" s="7">
        <v>18106000</v>
      </c>
      <c r="C14" s="7">
        <v>10748000</v>
      </c>
    </row>
    <row r="15" spans="1:3">
      <c r="A15" s="3" t="s">
        <v>107</v>
      </c>
      <c r="B15" s="7">
        <v>-6061000</v>
      </c>
      <c r="C15" s="7">
        <v>-1834000</v>
      </c>
    </row>
    <row r="16" spans="1:3">
      <c r="A16" s="3" t="s">
        <v>32</v>
      </c>
      <c r="B16" s="7">
        <v>-603000</v>
      </c>
      <c r="C16" s="7">
        <v>60000</v>
      </c>
    </row>
    <row r="17" spans="1:3" ht="30">
      <c r="A17" s="3" t="s">
        <v>108</v>
      </c>
      <c r="B17" s="7">
        <v>-14238000</v>
      </c>
      <c r="C17" s="7">
        <v>-14567000</v>
      </c>
    </row>
    <row r="18" spans="1:3" ht="30">
      <c r="A18" s="3" t="s">
        <v>109</v>
      </c>
      <c r="B18" s="7">
        <v>-4364000</v>
      </c>
      <c r="C18" s="7">
        <v>-1493000</v>
      </c>
    </row>
    <row r="19" spans="1:3">
      <c r="A19" s="4" t="s">
        <v>110</v>
      </c>
      <c r="B19" s="5"/>
      <c r="C19" s="5"/>
    </row>
    <row r="20" spans="1:3">
      <c r="A20" s="3" t="s">
        <v>111</v>
      </c>
      <c r="B20" s="7">
        <v>-8143000</v>
      </c>
      <c r="C20" s="7">
        <v>-2591000</v>
      </c>
    </row>
    <row r="21" spans="1:3">
      <c r="A21" s="3" t="s">
        <v>112</v>
      </c>
      <c r="B21" s="7">
        <v>-8143000</v>
      </c>
      <c r="C21" s="7">
        <v>-2591000</v>
      </c>
    </row>
    <row r="22" spans="1:3">
      <c r="A22" s="4" t="s">
        <v>113</v>
      </c>
      <c r="B22" s="5"/>
      <c r="C22" s="5"/>
    </row>
    <row r="23" spans="1:3">
      <c r="A23" s="3" t="s">
        <v>114</v>
      </c>
      <c r="B23" s="7">
        <v>-160000</v>
      </c>
      <c r="C23" s="7">
        <v>-32000</v>
      </c>
    </row>
    <row r="24" spans="1:3" ht="30">
      <c r="A24" s="3" t="s">
        <v>115</v>
      </c>
      <c r="B24" s="7">
        <v>-13000</v>
      </c>
      <c r="C24" s="7">
        <v>-12000</v>
      </c>
    </row>
    <row r="25" spans="1:3" ht="30">
      <c r="A25" s="3" t="s">
        <v>116</v>
      </c>
      <c r="B25" s="7">
        <v>8734000</v>
      </c>
      <c r="C25" s="7">
        <v>-44000</v>
      </c>
    </row>
    <row r="26" spans="1:3" ht="30">
      <c r="A26" s="3" t="s">
        <v>117</v>
      </c>
      <c r="B26" s="7">
        <v>-3773000</v>
      </c>
      <c r="C26" s="7">
        <v>-4128000</v>
      </c>
    </row>
    <row r="27" spans="1:3" ht="30">
      <c r="A27" s="3" t="s">
        <v>118</v>
      </c>
      <c r="B27" s="7">
        <v>19828000</v>
      </c>
      <c r="C27" s="7">
        <v>29177000</v>
      </c>
    </row>
    <row r="28" spans="1:3">
      <c r="A28" s="3" t="s">
        <v>119</v>
      </c>
      <c r="B28" s="7">
        <v>16055000</v>
      </c>
      <c r="C28" s="7">
        <v>25049000</v>
      </c>
    </row>
    <row r="29" spans="1:3">
      <c r="A29" s="3" t="s">
        <v>120</v>
      </c>
      <c r="B29" s="7">
        <v>590000</v>
      </c>
      <c r="C29" s="7">
        <v>344000</v>
      </c>
    </row>
    <row r="30" spans="1:3">
      <c r="A30" s="3" t="s">
        <v>121</v>
      </c>
      <c r="B30" s="7">
        <v>33000</v>
      </c>
      <c r="C30" s="7">
        <v>22000</v>
      </c>
    </row>
    <row r="31" spans="1:3" ht="30">
      <c r="A31" s="3" t="s">
        <v>122</v>
      </c>
      <c r="B31" s="7">
        <v>1179000</v>
      </c>
      <c r="C31" s="7">
        <v>871000</v>
      </c>
    </row>
    <row r="32" spans="1:3" ht="30">
      <c r="A32" s="3" t="s">
        <v>123</v>
      </c>
      <c r="B32" s="7">
        <v>4300000</v>
      </c>
      <c r="C32" s="5">
        <v>0</v>
      </c>
    </row>
    <row r="33" spans="1:3" ht="30">
      <c r="A33" s="3" t="s">
        <v>124</v>
      </c>
      <c r="B33" s="7">
        <v>2849000</v>
      </c>
      <c r="C33" s="5">
        <v>0</v>
      </c>
    </row>
    <row r="34" spans="1:3">
      <c r="A34" s="3" t="s">
        <v>125</v>
      </c>
      <c r="B34" s="7">
        <v>647000</v>
      </c>
      <c r="C34" s="5">
        <v>0</v>
      </c>
    </row>
    <row r="35" spans="1:3" ht="30">
      <c r="A35" s="3" t="s">
        <v>126</v>
      </c>
      <c r="B35" s="8">
        <v>15000</v>
      </c>
      <c r="C35"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17.5703125" bestFit="1" customWidth="1"/>
    <col min="2" max="2" width="36.5703125" bestFit="1" customWidth="1"/>
  </cols>
  <sheetData>
    <row r="1" spans="1:2">
      <c r="A1" s="10" t="s">
        <v>127</v>
      </c>
      <c r="B1" s="1" t="s">
        <v>2</v>
      </c>
    </row>
    <row r="2" spans="1:2">
      <c r="A2" s="10"/>
      <c r="B2" s="2">
        <v>42126</v>
      </c>
    </row>
    <row r="3" spans="1:2">
      <c r="A3" s="4" t="s">
        <v>128</v>
      </c>
      <c r="B3" s="5"/>
    </row>
    <row r="4" spans="1:2">
      <c r="A4" s="13" t="s">
        <v>129</v>
      </c>
      <c r="B4" s="11" t="s">
        <v>130</v>
      </c>
    </row>
    <row r="5" spans="1:2" ht="370.5">
      <c r="A5" s="13"/>
      <c r="B5" s="12" t="s">
        <v>131</v>
      </c>
    </row>
    <row r="6" spans="1:2" ht="128.25">
      <c r="A6" s="13"/>
      <c r="B6" s="12" t="s">
        <v>132</v>
      </c>
    </row>
    <row r="7" spans="1:2" ht="128.25">
      <c r="A7" s="13"/>
      <c r="B7" s="12" t="s">
        <v>133</v>
      </c>
    </row>
  </sheetData>
  <mergeCells count="2">
    <mergeCell ref="A1:A2"/>
    <mergeCell ref="A4:A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10" t="s">
        <v>134</v>
      </c>
      <c r="B1" s="1" t="s">
        <v>2</v>
      </c>
    </row>
    <row r="2" spans="1:2">
      <c r="A2" s="10"/>
      <c r="B2" s="2">
        <v>42126</v>
      </c>
    </row>
    <row r="3" spans="1:2" ht="45">
      <c r="A3" s="4" t="s">
        <v>135</v>
      </c>
      <c r="B3" s="5"/>
    </row>
    <row r="4" spans="1:2" ht="26.25">
      <c r="A4" s="13" t="s">
        <v>134</v>
      </c>
      <c r="B4" s="11" t="s">
        <v>134</v>
      </c>
    </row>
    <row r="5" spans="1:2">
      <c r="A5" s="13"/>
      <c r="B5" s="14" t="s">
        <v>136</v>
      </c>
    </row>
    <row r="6" spans="1:2" ht="409.6">
      <c r="A6" s="13"/>
      <c r="B6" s="12" t="s">
        <v>137</v>
      </c>
    </row>
    <row r="7" spans="1:2" ht="77.25">
      <c r="A7" s="13"/>
      <c r="B7" s="12" t="s">
        <v>138</v>
      </c>
    </row>
    <row r="8" spans="1:2">
      <c r="A8" s="13"/>
      <c r="B8" s="15" t="s">
        <v>139</v>
      </c>
    </row>
    <row r="9" spans="1:2" ht="153.75">
      <c r="A9" s="13"/>
      <c r="B9" s="12" t="s">
        <v>140</v>
      </c>
    </row>
    <row r="10" spans="1:2" ht="26.25">
      <c r="A10" s="13"/>
      <c r="B10" s="15" t="s">
        <v>141</v>
      </c>
    </row>
    <row r="11" spans="1:2" ht="243">
      <c r="A11" s="13"/>
      <c r="B11" s="12" t="s">
        <v>142</v>
      </c>
    </row>
    <row r="12" spans="1:2" ht="243">
      <c r="A12" s="13"/>
      <c r="B12" s="12" t="s">
        <v>143</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140625" bestFit="1" customWidth="1"/>
    <col min="2" max="2" width="36.5703125" bestFit="1" customWidth="1"/>
  </cols>
  <sheetData>
    <row r="1" spans="1:2">
      <c r="A1" s="10" t="s">
        <v>144</v>
      </c>
      <c r="B1" s="1" t="s">
        <v>2</v>
      </c>
    </row>
    <row r="2" spans="1:2">
      <c r="A2" s="10"/>
      <c r="B2" s="2">
        <v>42126</v>
      </c>
    </row>
    <row r="3" spans="1:2">
      <c r="A3" s="4" t="s">
        <v>145</v>
      </c>
      <c r="B3" s="5"/>
    </row>
    <row r="4" spans="1:2">
      <c r="A4" s="13" t="s">
        <v>144</v>
      </c>
      <c r="B4" s="11" t="s">
        <v>144</v>
      </c>
    </row>
    <row r="5" spans="1:2" ht="217.5">
      <c r="A5" s="13"/>
      <c r="B5" s="12" t="s">
        <v>146</v>
      </c>
    </row>
    <row r="6" spans="1:2" ht="294">
      <c r="A6" s="13"/>
      <c r="B6" s="12" t="s">
        <v>147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Consolidated_Balance_Sheets_Pa</vt:lpstr>
      <vt:lpstr>Consolidated_Statements_of_Ope</vt:lpstr>
      <vt:lpstr>Consolidated_Statement_of_Shar</vt:lpstr>
      <vt:lpstr>Consolidated_Statements_of_Cas</vt:lpstr>
      <vt:lpstr>General</vt:lpstr>
      <vt:lpstr>Basis_of_Financial_Statement_P</vt:lpstr>
      <vt:lpstr>Fair_Value_Measurements</vt:lpstr>
      <vt:lpstr>Intangible_Assets</vt:lpstr>
      <vt:lpstr>Credit_Agreements</vt:lpstr>
      <vt:lpstr>Notes</vt:lpstr>
      <vt:lpstr>Restricted_Stock_Notes</vt:lpstr>
      <vt:lpstr>Net_Income_Loss_Per_Common_Sha</vt:lpstr>
      <vt:lpstr>Business_Segments_and_Sales_by</vt:lpstr>
      <vt:lpstr>Income_Taxes</vt:lpstr>
      <vt:lpstr>Litigation</vt:lpstr>
      <vt:lpstr>Related_Party_Transactions</vt:lpstr>
      <vt:lpstr>Distribution_Facility_Expansio</vt:lpstr>
      <vt:lpstr>Activist_Shareholder_Costs_Not</vt:lpstr>
      <vt:lpstr>Executive_Transition_Costs_Not</vt:lpstr>
      <vt:lpstr>Basis_of_Financial_Statement_P1</vt:lpstr>
      <vt:lpstr>Intangible_Assets_Tables</vt:lpstr>
      <vt:lpstr>Tables</vt:lpstr>
      <vt:lpstr>Restricted_Stock_Tables</vt:lpstr>
      <vt:lpstr>Net_Income_Loss_Per_Common_Sha1</vt:lpstr>
      <vt:lpstr>Business_Segments_and_Sales_by1</vt:lpstr>
      <vt:lpstr>General_Details</vt:lpstr>
      <vt:lpstr>Basis_of_Financial_Statement_P2</vt:lpstr>
      <vt:lpstr>Fair_Value_Measurements_Detail</vt:lpstr>
      <vt:lpstr>Intangible_Assets_Details</vt:lpstr>
      <vt:lpstr>Credit_Agreements_Details</vt:lpstr>
      <vt:lpstr>Stock_Grant_Volatility_Details</vt:lpstr>
      <vt:lpstr>Stock_Option_Activity_Details</vt:lpstr>
      <vt:lpstr>Outstanding_Stock_Options_Deta</vt:lpstr>
      <vt:lpstr>Narrative_Details</vt:lpstr>
      <vt:lpstr>Market_Based_Stock_Option_Awar</vt:lpstr>
      <vt:lpstr>Restricted_Stock_Details</vt:lpstr>
      <vt:lpstr>Restricted_Stock_NonVested_Res</vt:lpstr>
      <vt:lpstr>Restricted_Stock_Market_Based_</vt:lpstr>
      <vt:lpstr>Net_Income_Loss_Per_Common_Sha2</vt:lpstr>
      <vt:lpstr>Business_Segments_and_Sales_by2</vt:lpstr>
      <vt:lpstr>Income_Taxes_Details</vt:lpstr>
      <vt:lpstr>Related_Party_Transactions_Det</vt:lpstr>
      <vt:lpstr>Distribution_Facility_Expansio1</vt:lpstr>
      <vt:lpstr>Activist_Shareholder_Costs_Det</vt:lpstr>
      <vt:lpstr>Executive_Transition_Costs_Det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2015-05-27T14:50:02Z</dcterms:created>
  <dcterms:modified xsi:type="dcterms:W3CDTF">2015-05-27T14:50:02Z</dcterms:modified>
</cp:coreProperties>
</file>