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Unaud1" sheetId="3" r:id="rId3"/>
    <sheet name="CONDENSED_STATEMENTS_OF_OPERAT" sheetId="4" r:id="rId4"/>
    <sheet name="CONDENSED_STATEMENTS_OF_CASH_F" sheetId="5" r:id="rId5"/>
    <sheet name="CONDENSED_STATEMENTS_OF_CASH_F1" sheetId="6" r:id="rId6"/>
    <sheet name="ACCOUNTING_POLICIES" sheetId="37" r:id="rId7"/>
    <sheet name="GOING_CONCERN" sheetId="38" r:id="rId8"/>
    <sheet name="INVENTORIES" sheetId="39" r:id="rId9"/>
    <sheet name="OTHER_CURRENT_ASSETS" sheetId="40" r:id="rId10"/>
    <sheet name="PROPERTY_PLANT_AND_EQUIPMENT" sheetId="41" r:id="rId11"/>
    <sheet name="NOTES_PAYABLE" sheetId="42" r:id="rId12"/>
    <sheet name="ACCRUED_EXPENSES" sheetId="43" r:id="rId13"/>
    <sheet name="SHAREHOLDERS_EQUITY" sheetId="44" r:id="rId14"/>
    <sheet name="INCOME_TAXES" sheetId="45" r:id="rId15"/>
    <sheet name="SEGMENT_INFORMATION" sheetId="46" r:id="rId16"/>
    <sheet name="SIGNIFICANT_CUSTOMERS" sheetId="47" r:id="rId17"/>
    <sheet name="RELATED_PARTY_TRANSACTIONS" sheetId="48" r:id="rId18"/>
    <sheet name="ACCOUNTING_POLICIES_Policies" sheetId="49" r:id="rId19"/>
    <sheet name="INVENTORIES_Tables" sheetId="50" r:id="rId20"/>
    <sheet name="PROPERTY_PLANT_AND_EQUIPMENT_T" sheetId="51" r:id="rId21"/>
    <sheet name="NOTES_PAYABLE_Tables" sheetId="52" r:id="rId22"/>
    <sheet name="ACCRUED_EXPENSES_Tables" sheetId="53" r:id="rId23"/>
    <sheet name="SHAREHOLDERS_EQUITY_Tables" sheetId="54" r:id="rId24"/>
    <sheet name="SEGMENT_INFORMATION_Tables" sheetId="55" r:id="rId25"/>
    <sheet name="GOING_CONCERN_Details" sheetId="26" r:id="rId26"/>
    <sheet name="INVENTORIES_Details" sheetId="27" r:id="rId27"/>
    <sheet name="OTHER_CURRENT_ASSETS_Details" sheetId="28" r:id="rId28"/>
    <sheet name="PROPERTY_PLANT_AND_EQUIPMENT_D" sheetId="29" r:id="rId29"/>
    <sheet name="NOTES_PAYABLE_Details" sheetId="56" r:id="rId30"/>
    <sheet name="ACCRUED_EXPENSES_Details" sheetId="31" r:id="rId31"/>
    <sheet name="SHAREHOLDERS_EQUITY_Details" sheetId="57" r:id="rId32"/>
    <sheet name="INCOME_TAXES_Details" sheetId="33" r:id="rId33"/>
    <sheet name="SEGMENT_INFORMATION_Details" sheetId="58" r:id="rId34"/>
    <sheet name="SIGNIFICANT_CUSTOMERS_Details" sheetId="35" r:id="rId35"/>
    <sheet name="RELATED_PARTY_TRANSACTIONS_Det" sheetId="36"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<sst xmlns="http://schemas.openxmlformats.org/spreadsheetml/2006/main" count="1260" uniqueCount="506">
  <si>
    <t>Document and Entity Information</t>
  </si>
  <si>
    <t>6 Months Ended</t>
  </si>
  <si>
    <t>Aug. 31, 2013</t>
  </si>
  <si>
    <t>Oct. 10, 2013</t>
  </si>
  <si>
    <t>Document and Entity Information [Abstract]</t>
  </si>
  <si>
    <t>Entity Registrant Name</t>
  </si>
  <si>
    <t>AURA SYSTEMS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</si>
  <si>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</si>
  <si>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</si>
  <si>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</si>
  <si>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</si>
  <si>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</si>
  <si>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</si>
  <si>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</si>
  <si>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</si>
  <si>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</si>
  <si>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</si>
  <si>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</si>
  <si>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</si>
  <si>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Q2</t>
  </si>
  <si>
    <t>Document Type</t>
  </si>
  <si>
    <t>10-Q</t>
  </si>
  <si>
    <t>Amendment Flag</t>
  </si>
  <si>
    <t>Document Period End Date</t>
  </si>
  <si>
    <t>CONDENSED BALANCE SHEETS (Unaudited) (USD $)</t>
  </si>
  <si>
    <t>Feb. 28, 2013</t>
  </si>
  <si>
    <t>Current assets:</t>
  </si>
  <si>
    <t>Cash and cash equivalents</t>
  </si>
  <si>
    <t>Accounts receivable, net of allowance for doubtful accounts of $50,000 and $50,000 at August 31, 2013 and February 28, 2013, respectively</t>
  </si>
  <si>
    <t>Inventory - current</t>
  </si>
  <si>
    <t>Other current assets</t>
  </si>
  <si>
    <t>Total current assets</t>
  </si>
  <si>
    <t>Deposits</t>
  </si>
  <si>
    <t>Property, plant, and equipment, net</t>
  </si>
  <si>
    <t>Inventory, non-current, net of allowance for obsolete inventory of $1,247,959 and $1,341,650 at August 31, 2013 and February 28, 2013, respectively</t>
  </si>
  <si>
    <t>Total assets</t>
  </si>
  <si>
    <t>Current liabilities:</t>
  </si>
  <si>
    <t>Accounts payable</t>
  </si>
  <si>
    <t>Accrued expenses</t>
  </si>
  <si>
    <t>Customer advances</t>
  </si>
  <si>
    <t>Notes payable</t>
  </si>
  <si>
    <t>Convertible notes payable, net of discount</t>
  </si>
  <si>
    <t>Notes payable and accrued interest- related party</t>
  </si>
  <si>
    <t>Total current liabilities</t>
  </si>
  <si>
    <t>Convertible note payable, net of discount</t>
  </si>
  <si>
    <t>Convertible note payable and accrued interest-related party, net of discount</t>
  </si>
  <si>
    <t>Total liabilities</t>
  </si>
  <si>
    <t>Commitments and contingencies</t>
  </si>
  <si>
    <t>  </t>
  </si>
  <si>
    <t>Stockholders' deficit:</t>
  </si>
  <si>
    <t>Common stock, $0.0001 par value; 150,000,000 shares authorized at August 31, 2013 and February 28, 2013; 88,414,499 and 76,604,573 issued and outstanding at August 31, 2013 and February 28, 2013</t>
  </si>
  <si>
    <t>Additional paid-in capital</t>
  </si>
  <si>
    <t>Accumulated deficit</t>
  </si>
  <si>
    <t>Total stockholders' deficit</t>
  </si>
  <si>
    <t>Total liabilities and stockholders' deficit</t>
  </si>
  <si>
    <t>CONDENSED BALANCE SHEETS (Unaudited) (Parenthetical) (USD $)</t>
  </si>
  <si>
    <t>Allowance for doubtful accounts</t>
  </si>
  <si>
    <t>Allowance for obsolete inventory</t>
  </si>
  <si>
    <t>Common stock, par value (in dollars per share)</t>
  </si>
  <si>
    <t>Common stock, shares authorized (in shares)</t>
  </si>
  <si>
    <t>Common stock, shares issued (in shares)</t>
  </si>
  <si>
    <t>Common stock, shares outstanding (in shares)</t>
  </si>
  <si>
    <t>CONDENSED STATEMENTS OF OPERATIONS (Unaudited) (USD $)</t>
  </si>
  <si>
    <t>3 Months Ended</t>
  </si>
  <si>
    <t>Aug. 31, 2012</t>
  </si>
  <si>
    <t>CONDENSED STATEMENTS OF OPERATIONS (Unaudited) [Abstract]</t>
  </si>
  <si>
    <t>Net Revenues</t>
  </si>
  <si>
    <t>Cost of goods sold</t>
  </si>
  <si>
    <t>Gross Profit</t>
  </si>
  <si>
    <t>Expenses</t>
  </si>
  <si>
    <t>Engineering, research and development expenses</t>
  </si>
  <si>
    <t>Selling, general and administrative expenses</t>
  </si>
  <si>
    <t>Total costs and expenses</t>
  </si>
  <si>
    <t>Loss from operations</t>
  </si>
  <si>
    <t>Other (income) and expense:</t>
  </si>
  <si>
    <t>Interest expense, net</t>
  </si>
  <si>
    <t>Other (income) expense, net</t>
  </si>
  <si>
    <t>Total other (income) expense</t>
  </si>
  <si>
    <t>Net Loss</t>
  </si>
  <si>
    <t>Total basic and diluted loss per share (in dollars per share)</t>
  </si>
  <si>
    <t>Weighted average shares used to compute basic and diluted loss per share (in shares)</t>
  </si>
  <si>
    <t>[1]</t>
  </si>
  <si>
    <t>Weighted average number of shares used to compute basic and diluted loss per share is the same since the effect of the dilutive securities is anti-dilutive.</t>
  </si>
  <si>
    <t>CONDENSED STATEMENTS OF CASH FLOWS (Unaudited) (USD $)</t>
  </si>
  <si>
    <t>Cash flow from operating activities:</t>
  </si>
  <si>
    <t>Adjustments to reconcile Net loss to net cash used in operating activities</t>
  </si>
  <si>
    <t>Depreciation Expense</t>
  </si>
  <si>
    <t>Bad debt expense</t>
  </si>
  <si>
    <t>Amortization of debt discount</t>
  </si>
  <si>
    <t>(Gain) Loss on settlement of debt</t>
  </si>
  <si>
    <t>Stock issued for services</t>
  </si>
  <si>
    <t>Fair market value of warrants issued for services</t>
  </si>
  <si>
    <t>Provision for inventory obsolescence</t>
  </si>
  <si>
    <t>Amortization of prepaid shares</t>
  </si>
  <si>
    <t>Fair market value of stock options granted</t>
  </si>
  <si>
    <t>(Increase) decrease in:</t>
  </si>
  <si>
    <t>Accounts receivable</t>
  </si>
  <si>
    <t>Inventory</t>
  </si>
  <si>
    <t>Other current assets and deposit</t>
  </si>
  <si>
    <t>Increase (decrease) in:</t>
  </si>
  <si>
    <t>Accounts payable, customer deposit and accrued expenses</t>
  </si>
  <si>
    <t>Net cash used in operations</t>
  </si>
  <si>
    <t>Financing activities:</t>
  </si>
  <si>
    <t>Issuance of common stock</t>
  </si>
  <si>
    <t>Proceeds from notes payable</t>
  </si>
  <si>
    <t>Payments on notes payable</t>
  </si>
  <si>
    <t>Proceeds from convertible notes payable</t>
  </si>
  <si>
    <t>Payments on convertible notes payable</t>
  </si>
  <si>
    <t>Proceeds from notes payable-related party, net</t>
  </si>
  <si>
    <t>Net cash provided by financing activities:</t>
  </si>
  <si>
    <t>Net increase (decrease) in cash &amp; cash equivalents</t>
  </si>
  <si>
    <t>Cash and cash equivalents at beginning of period</t>
  </si>
  <si>
    <t>Cash and cash equivalents at end of period</t>
  </si>
  <si>
    <t>Cash paid during the period for:</t>
  </si>
  <si>
    <t>Interest</t>
  </si>
  <si>
    <t>Income taxes</t>
  </si>
  <si>
    <t>CONDENSED STATEMENTS OF CASH FLOWS (Unaudited) (Parenthetical) (USD $)</t>
  </si>
  <si>
    <t>Other Significant Noncash Transactions [Line Items]</t>
  </si>
  <si>
    <t>Liability converted into common shares (in shares)</t>
  </si>
  <si>
    <t>Cancellation of warrants to purchase shares of common stock (in shares)</t>
  </si>
  <si>
    <t>Common stock, Exercise Price (in dollars per share)</t>
  </si>
  <si>
    <t>Notes Payable and Accrued Interest [Member]</t>
  </si>
  <si>
    <t>Notes payable and accrued interest were converted</t>
  </si>
  <si>
    <t>Common stock issued for debt conversion (in shares)</t>
  </si>
  <si>
    <t>Services Rendered [Member]</t>
  </si>
  <si>
    <t>Liability converted into common shares</t>
  </si>
  <si>
    <t>Re-price of Prior Issuance [Member]</t>
  </si>
  <si>
    <t>Common stock issued (in shares)</t>
  </si>
  <si>
    <t>Warrants issued (in shares)</t>
  </si>
  <si>
    <t>Exercise price of warrants (in dollars per share)</t>
  </si>
  <si>
    <t>Term of warrant</t>
  </si>
  <si>
    <t>7 years</t>
  </si>
  <si>
    <t>Settlement of Debt Payment Failure [Member]</t>
  </si>
  <si>
    <t>Issuance of Letter of Credit [Member]</t>
  </si>
  <si>
    <t>Joining Board of Directors [Member]</t>
  </si>
  <si>
    <t>ACCOUNTING POLICIES</t>
  </si>
  <si>
    <t>ACCOUNTING POLICIES [Abstract]</t>
  </si>
  <si>
    <t>NOTE 1 - ACCOUNTING POLICIES</t>
  </si>
  <si>
    <t>Accounting principles</t>
  </si>
  <si>
    <t>In the opinion of management, the accompanying balance sheets and related interim statements of income and comprehensive income, and cash flows include all adjustments, consisting only of normal recurring items, necessary for their fair presentation in conformity with accounting principles generally accepted in the United States of America ("U.S. GAAP"). Interim results are not necessarily indicative of results for a full year. The information included in this Form 10-Q should be read in conjunction with information included in the Company's 2013 Form 10-K filed on June 12, 2013 with the U.S. Securities and Exchange Commission.</t>
  </si>
  <si>
    <t>Estimates</t>
  </si>
  <si>
    <t>The preparation of financial statements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</si>
  <si>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Recently Issued Accounting Pronouncements</t>
  </si>
  <si>
    <t>Accounting Standards Update No. 2013-11, Presentation of an Unrecognized Tax Benefit When a Net Operating Loss Carryforward, a Similar Tax Loss, or a Tax Credit Carryforward Exists: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For example, an entity should not evaluate whether the deferred tax asset expires before the statute of limitations on the tax position or whether the deferred tax asset may be used prior to the unrecognized tax benefit being settled. The amendments in this Update do not require new recurring disclosures. ASU Topic No. 2013 is effective for fiscal years, and interim periods within those years, beginning after December 15, 2013. The adoption of this guidance is not expected to have a material impact on our consolidated financial statements.</t>
  </si>
  <si>
    <t>Accounting Standards Update No. 2013-05, Parent's Accounting for the Cumulative Translation Adjustment upon Derecognition of Certain Subsidiaries or Groups of Assets within a Foreign Entity or of an Investment in a Foreign Entity: This ASU addresses the accounting for the cumulative translation adjustment when a parent either sells a part or all of its investment in a foreign entity or no longer holds a controlling financial interest in a subsidiary or group of assets that is a nonprofit activity or a business within a foreign entity. ASU Topic No. 2013-05 is effective for our fiscal year 2014, although early adoption is permitted. The adoption of this guidance is not expected to have a material impact on our consolidated financial statements.</t>
  </si>
  <si>
    <t>In March 2013, the FASB issued guidance on a parent's accounting for the cumulative translation adjustment upon derecognition of a subsidiary or group of assets within a foreign entity. This new guidance requires that the parent release any related cumulative translation adjustment into net income only if the sale or transfer results in the complete or substantially complete liquidation of the foreign entity in which the subsidiary or group of assets had resided. The new guidance will be effective for the Company beginning July 1, 2014. The adoption of this standard is not expected to have a material impact on the Company's financial statements.</t>
  </si>
  <si>
    <r>
      <t>In February 2013, the FASB issued ASU No. 2013-02, which amends the authoritative accounting guidance under ASC Topic 220 </t>
    </r>
    <r>
      <rPr>
        <i/>
        <sz val="10"/>
        <color rgb="FF000000"/>
        <rFont val="Times New Roman"/>
        <family val="1"/>
      </rPr>
      <t>Comprehensive Income.</t>
    </r>
    <r>
      <rPr>
        <sz val="10"/>
        <color rgb="FF000000"/>
        <rFont val="Times New Roman"/>
        <family val="1"/>
      </rPr>
      <t>  The amendments do not change the current requirements for reporting net income or other comprehensive income in financial statements.  However, the amendments require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GAAP to be reclassified to net income in its entirety in the same reporting period.  For other amounts that are not required under GAAP to be reclassified in their entirety to net income, an entity is required to cross-reference to other disclosures required under GAAP that provide additional detail about those amounts.  The amendments in this update are effective prospectively for reporting periods beginning after December 15, 2013.  Early adoption is permitted.  Adoption of this update is not expected to have a material effect on the Company's consolidated results of operations or financial condition.</t>
    </r>
  </si>
  <si>
    <t>Reclassifications</t>
  </si>
  <si>
    <t>Certain reclassifications have been made to the comparative financial statements to conform to the current period presentation.</t>
  </si>
  <si>
    <t>GOING CONCERN</t>
  </si>
  <si>
    <t>GOING CONCERN [Abstract]</t>
  </si>
  <si>
    <t>NOTE 2 – GOING CONCERN</t>
  </si>
  <si>
    <t>The accompanying consolidated financial statements have been prepared assuming that the Company will continue as a going concern.  During the six months ended August 31, 2013 and August 31, 2012, the Company incurred losses of $6,710,314 and $6,429,633, respectively and had negative cash flows from operating activities of $3,918,861 and $2,892,635, respectively.</t>
  </si>
  <si>
    <t>If the Company is unable to generate profits and is unable to continue to obtain financing for its working capital requirements, it may have to curtail its business sharply or cease business altogether.</t>
  </si>
  <si>
    <t>Substantial additional capital resources will be required to fund continuing expenditures related to our research, development, manufacturing and business development activities.  The Company's continuation as a going concern is dependent upon its ability to generate sufficient cash flow to meet its obligations on a timely basis, to retain its current financing, to obtain additional financing, and ultimately to attain profitability.</t>
  </si>
  <si>
    <t>The accompanying consolidated financial statements have been prepared in conformity with accounting principles generally accepted in the United States of America, which contemplate continuation of the Company as a going concern. The consolidated financial statements do not include any adjustments relating to the recoverability and classification of recorded asset amounts or the amounts and classification of liabilities that could result from the outcome of this uncertainty.</t>
  </si>
  <si>
    <t>INVENTORIES</t>
  </si>
  <si>
    <t>INVENTORIES [Abstract]</t>
  </si>
  <si>
    <t>NOTE 3 – INVENTORIES</t>
  </si>
  <si>
    <t>Inventories, stated at the lower of cost (first in first out), or market consisted of the following:</t>
  </si>
  <si>
    <t>Raw materials</t>
  </si>
  <si>
    <t>$</t>
  </si>
  <si>
    <t>Finished goods</t>
  </si>
  <si>
    <t>Reserve for potential product obsolescence</t>
  </si>
  <si>
    <t>(1,172,828</t>
  </si>
  <si>
    <t>)</t>
  </si>
  <si>
    <t>(1,253,300</t>
  </si>
  <si>
    <t>Discount on long term inventory</t>
  </si>
  <si>
    <t>(75,131</t>
  </si>
  <si>
    <t>(88,350</t>
  </si>
  <si>
    <t>Non-current portion</t>
  </si>
  <si>
    <t>(1,177,051</t>
  </si>
  <si>
    <t>(1,384,141</t>
  </si>
  <si>
    <t>Current portion</t>
  </si>
  <si>
    <t>We assessed the net realize-ability and the related potential obsolescence of inventory. In accordance with this assessment, management has recorded a reserve of $1,172,828 and $1,253,300 as of August 31, 2013 and February 28, 2013, respectively. Management has also recorded a discount on long term inventory of $75,131 and $88,350 as of August 31, 2013 and February 28, 2013, respectively.</t>
  </si>
  <si>
    <t>OTHER CURRENT ASSETS</t>
  </si>
  <si>
    <t>OTHER CURRENT ASSETS [Abstract]</t>
  </si>
  <si>
    <t>NOTE 4 – OTHER CURRENT ASSETS</t>
  </si>
  <si>
    <t>Other assets of $226,571 and $235,034 are primarily comprised of vendor advances of $206,253 and $181,910 as of August 31, 2013 and February 28, 2013.</t>
  </si>
  <si>
    <t>PROPERTY, PLANT, AND EQUIPMENT</t>
  </si>
  <si>
    <t>PROPERTY, PLANT, AND EQUIPMENT [Abstract]</t>
  </si>
  <si>
    <t>NOTE 5 – PROPERTY, PLANT, AND EQUIPMENT</t>
  </si>
  <si>
    <t>Property, plant, and equipment consisted of the following:</t>
  </si>
  <si>
    <t>Machinery and equipment</t>
  </si>
  <si>
    <t>Furniture and fixtures</t>
  </si>
  <si>
    <t>Leasehold improvements</t>
  </si>
  <si>
    <t>Less accumulated depreciation</t>
  </si>
  <si>
    <t>(1,596,553</t>
  </si>
  <si>
    <t>(1,572,023</t>
  </si>
  <si>
    <t>Property, plant and equipment, net</t>
  </si>
  <si>
    <t>Depreciation expense was $24,531 and $90,527 for the six months ended August 31, 2013 and August 31, 2012, respectively.</t>
  </si>
  <si>
    <t>NOTES PAYABLE</t>
  </si>
  <si>
    <t>NOTES PAYABLE [Abstract]</t>
  </si>
  <si>
    <t>NOTE 6 – NOTES PAYABLE</t>
  </si>
  <si>
    <t>Notes payable consisted of the following:</t>
  </si>
  <si>
    <t> Demand notes payable, at 10% and 16%</t>
  </si>
  <si>
    <r>
      <t>Convertible Promissory Note dated August 10, 2012, due August 10, 2017, convertible into shares of our common stock at a price of $0.76 per share. The note carries an interest rate of 7% with interest only payments due on the 10</t>
    </r>
    <r>
      <rPr>
        <vertAlign val="superscript"/>
        <sz val="10"/>
        <color rgb="FF000000"/>
        <rFont val="Times New Roman"/>
        <family val="1"/>
      </rPr>
      <t>th</t>
    </r>
    <r>
      <rPr>
        <sz val="10"/>
        <color rgb="FF000000"/>
        <rFont val="Times New Roman"/>
        <family val="1"/>
      </rPr>
      <t xml:space="preserve"> of each month with the principal payment due on the maturity date.</t>
    </r>
  </si>
  <si>
    <r>
      <t>Convertible Promissory Note dated October 2, 2012, due October 2, 2017, convertible into shares of our common stock at a price of $0.76 per share. The note carries an interest rate of 7% with interest only payments due on the 2</t>
    </r>
    <r>
      <rPr>
        <vertAlign val="superscript"/>
        <sz val="10"/>
        <color rgb="FF000000"/>
        <rFont val="Times New Roman"/>
        <family val="1"/>
      </rPr>
      <t>nd</t>
    </r>
    <r>
      <rPr>
        <sz val="10"/>
        <color rgb="FF000000"/>
        <rFont val="Times New Roman"/>
        <family val="1"/>
      </rPr>
      <t xml:space="preserve"> of each month with the principal payment due on the maturity date.</t>
    </r>
  </si>
  <si>
    <r>
      <t>Convertible Promissory Note dated November 2, 2012, due January 4, 2013, convertible into shares of our common stock at a price of $0.76 per share. The note carries an interest rate of 7% with interest only payments due on the 2</t>
    </r>
    <r>
      <rPr>
        <vertAlign val="superscript"/>
        <sz val="10"/>
        <color rgb="FF000000"/>
        <rFont val="Times New Roman"/>
        <family val="1"/>
      </rPr>
      <t>nd</t>
    </r>
    <r>
      <rPr>
        <sz val="10"/>
        <color rgb="FF000000"/>
        <rFont val="Times New Roman"/>
        <family val="1"/>
      </rPr>
      <t xml:space="preserve"> of each month with the principal payment due on the maturity date.</t>
    </r>
  </si>
  <si>
    <t>-</t>
  </si>
  <si>
    <t>Senior secured convertible note dated September 23, 2011, due March 23, 2013, with 12 monthly payments commencing April 23, 2012 of $306,250 per month. The notes have a stated interest rate of 0%, with prepaid interest of $175,000. Balance net of Beneficial Conversion Feature</t>
  </si>
  <si>
    <t>Senior secured convertible notes dated May 7, 2013, due June 15, 2013, convertible into shares of our common stock at a price of $0.75 per share. The notes carry an interest rate of 12% with interest due on the last day of the month. If the note is not repaid by the due date, the interest rate increases to 16%.</t>
  </si>
  <si>
    <t>Senior secured convertible notes dated June 20, 2013, due June 20, 2014, convertible into shares of our common stock at a price of $0.75 per share. The notes carry an interest rate of 16% with interest due on the last day of the month. If the note is not repaid by the due date, the interest rate increases to 16%.</t>
  </si>
  <si>
    <t>Less: Current portion</t>
  </si>
  <si>
    <t>Long-term portion</t>
  </si>
  <si>
    <t>CONVERTIBLE DEBT</t>
  </si>
  <si>
    <r>
      <t>On September 23, 2011, Aura Systems, Inc. entered into a purchase agreement to sell convertible notes with a total principal value of $3,675,000 and warrants to purchase shares of common stock to an investment fund managed by MDB Capital Group.  The notes have a 1.5 year maturity date and are convertible into shares of common stock at the initial conversion price of $0.75 per share.  The warrants entitle the investors to acquire 4,900,000 and 490,000 shares and have an initial exercise price of $1 and $0.75 per share, respectively, and have a 5 year term. The proceeds of Convertible note were assigned between warrants and convertible note per ASC 470-20. The company recorded $175,000 as a discount (prepaid interest), $1,006,482 as capitalized financing cost and a discount of $1,790,482 on shares to be issued upon conversion of the note into equity. This discount (prepaid interest), capitalized finance cost and discount will be amortized over the life of the note</t>
    </r>
    <r>
      <rPr>
        <b/>
        <sz val="10"/>
        <color rgb="FF000000"/>
        <rFont val="Times New Roman"/>
        <family val="1"/>
      </rPr>
      <t>. </t>
    </r>
    <r>
      <rPr>
        <sz val="10"/>
        <color rgb="FF000000"/>
        <rFont val="Times New Roman"/>
        <family val="1"/>
      </rPr>
      <t>The notes were repaid in full in March 2013 and the Company then entered into an exchange agreement with the note holders whereby the outstanding warrants held by the investors, which carried an exercise price of $0.75 per share and would expire on September 22, 2016, were exchanged for our Common Stock at a ratio of 0.85 shares of common stock for each warrant outstanding.</t>
    </r>
  </si>
  <si>
    <t>On May 7, 2013, the Company transferred 4 notes payable with a total principal value of $1,000,000 together with accrued interest, and consulting fees to a senior secured convertible note with a principal value of $1,087,000 ("new note") and warrants to Kenmont Capital Partners (the "holder"). The new note has a 1 year maturity date and is convertible into shares of common stock at the conversion price of $0.75 per share, provided, that the Conversion Price shall automatically be reset to $0.50 per share on June 15, 2013 if a Qualified Financing has not occurred on or prior to that date. The warrants entitle the holder to acquire 1,449,333 shares and have an initial exercise price of $0.75 per share, and have a 7 year term. The Company recorded $342,020 as a discount, which will be amortized over the life of the note.</t>
  </si>
  <si>
    <t>On May 7, 2013, the Company transferred 2 note payables with a total principal value of $550,000 together with accrued interest to a senior secured convertible note with a principal value of $558,700 ("new note") and warrants to LPD Investments, Ltd. (the "holder"). The new note has a 1 year maturity date and is convertible into shares of common stock at the conversion price of $0.75 per share, provided, that the Conversion Price shall automatically be reset to $0.50 per share on June 15, 2013 if a Qualified Financing has not occurred on or prior to that date. The warrants entitle the holder to acquire 744,933 shares and have an initial exercise price of $0.75 per share, and have a 7 year term. The Company recorded $175,793 as a discount, which will be amortized over the life of the note.</t>
  </si>
  <si>
    <t>On May 7, 2013, the Company entered into an agreement with an individual (the "holder") for the sale of $750,000 of secured convertible note payable (the "Note") and warrants to the holder. The Note has a 1 year maturity date and is convertible into shares of common stock at the conversion price of $0.75 per share, provided, that the Conversion Price shall automatically be reset to $0.50 per share on June 15, 2013 if a Qualified Financing has not occurred on or prior to that date. The warrants entitle the holder to acquire 1,000,000 shares and have an initial exercise price of $0.75 per share, and have a 7 year term. The Company recorded $235,985 as a discount, which will be amortized over the life of the note.</t>
  </si>
  <si>
    <t>On June 20, 2013, the Company entered into an agreement with four individuals (the "holders") for the sale of $325,000 of secured convertible notes payable (the "Notes") and warrants to the holders. The Notes have a 1 year maturity date and are convertible into shares of common stock at the conversion price of $0.50 per share. If the Company receives no less than $5,000,000 in aggregate gross proceeds from the sale of equity securities of the Company in one or series of related transactions after June 20, 2013 ("the Qualified Financing"), the Company shall deliver to each Holder a written offer to issue and sell to or exchange with such Holder such number of securities as is equal to the quotient of (x) the conversion balance of the Note divided by (y) 100% of the purchase price of the primary securities offered to investors pursuant to the Qualified Financing. The warrants entitle the holders to acquire 433,334 shares and have an initial exercise price of $0.75 per share, and have a 7 year term. The Company recorded $63,622 as a discount, which will be amortized over the life of the notes.</t>
  </si>
  <si>
    <t>On August 19, 2013, the Company entered into an agreement with a member of its Board of Directors for the sale of $2,500,000 of convertible notes payable (the "Notes") and warrants to the holder. The notes carry a base interest rate of 9.5%, have a 4 year maturity date and are convertible into shares of common stock at the conversion price of $0.50 per share. The warrants entitle the holder to acquire 5,000,000 shares and have an initial exercise price of $0.75 per share and have a 7 year term. The Company recorded $667,118 as a discount, which will be amortized over the life of the note.</t>
  </si>
  <si>
    <t>Future maturities of notes payable at August 31, 2013 are as follows:</t>
  </si>
  <si>
    <t>Year Ending February 28,</t>
  </si>
  <si>
    <t>Total</t>
  </si>
  <si>
    <t>CONVERTIBLE PROMISSORY NOTES</t>
  </si>
  <si>
    <t>At February 28, 2013, the three other convertible promissory note payable amounted to $1,447,938, net of discounts of $402,063. The convertible notes (the "Notes") bear interest at 7% per annum, and are convertible into common stock of the Company at $0.76 per share (as well as variable conversion rates as described below). The notes are due on August 10, 2017, October 2, 2017, and January 4, 2013 and are unsecured. On May 7, 2013, the note due on January 4, 2013 was converted into a portion of the note due June 15, 2013, which carries an interest rate of 12%.</t>
  </si>
  <si>
    <t>7% Convertible Promissory Notes:</t>
  </si>
  <si>
    <r>
      <t>On August 10, 2012 the Company entered into an agreement with the individual (the "holder") for the sale of $1,000,000 of unsecured Convertible Promissory Note (the "Note") to the holder. The Convertible Promissory Note balance together with all accrued interest thereon shall be due and payable on August 10, 2017 and the annual interest rate is 7% per annum and is due to be repaid 5 years from the closing date.  The Note holder will receive interest on the unpaid principal amount payable monthly in arrears on the tenth day of each calendar month commencing September 10, 2012. Interest shall be computed on the actual number of days elapsed over a 360-day year. The Holder has the right from and after the Date of Issuance, and until any time until the Convertible promissory note is fully paid, to convert any outstanding and unpaid principal portion of the Convertible promissory note into shares of Common Stock. The company recorded $310,723 as a debt discount, which will be amortized over the life of the note</t>
    </r>
    <r>
      <rPr>
        <b/>
        <sz val="10"/>
        <color rgb="FF000000"/>
        <rFont val="Times New Roman"/>
        <family val="1"/>
      </rPr>
      <t>.</t>
    </r>
  </si>
  <si>
    <r>
      <t>On October 2, 2012 the Company entered into an agreement with the individual (the "holder") for the sale of $500,000 of unsecured Convertible Promissory Note (the "Note") to the holder. The Convertible Promissory Note balance together with all accrued interest thereon shall be due and payable on October 2, 2017 and the annual interest rate is 7% per annum and is due to be repaid 5 years from the closing date.  The Note holder will receive interest on the unpaid principal amount payable monthly in arrears on the second day of each calendar month commencing November 2, 2012. Interest shall be computed on the actual number of days elapsed over a 360-day year. The Holder has the right from and after the Date of Issuance, and until any time until the Convertible promissory note is fully paid, to convert any outstanding and unpaid principal portion of the Convertible promissory note into shares of Common Stock. The company recorded $137,583 as a debt discount, which will be amortized over the life of the note</t>
    </r>
    <r>
      <rPr>
        <b/>
        <sz val="10"/>
        <color rgb="FF000000"/>
        <rFont val="Times New Roman"/>
        <family val="1"/>
      </rPr>
      <t>.</t>
    </r>
  </si>
  <si>
    <t>On November 2, 2012 the Company entered into an agreement with the individual (the "holder") for the sale of $350,000 of unsecured Convertible Promissory Note (the "Note") to the holder. The Convertible Promissory Note balance together with all accrued interest thereon shall be due and payable on January 4, 2013 and the annual interest rate is 7% per annum and is due to be repaid 2 months from the closing date.  The Note holder will receive interest on the unpaid principal amount payable monthly in arrears on the second day of each calendar month commencing December 2, 2012. Interest shall be computed on the actual number of days elapsed over a 360-day year. The Holder has the right from and after the Date of Issuance, and until any time until the Convertible promissory note is fully paid, to convert any outstanding and unpaid principal portion of the Convertible promissory note into shares of Common Stock. On May 7, 2013, this note was converted into a portion of the note due June 15, 2013, which carries an interest rate of 12%.</t>
  </si>
  <si>
    <t>The Convertible Notes have a variable conversion price. If, at any time while the Notes remain outstanding, the Company issues or sells any Convertible Securities and the lowest price per share for which one share of Common Stock is issuable upon the conversion, exercise or exchange thereof is less than the then Conversion Price of the Notes (such lower price, the "Dilutive Price"), then the Conversion Price of these Notes shall be adjusted to reflect such Dilutive Price. Such adjustment shall be made upon the issuance or sale of the Convertible Security bearing a dilutive price. In the event of default for the Notes, the amount of principal and interest not paid when due becomes immediately due and payable.</t>
  </si>
  <si>
    <t>ACCRUED EXPENSES</t>
  </si>
  <si>
    <t>ACCRUED EXPENSES [Abstract]</t>
  </si>
  <si>
    <t>NOTE 7 - ACCRUED EXPENSES</t>
  </si>
  <si>
    <t>Accrued expenses consisted of the following:</t>
  </si>
  <si>
    <t>Accrued payroll and related expenses</t>
  </si>
  <si>
    <t>Accrued interest</t>
  </si>
  <si>
    <t>Other</t>
  </si>
  <si>
    <t>Accrued payroll and related expenses consisted primarily of salaries accrued but not paid to certain employees. As of August 31, 2013 and February 28, 2013, these amounts total $1,352,640 and $927,984, respectively. Also included in this amount is accrued vacation expense of $464,999 and $411,667 at August 31, 2013 and February 28, 2013, respectively.</t>
  </si>
  <si>
    <t>SHAREHOLDERS' EQUITY</t>
  </si>
  <si>
    <t>SHAREHOLDERS' EQUITY [Abstract]</t>
  </si>
  <si>
    <t>NOTE 8–SHAREHOLDERS' EQUITY</t>
  </si>
  <si>
    <t>Common Stock</t>
  </si>
  <si>
    <t>During the six months ended August 31, 2013, $1,330,112 of notes payable and accrued interest were converted into 2,660,225 shares of common stock, 595,451 shares of common stock were issued for services and expenses related to the notes valued at $297,726, 1,833,333 shares of common stock were issued to re-price a prior issuance of stock in December 2012, 1,266,667 shares valued at $304,000 and 1,000,000 warrants valued at $133,424 were issued as a settlement for failure to repay a $500,000 note when due, 700,000 shares valued at $168,000 and 700,000 warrants valued at $93,397 were issued as consideration for issuing a letter of credit for $350,000 on Aura's behalf, 500,000 shares valued at $120,000 and 800,000 warrants valued at $106,739 were issued to an individual as consideration for joining Aura's Board of Directors and 4,254,250 shares of common stock were issued in exchange for the cancellation of warrants to purchase 5,005,000 shares of common stock at an exercise price of $0.75 per share which would have expired on September 22, 2016.</t>
  </si>
  <si>
    <t>During the six months ended August 31, 2012, we issued 350,000 shares of Common Stock for services rendered valued at $266,000, 200,000 shares of common stock for consideration of $152,000, and 206,941 shares upon conversion of $157,276 of notes payable and accrued interest.</t>
  </si>
  <si>
    <t>Employee Stock Options</t>
  </si>
  <si>
    <t>During the six months ended August 31, 2013 we granted 233,333 options as a performance bonus to our Vice-President of sales and 7,000 options to other employees.</t>
  </si>
  <si>
    <t>In September, 2006, our Board of Directors adopted the 2006 Employee Stock Option Plan. Activity in this plan is as follows:</t>
  </si>
  <si>
    <t>2006 Plan</t>
  </si>
  <si>
    <t>Weighted-Average Exercise Price</t>
  </si>
  <si>
    <t>Aggregate Intrinsic Value</t>
  </si>
  <si>
    <t>Number of Options</t>
  </si>
  <si>
    <t>Outstanding, February 28, 2013</t>
  </si>
  <si>
    <t>0.75-$1.00</t>
  </si>
  <si>
    <t>Cancelled</t>
  </si>
  <si>
    <t>Granted</t>
  </si>
  <si>
    <t>Outstanding, August 31, 2013</t>
  </si>
  <si>
    <t>The exercise prices for the options outstanding at August 31, 2013, and information relating to these options is as follows:</t>
  </si>
  <si>
    <t>Options Outstanding</t>
  </si>
  <si>
    <t>Exercisable Options</t>
  </si>
  <si>
    <t>Range of Exercise</t>
  </si>
  <si>
    <t>Price</t>
  </si>
  <si>
    <t>Number</t>
  </si>
  <si>
    <t>Weighted Average Remaining Life</t>
  </si>
  <si>
    <t>Weighted Average Exercise Price</t>
  </si>
  <si>
    <t>6.40 years</t>
  </si>
  <si>
    <t>6.50 years</t>
  </si>
  <si>
    <t>Warrants</t>
  </si>
  <si>
    <t>Activity in issued and outstanding warrants is as follows:</t>
  </si>
  <si>
    <t>Number of Shares</t>
  </si>
  <si>
    <t>Exercise Prices</t>
  </si>
  <si>
    <t>0.75-$3.00</t>
  </si>
  <si>
    <t>(5,005,000</t>
  </si>
  <si>
    <t>The exercise prices for the warrants outstanding at August 31, 2013, and information relating to these warrants is as follows:</t>
  </si>
  <si>
    <t>Range of Exercise Prices</t>
  </si>
  <si>
    <t>Stock Warrants Outstanding</t>
  </si>
  <si>
    <t>Stock Warrants Exercisable</t>
  </si>
  <si>
    <t>Weighted-Average Remaining Contractual Life</t>
  </si>
  <si>
    <t>Weighted-Average Exercise Price of Warrants Outstanding</t>
  </si>
  <si>
    <t>Weighted-Average Exercise Price of Warrants Exercisable</t>
  </si>
  <si>
    <t>Intrinsic Value</t>
  </si>
  <si>
    <t>83 months</t>
  </si>
  <si>
    <t>80 months</t>
  </si>
  <si>
    <t>71 months</t>
  </si>
  <si>
    <t>1.00-$1.25</t>
  </si>
  <si>
    <t>37 months</t>
  </si>
  <si>
    <t>36 months</t>
  </si>
  <si>
    <t>31 months</t>
  </si>
  <si>
    <t>0.75-1.50</t>
  </si>
  <si>
    <t>28 months</t>
  </si>
  <si>
    <t>24 months</t>
  </si>
  <si>
    <t>23 months</t>
  </si>
  <si>
    <t>20 months</t>
  </si>
  <si>
    <t>0.75-$2.00</t>
  </si>
  <si>
    <t>16 months</t>
  </si>
  <si>
    <t>13 months</t>
  </si>
  <si>
    <t>0.75-2.00</t>
  </si>
  <si>
    <t>10 months</t>
  </si>
  <si>
    <t>3 months</t>
  </si>
  <si>
    <t>INCOME TAXES</t>
  </si>
  <si>
    <t>INCOME TAXES [Abstract]</t>
  </si>
  <si>
    <t>NOTE 9 –INCOME TAXES</t>
  </si>
  <si>
    <t>Our effective tax rates were approximately 0.0% for the six months ended August 31, 2013 and 2012. Our effective tax rate was lower than the U.S. federal statutory rate primarily due to the fact that we record a full valuation allowance against our deferred tax assets, which is primarily comprised of net operating losses.</t>
  </si>
  <si>
    <t>SEGMENT INFORMATION</t>
  </si>
  <si>
    <t>SEGMENT INFORMATION [Abstract]</t>
  </si>
  <si>
    <t>NOTE 10 - SEGMENT INFORMATION</t>
  </si>
  <si>
    <t>We are a United States based company providing advanced technology products to various industries. The principal markets for our products are North America, Europe, and Asia. All of our operating long-lived assets are located in the United States. We operate in one segment.</t>
  </si>
  <si>
    <t>Total net revenues from customer geographical segments are as follows for the six months ended August 31, 2013 and 2012:</t>
  </si>
  <si>
    <t>United States</t>
  </si>
  <si>
    <t>Canada</t>
  </si>
  <si>
    <t>Europe</t>
  </si>
  <si>
    <t>Asia</t>
  </si>
  <si>
    <t>SIGNIFICANT CUSTOMERS</t>
  </si>
  <si>
    <t>SIGNIFICANT CUSTOMERS [Abstract]</t>
  </si>
  <si>
    <t>NOTE 11 – SIGNIFICANT CUSTOMERS</t>
  </si>
  <si>
    <t>Concentration Risk</t>
  </si>
  <si>
    <t>In the six months ended August 31, 2013, we sold AuraGen related products to five significant customers whose sales comprised 27.5%, 16.1%, 10.8%, 9.8% and 8.8% of net sales, respectively. Net accounts receivable from these customers at August 31, 2013 were $111,575, $194,250, $22,076, $32,618 and $5,134 respectively. These customers are not related to or affiliated with us. In the six months ended August 31, 2012, we sold AuraGen related products to four significant customers whose sales comprised 25%, 15%, 8% and 8% of net sales, respectively. Net accounts receivable from these customers at August 31, 2012 were $50,242, $0, $11,227 and $0 respectively. These customers are not related to or affiliated with us.</t>
  </si>
  <si>
    <t>RELATED PARTY TRANSACTIONS</t>
  </si>
  <si>
    <t>RELATED PARTY TRANSACTIONS [Abstract]</t>
  </si>
  <si>
    <t>NOTE 12 – RELATED PARTIES TRANSACTIONS</t>
  </si>
  <si>
    <t>At August 31, 2013, the balance in Notes Payable and accrued interest-related party, current, includes $13,819,960 of unsecured notes payable plus accrued interest of $4,135,220 to a member of our Board of Directors, payable on demand, bearing interest at a rate of 10% per annum. During the six months ended August 31, 2013 and August 31, 2012, interest amounting to $689,714 and $604,091 respectively, was incurred on these notes. The balance also includes $82,000 of unsecured notes payable plus accrued interest of $3,284 to our CEO pursuant to a demand note entered into on April 5, 2013. At August 31, 2013, the balance in Convertible note payable and accrued interest-related party, long term, includes $1,838,822 of secured notes payable net of discounts of $661,178 plus accrued interest of $43,857 to another member of our Board of Directors. The Company also issued the following stock and warrants to this board member: 1,833,333 shares of our common stock and 916,666 7 year warrants with an exercise price of $0.75 as a re-pricing of a previous issuance made in December 2012, 1,266,667 shares of our common stock and 1,000,000 7 year warrants with an exercise price of $0.75 for failure to repay a $500,000 note when due, 700,000 shares of our common stock and 700,000 7 year warrants with an exercise price of $0.75 for issuing a $350,000 letter of credit on Aura's behalf, 500,000 shares of our common stock and 800,000 7 year warrants with and exercise price of $0.75 for joining Aura's Board of Directors, and 5,000,000 7 year warrants attached to the $2,500,000 convertible note which includes the unpaid $500,000 note referred to above.</t>
  </si>
  <si>
    <t>ACCOUNTING POLICIES (Policies)</t>
  </si>
  <si>
    <t>INVENTORIES (Tables)</t>
  </si>
  <si>
    <t>Inventories</t>
  </si>
  <si>
    <t>PROPERTY, PLANT, AND EQUIPMENT (Tables)</t>
  </si>
  <si>
    <t>Property, plant and equipment</t>
  </si>
  <si>
    <t>NOTES PAYABLE (Tables)</t>
  </si>
  <si>
    <t>Future maturities of notes payable</t>
  </si>
  <si>
    <t>ACCRUED EXPENSES (Tables)</t>
  </si>
  <si>
    <t>SHAREHOLDERS' EQUITY (Tables)</t>
  </si>
  <si>
    <t>Stock Option Activity</t>
  </si>
  <si>
    <t>Exercise price of options outstanding and options information</t>
  </si>
  <si>
    <t>Warrants Activity</t>
  </si>
  <si>
    <t>Exercise prices for the warrants outstanding and warrant information</t>
  </si>
  <si>
    <t>SEGMENT INFORMATION (Tables)</t>
  </si>
  <si>
    <t>Revenues from customer geographical segments</t>
  </si>
  <si>
    <t>GOING CONCERN (Details) (USD $)</t>
  </si>
  <si>
    <t>Cash flows from operating activities</t>
  </si>
  <si>
    <t>INVENTORIES (Details) (USD $)</t>
  </si>
  <si>
    <t>Inventory gross current and noncurrent portion</t>
  </si>
  <si>
    <t>Total inventory, net</t>
  </si>
  <si>
    <t>OTHER CURRENT ASSETS (Details) (USD $)</t>
  </si>
  <si>
    <t>Vendor advances</t>
  </si>
  <si>
    <t>PROPERTY, PLANT, AND EQUIPMENT (Details) (USD $)</t>
  </si>
  <si>
    <t>Property, plant and equipment, gross</t>
  </si>
  <si>
    <t>Depreciation expense</t>
  </si>
  <si>
    <t>NOTES PAYABLE (Details) (USD $)</t>
  </si>
  <si>
    <t>Sep. 23, 2011</t>
  </si>
  <si>
    <t>Stock Warrants Granted One [Member]</t>
  </si>
  <si>
    <t>Stock Warrants Granted Two [Member]</t>
  </si>
  <si>
    <t>Demand notes payable, at 10% and 16% [Member]</t>
  </si>
  <si>
    <t>Convertible Promissory Note 7% Due August 2017 Converted [Member]</t>
  </si>
  <si>
    <t>Convertible Promissory Note 7% Due October 2017 Converted [Member]</t>
  </si>
  <si>
    <t>Convertible Promissory Note 7% Due January 2013 Converted [Member]</t>
  </si>
  <si>
    <t>Convertible Promissory Note 7% Due September 2011 converted [Member]</t>
  </si>
  <si>
    <t>7% Convertible promissory note [Member]</t>
  </si>
  <si>
    <t>Senior secured convertible note due March 23, 2013 [Member]</t>
  </si>
  <si>
    <t>Installment</t>
  </si>
  <si>
    <t>Convertible note payable [Member]</t>
  </si>
  <si>
    <t>Senior secured convertible Note 12% Due June 2013 [Member]</t>
  </si>
  <si>
    <t>Senior secured convertible Note 16% Due June 2014 [Member]</t>
  </si>
  <si>
    <t>May 7 Convertible Note One [Member]</t>
  </si>
  <si>
    <t>May 7 Convertible Note Two [Member]</t>
  </si>
  <si>
    <t>May 7 Convertible Note Three [Member]</t>
  </si>
  <si>
    <t>August 19 Convertible Note [Member]</t>
  </si>
  <si>
    <t>Aug. 19, 2013</t>
  </si>
  <si>
    <t>June 20 Convertible Note [Member]</t>
  </si>
  <si>
    <t>Jun. 20, 2013</t>
  </si>
  <si>
    <t>Note payable [Abstract]</t>
  </si>
  <si>
    <t>Demand notes payable, at 10% and 16%</t>
  </si>
  <si>
    <t>Convertible promissory note</t>
  </si>
  <si>
    <t>Senior secured convertible note</t>
  </si>
  <si>
    <t>Notes payable current and long-term portion</t>
  </si>
  <si>
    <t>Convertible Promissory Note common stock price (in dollars per share)</t>
  </si>
  <si>
    <t>Notes payable interest rate (in hundredths)</t>
  </si>
  <si>
    <t>Notes payable increased interest rate (in hundredths)</t>
  </si>
  <si>
    <t>Number of monthly installments</t>
  </si>
  <si>
    <t>Monthly payments of senior secured convertible note</t>
  </si>
  <si>
    <t>Senior secured convertible interest rate (in hundredths)</t>
  </si>
  <si>
    <t>Prepaid interest on senior secured convertible</t>
  </si>
  <si>
    <t>Common stock exchange ratio</t>
  </si>
  <si>
    <t>Convertible Debt [Abstract]</t>
  </si>
  <si>
    <t>Principal value of convertible notes</t>
  </si>
  <si>
    <t>Convertible debt maturity term</t>
  </si>
  <si>
    <t>1 year 6 months</t>
  </si>
  <si>
    <t>1 year</t>
  </si>
  <si>
    <t>4 years</t>
  </si>
  <si>
    <t>Conversion price per share of notes payable (in dollars per share)</t>
  </si>
  <si>
    <t>Default conversion price</t>
  </si>
  <si>
    <t>Number of common shares entitlement on exercise of warrant one (in shares)</t>
  </si>
  <si>
    <t>Exercise price per common share under warrant one (in dollars per share)</t>
  </si>
  <si>
    <t>5 years</t>
  </si>
  <si>
    <t>Period of repayment of debt from closing date</t>
  </si>
  <si>
    <t>2 months</t>
  </si>
  <si>
    <t>Prepaid interest recorded as discount</t>
  </si>
  <si>
    <t>Contingent pay out threshold on gross proceeds</t>
  </si>
  <si>
    <t>Capitalized finance cost</t>
  </si>
  <si>
    <t>Discount on shares to be issued upon conversion</t>
  </si>
  <si>
    <t>Number of note payables transferred to convertible debt</t>
  </si>
  <si>
    <t>Pre conversion debt principal amount</t>
  </si>
  <si>
    <t>Due date</t>
  </si>
  <si>
    <t>Maturities of Long-term Debt [Abstract]</t>
  </si>
  <si>
    <t>ACCRUED EXPENSES (Details) (USD $)</t>
  </si>
  <si>
    <t>Accrued expenses [Abstract]</t>
  </si>
  <si>
    <t>Accrued vacation expense</t>
  </si>
  <si>
    <t>SHAREHOLDERS' EQUITY (Details) (USD $)</t>
  </si>
  <si>
    <t>Exercise Price Range $0.75 and 83 Months [Member]</t>
  </si>
  <si>
    <t>Exercise Price Range $0.75 [Member]</t>
  </si>
  <si>
    <t>Exercise Price Range $0.75- $1.00 [Member]</t>
  </si>
  <si>
    <t>Exercise Price Range $1.00-$1.25 [Member]</t>
  </si>
  <si>
    <t>Exercise Price Range $1.00 and 45 Months [Member]</t>
  </si>
  <si>
    <t>Exercise Price Range $1.50 and 40 Months [Member]</t>
  </si>
  <si>
    <t>Exercise Price Range $0.75-1.50 [Member]</t>
  </si>
  <si>
    <t>Exercise Price Range $1.50 and 33 Months [Member]</t>
  </si>
  <si>
    <t>Exercise Price Range $1.50 and 32 Months [Member]</t>
  </si>
  <si>
    <t>Exercise Price Range $1.50 and 29 Months [Member]</t>
  </si>
  <si>
    <t>Exercise Price Range $0.75-$2.00 and 25 Months [Member]</t>
  </si>
  <si>
    <t>Exercise Price Range $2.00 [Member]</t>
  </si>
  <si>
    <t>Exercise Price Range $0.75-$2.00 and 19 Months [Member]</t>
  </si>
  <si>
    <t>Exercise Price Range $3.00 [Member]</t>
  </si>
  <si>
    <t>Vice President [Member]</t>
  </si>
  <si>
    <t>Other Employee [Member]</t>
  </si>
  <si>
    <t>Minimum [Member]</t>
  </si>
  <si>
    <t>Maximum [Member]</t>
  </si>
  <si>
    <t>Employee Stock Option Plan 2006 [Member]</t>
  </si>
  <si>
    <t>Warrant [Member]</t>
  </si>
  <si>
    <t>Cancellation of Warrants [Member]</t>
  </si>
  <si>
    <t>Common Stock [Abstract]</t>
  </si>
  <si>
    <t>Common Stock issued for cash consideration (in shares)</t>
  </si>
  <si>
    <t>Cash consideration received on issuance of Common Stock</t>
  </si>
  <si>
    <t>Common stock issued on conversion of liability (in shares)</t>
  </si>
  <si>
    <t>Common stock issued value</t>
  </si>
  <si>
    <t>Debt amount</t>
  </si>
  <si>
    <t>Common stock issuable from exercise of warrants (in shares)</t>
  </si>
  <si>
    <t>Value of warrants issued</t>
  </si>
  <si>
    <t>Weighted Average Exercise Price [Abstract]</t>
  </si>
  <si>
    <t>Outstanding, Beginning Balance (in dollars per share)</t>
  </si>
  <si>
    <t>Cancelled (in dollars per share)</t>
  </si>
  <si>
    <t>Granted (in dollars per share)</t>
  </si>
  <si>
    <t>Outstanding, Ending Balance (in dollars per share)</t>
  </si>
  <si>
    <t>Aggregate Intrinsic Value [Abstract]</t>
  </si>
  <si>
    <t>Outstanding, Beginning Balance</t>
  </si>
  <si>
    <t>Outstanding, Ending Balance</t>
  </si>
  <si>
    <t>Number of Options [Roll Forward]</t>
  </si>
  <si>
    <t>Outstanding, Beginning Balance (in shares)</t>
  </si>
  <si>
    <t>Cancelled (in shares)</t>
  </si>
  <si>
    <t>Granted (in shares)</t>
  </si>
  <si>
    <t>Outstanding, Ending Balance (in shares)</t>
  </si>
  <si>
    <t>Exercise prices for outstanding options and option information [Abstract]</t>
  </si>
  <si>
    <t>Range of Exercise Price (in dollars per share)</t>
  </si>
  <si>
    <t>Options Outstanding Number (in shares)</t>
  </si>
  <si>
    <t>Weighted Average Remaining Life Options Outstanding</t>
  </si>
  <si>
    <t>6 years 4 months 24 days</t>
  </si>
  <si>
    <t>Weighted Average Exercise Price Options Outstanding (in dollars per share)</t>
  </si>
  <si>
    <t>Weighted Average Remaining Life Exercisable Options</t>
  </si>
  <si>
    <t>6 years 6 months</t>
  </si>
  <si>
    <t>Exercisable Options Number (in shares)</t>
  </si>
  <si>
    <t>Weighted Average Exercise Price Exercisable Options (in dollars per share)</t>
  </si>
  <si>
    <t>Number of Shares [Roll Forward]</t>
  </si>
  <si>
    <t>Beginning Balance (in shares)</t>
  </si>
  <si>
    <t>Ending Balance (in shares)</t>
  </si>
  <si>
    <t>Exercise Prices [Abstract]</t>
  </si>
  <si>
    <t>Exercise prices for warrants outstanding and warrant information [Abstract]</t>
  </si>
  <si>
    <t>Range of Exercise Prices (in dollars per share)</t>
  </si>
  <si>
    <t>Stock Warrants Outstanding (in shares)</t>
  </si>
  <si>
    <t>Stock Warrants Exercisable (in shares)</t>
  </si>
  <si>
    <t>Weighted-Average Exercise Price of Warrants Outstanding (in dollars per share)</t>
  </si>
  <si>
    <t>Weighted-Average Exercise Price of Warrants Exercisable (in dollars per share)</t>
  </si>
  <si>
    <t>Intrinsic Value (in dollars per share)</t>
  </si>
  <si>
    <t>INCOME TAXES (Details)</t>
  </si>
  <si>
    <t>Effective tax rate (in hundredths)</t>
  </si>
  <si>
    <t>SEGMENT INFORMATION (Details) (USD $)</t>
  </si>
  <si>
    <t>Segment</t>
  </si>
  <si>
    <t>Segment Reporting , Revenue Reconciling Item [Line Items]</t>
  </si>
  <si>
    <t>Number of operating segments</t>
  </si>
  <si>
    <t>Revenues from customer geographical segments [Abstract]</t>
  </si>
  <si>
    <t>Canada [Member]</t>
  </si>
  <si>
    <t>Foreign countries</t>
  </si>
  <si>
    <t>Europe [Member]</t>
  </si>
  <si>
    <t>Asia [Member]</t>
  </si>
  <si>
    <t>Other [Member]</t>
  </si>
  <si>
    <t>SIGNIFICANT CUSTOMERS (Details) (USD $)</t>
  </si>
  <si>
    <t>Significant Customer1 [Member]</t>
  </si>
  <si>
    <t>Concentration Risk [Line Items]</t>
  </si>
  <si>
    <t>Percentage sales significant customers (in hundredths)</t>
  </si>
  <si>
    <t>Significant Customer2 [Member]</t>
  </si>
  <si>
    <t>Significant Customer3 [Member]</t>
  </si>
  <si>
    <t>Significant Customer4 [Member]</t>
  </si>
  <si>
    <t>Significant Customer5 [Member]</t>
  </si>
  <si>
    <t>Customer Concentration Risk [Member]</t>
  </si>
  <si>
    <t>Number of significant customers</t>
  </si>
  <si>
    <t>Customer Concentration Risk [Member] | Significant Customer1 [Member]</t>
  </si>
  <si>
    <t>Net accounts receivable from significant customers</t>
  </si>
  <si>
    <t>Customer Concentration Risk [Member] | Significant Customer2 [Member]</t>
  </si>
  <si>
    <t>Customer Concentration Risk [Member] | Significant Customer3 [Member]</t>
  </si>
  <si>
    <t>Customer Concentration Risk [Member] | Significant Customer4 [Member]</t>
  </si>
  <si>
    <t>Customer Concentration Risk [Member] | Significant Customer5 [Member]</t>
  </si>
  <si>
    <t>RELATED PARTY TRANSACTIONS (Details) (USD $)</t>
  </si>
  <si>
    <t>Related Party Transaction [Line Items]</t>
  </si>
  <si>
    <t>Unsecured notes payable and accrued interest- related party</t>
  </si>
  <si>
    <t>Related party transaction, rate (in hundredths)</t>
  </si>
  <si>
    <t>Interest expense accrued on unsecured notes payable</t>
  </si>
  <si>
    <t>Stock issued to related party (in shares)</t>
  </si>
  <si>
    <t>Convertible Secured Notes [Member]</t>
  </si>
  <si>
    <t>Discount on notes payable</t>
  </si>
  <si>
    <t>Joining Board of Directors [Member] | Convertible Secured Notes [Member]</t>
  </si>
  <si>
    <t>Joining Board of Directors [Member] | Re-price of Prior Issuance [Member]</t>
  </si>
  <si>
    <t>Joining Board of Directors [Member] | Settlement of debt payment failure [Member]</t>
  </si>
  <si>
    <t>Joining Board of Directors [Member] | Issuance of Letter of Credit [Member]</t>
  </si>
  <si>
    <t>Joining Board of Directors [Member] | Joining Board of Directors [Member]</t>
  </si>
  <si>
    <t>Joining Board of Directors [Member] | Accrued interest [Member]</t>
  </si>
  <si>
    <t>Joining Board of Directors [Member] | Accrued interest [Member] | Convertible Secured Notes [Member]</t>
  </si>
  <si>
    <t>CEO [Member]</t>
  </si>
  <si>
    <t>Related party transaction, date</t>
  </si>
  <si>
    <t>CEO [Member] | Accrued interest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</si>
</sst>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rgb="FF000000"/>
      <name val="Times New Roman"/>
      <family val="1"/>
    </font>
    <font>
      <sz val="10"/>
      <color rgb="FF000000"/>
      <name val="Times New Roman"/>
      <family val="1"/>
    </font>
    <font>
      <i/>
      <sz val="10"/>
      <color rgb="FF000000"/>
      <name val="Times New Roman"/>
      <family val="1"/>
    </font>
    <font>
      <sz val="12"/>
      <color rgb="FF000000"/>
      <name val="Times New Roman"/>
      <family val="1"/>
    </font>
    <font>
      <vertAlign val="superscript"/>
      <sz val="10"/>
      <color rgb="FF000000"/>
      <name val="Times New Roman"/>
      <family val="1"/>
    </font>
    <font>
      <b/>
      <sz val="9"/>
      <color rgb="FF000000"/>
      <name val="Times New Roman"/>
      <family val="1"/>
    </font>
    <font>
      <b/>
      <u/>
      <sz val="10"/>
      <color rgb="FF000000"/>
      <name val="Times New Roman"/>
      <family val="1"/>
    </font>
    <font>
      <sz val="9"/>
      <color rgb="FF000000"/>
      <name val="Times New Roman"/>
      <family val="1"/>
    </font>
    <font>
      <sz val="10"/>
      <color rgb="FF2A2A2A"/>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vertical="top" wrapText="1"/>
    </xf>
    <xf numFmtId="0" fontId="0" fillId="0" borderId="0" xfId="0" applyAlignment="1">
      <alignment horizontal="left"/>
    </xf>
    <xf numFmtId="0" fontId="0" fillId="33" borderId="0" xfId="0" applyFill="1" applyAlignment="1">
      <alignment horizontal="left" vertical="top" wrapText="1"/>
    </xf>
    <xf numFmtId="0" fontId="20" fillId="33" borderId="0" xfId="0" applyFont="1" applyFill="1" applyAlignment="1">
      <alignment horizontal="left" vertical="top" wrapText="1"/>
    </xf>
    <xf numFmtId="0" fontId="0" fillId="33" borderId="0" xfId="0" applyFill="1" applyAlignment="1">
      <alignment wrapText="1"/>
    </xf>
    <xf numFmtId="0" fontId="0" fillId="33" borderId="0" xfId="0" applyFill="1" applyAlignment="1">
      <alignment horizontal="lef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0" fillId="33" borderId="0" xfId="0" applyFill="1" applyAlignment="1">
      <alignment horizontal="left"/>
    </xf>
    <xf numFmtId="0" fontId="20" fillId="34" borderId="0" xfId="0" applyFont="1" applyFill="1" applyAlignment="1">
      <alignment horizontal="left" vertical="top" wrapText="1"/>
    </xf>
    <xf numFmtId="0" fontId="0" fillId="34" borderId="0" xfId="0" applyFill="1" applyAlignment="1">
      <alignment wrapText="1"/>
    </xf>
    <xf numFmtId="0" fontId="0" fillId="34" borderId="10" xfId="0" applyFill="1" applyBorder="1" applyAlignment="1">
      <alignment horizontal="left" wrapText="1"/>
    </xf>
    <xf numFmtId="3" fontId="20" fillId="34" borderId="10" xfId="0" applyNumberFormat="1" applyFont="1" applyFill="1" applyBorder="1" applyAlignment="1">
      <alignment horizontal="right" wrapText="1"/>
    </xf>
    <xf numFmtId="0" fontId="0" fillId="34" borderId="0" xfId="0" applyFill="1" applyAlignment="1">
      <alignment horizontal="left"/>
    </xf>
    <xf numFmtId="0" fontId="0" fillId="33" borderId="0" xfId="0" applyFill="1" applyAlignment="1">
      <alignment vertical="top" wrapText="1"/>
    </xf>
    <xf numFmtId="0" fontId="0" fillId="33" borderId="0" xfId="0" applyFill="1" applyAlignment="1">
      <alignment horizontal="right" wrapText="1"/>
    </xf>
    <xf numFmtId="0" fontId="0" fillId="34" borderId="0" xfId="0" applyFill="1" applyAlignment="1">
      <alignment horizontal="left" wrapText="1"/>
    </xf>
    <xf numFmtId="3" fontId="20" fillId="34" borderId="0" xfId="0" applyNumberFormat="1"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xf>
    <xf numFmtId="0" fontId="20" fillId="34" borderId="10" xfId="0" applyFont="1" applyFill="1" applyBorder="1" applyAlignment="1">
      <alignment horizontal="right" wrapText="1"/>
    </xf>
    <xf numFmtId="0" fontId="20" fillId="34" borderId="0" xfId="0" applyFont="1" applyFill="1" applyAlignment="1">
      <alignment horizontal="left"/>
    </xf>
    <xf numFmtId="0" fontId="0" fillId="33" borderId="10" xfId="0" applyFill="1" applyBorder="1" applyAlignment="1">
      <alignment horizontal="left" wrapText="1"/>
    </xf>
    <xf numFmtId="0" fontId="20" fillId="33" borderId="10" xfId="0" applyFont="1" applyFill="1" applyBorder="1" applyAlignment="1">
      <alignment horizontal="right" wrapText="1"/>
    </xf>
    <xf numFmtId="0" fontId="0" fillId="34" borderId="0" xfId="0"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15" fontId="20" fillId="0" borderId="0" xfId="0" applyNumberFormat="1" applyFont="1" applyAlignment="1">
      <alignment horizontal="center"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justify" wrapText="1"/>
    </xf>
    <xf numFmtId="0" fontId="0" fillId="34" borderId="11" xfId="0" applyFill="1" applyBorder="1" applyAlignment="1">
      <alignment horizontal="lef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34" borderId="10" xfId="0" applyFont="1" applyFill="1" applyBorder="1" applyAlignment="1">
      <alignment horizontal="left" wrapText="1"/>
    </xf>
    <xf numFmtId="15" fontId="20" fillId="0" borderId="10" xfId="0" applyNumberFormat="1"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0" fillId="0" borderId="12" xfId="0" applyBorder="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19" fillId="0" borderId="0" xfId="0" applyFont="1" applyAlignment="1">
      <alignment horizontal="justify" wrapText="1"/>
    </xf>
    <xf numFmtId="0" fontId="0" fillId="34" borderId="0" xfId="0" applyFill="1" applyAlignment="1">
      <alignment wrapText="1"/>
    </xf>
    <xf numFmtId="0" fontId="24" fillId="0" borderId="0" xfId="0" applyFont="1" applyAlignment="1">
      <alignment horizontal="left" wrapText="1"/>
    </xf>
    <xf numFmtId="0" fontId="25" fillId="0" borderId="0" xfId="0" applyFont="1" applyAlignment="1">
      <alignment horizontal="left" wrapText="1"/>
    </xf>
    <xf numFmtId="0" fontId="20" fillId="34" borderId="0" xfId="0" applyFont="1" applyFill="1" applyAlignment="1">
      <alignment horizontal="left" vertical="top" wrapText="1" indent="5"/>
    </xf>
    <xf numFmtId="0" fontId="0" fillId="0" borderId="0" xfId="0" applyAlignment="1">
      <alignment horizontal="left" vertical="top"/>
    </xf>
    <xf numFmtId="0" fontId="20" fillId="0" borderId="0" xfId="0" applyFont="1" applyAlignment="1">
      <alignment horizontal="center" wrapText="1"/>
    </xf>
    <xf numFmtId="0" fontId="0" fillId="0" borderId="10" xfId="0" applyBorder="1" applyAlignment="1">
      <alignment wrapText="1"/>
    </xf>
    <xf numFmtId="0" fontId="20" fillId="0" borderId="0" xfId="0" applyFont="1" applyAlignment="1">
      <alignment horizontal="center" vertical="top" wrapText="1"/>
    </xf>
    <xf numFmtId="0" fontId="20" fillId="0" borderId="12" xfId="0" applyFont="1" applyBorder="1" applyAlignment="1">
      <alignment horizontal="center" vertical="top" wrapText="1"/>
    </xf>
    <xf numFmtId="0" fontId="20" fillId="0" borderId="12" xfId="0" applyFont="1" applyBorder="1" applyAlignment="1">
      <alignment horizontal="center" wrapText="1"/>
    </xf>
    <xf numFmtId="3" fontId="26" fillId="33" borderId="0" xfId="0" applyNumberFormat="1" applyFont="1" applyFill="1" applyAlignment="1">
      <alignment horizontal="right" wrapText="1"/>
    </xf>
    <xf numFmtId="0" fontId="20" fillId="0" borderId="10" xfId="0" applyFont="1" applyBorder="1" applyAlignment="1">
      <alignment horizontal="center" wrapText="1"/>
    </xf>
    <xf numFmtId="0" fontId="0" fillId="0" borderId="0" xfId="0" applyAlignment="1">
      <alignment horizontal="left"/>
    </xf>
    <xf numFmtId="0" fontId="0" fillId="0" borderId="12" xfId="0" applyBorder="1" applyAlignment="1">
      <alignment horizontal="left"/>
    </xf>
    <xf numFmtId="0" fontId="20" fillId="34" borderId="11" xfId="0" applyFont="1" applyFill="1" applyBorder="1" applyAlignment="1">
      <alignment horizontal="right" wrapText="1"/>
    </xf>
    <xf numFmtId="0" fontId="0" fillId="33" borderId="0" xfId="0" applyFill="1" applyAlignment="1">
      <alignment horizontal="right" vertical="top" wrapText="1"/>
    </xf>
    <xf numFmtId="0" fontId="20" fillId="33" borderId="0" xfId="0" applyFont="1" applyFill="1" applyAlignment="1">
      <alignment horizontal="right" vertical="top" wrapText="1"/>
    </xf>
    <xf numFmtId="0" fontId="0" fillId="33" borderId="0" xfId="0" applyFill="1" applyAlignment="1">
      <alignment horizontal="left" vertical="top"/>
    </xf>
    <xf numFmtId="0" fontId="0" fillId="34" borderId="0" xfId="0" applyFill="1" applyAlignment="1">
      <alignment vertical="top" wrapText="1"/>
    </xf>
    <xf numFmtId="0" fontId="20" fillId="34" borderId="0" xfId="0" applyFont="1" applyFill="1" applyAlignment="1">
      <alignment horizontal="right" vertical="top" wrapText="1"/>
    </xf>
    <xf numFmtId="0" fontId="0" fillId="34" borderId="0" xfId="0" applyFill="1" applyAlignment="1">
      <alignment horizontal="left" vertical="top"/>
    </xf>
    <xf numFmtId="0" fontId="20" fillId="34" borderId="10" xfId="0" applyFont="1" applyFill="1" applyBorder="1" applyAlignment="1">
      <alignment horizontal="left" vertical="top" wrapText="1"/>
    </xf>
    <xf numFmtId="0" fontId="20" fillId="34" borderId="10" xfId="0" applyFont="1" applyFill="1" applyBorder="1" applyAlignment="1">
      <alignment horizontal="right" vertical="top" wrapText="1"/>
    </xf>
    <xf numFmtId="0" fontId="0" fillId="33" borderId="11" xfId="0" applyFill="1" applyBorder="1" applyAlignment="1">
      <alignment horizontal="left" wrapText="1"/>
    </xf>
    <xf numFmtId="3" fontId="20" fillId="33" borderId="11" xfId="0" applyNumberFormat="1" applyFont="1" applyFill="1" applyBorder="1" applyAlignment="1">
      <alignment horizontal="right" wrapText="1"/>
    </xf>
    <xf numFmtId="0" fontId="20" fillId="0" borderId="10" xfId="0" applyFont="1" applyBorder="1" applyAlignment="1">
      <alignment horizontal="center" vertical="top" wrapText="1"/>
    </xf>
    <xf numFmtId="0" fontId="0" fillId="0" borderId="0" xfId="0" applyAlignment="1">
      <alignment horizontal="left" vertical="top"/>
    </xf>
    <xf numFmtId="0" fontId="20" fillId="34" borderId="0" xfId="0" applyFont="1" applyFill="1" applyAlignment="1">
      <alignment horizontal="left" vertical="top" wrapText="1" indent="1"/>
    </xf>
    <xf numFmtId="0" fontId="27"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826253</v>
      </c>
      <c r="C5" s="4"/>
    </row>
    <row r="6" spans="1:3" x14ac:dyDescent="0.25">
      <c r="A6" s="2" t="s">
        <v>8</v>
      </c>
      <c r="B6" s="4">
        <f>--2-28</f>
        <v>-26</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88414499</v>
      </c>
    </row>
    <row r="12" spans="1:3" x14ac:dyDescent="0.25">
      <c r="A12" s="2" t="s">
        <v>17</v>
      </c>
      <c r="B12" s="4">
        <v>2014</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41517</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175</v>
      </c>
      <c r="B1" s="1" t="s">
        <v>1</v>
      </c>
    </row>
    <row r="2" spans="1:2" x14ac:dyDescent="0.25">
      <c r="A2" s="7"/>
      <c r="B2" s="1" t="s">
        <v>2</v>
      </c>
    </row>
    <row r="3" spans="1:2" x14ac:dyDescent="0.25">
      <c r="A3" s="3" t="s">
        <v>176</v>
      </c>
      <c r="B3" s="4"/>
    </row>
    <row r="4" spans="1:2" x14ac:dyDescent="0.25">
      <c r="A4" s="12" t="s">
        <v>175</v>
      </c>
      <c r="B4" s="15" t="s">
        <v>177</v>
      </c>
    </row>
    <row r="5" spans="1:2" ht="51.75" x14ac:dyDescent="0.25">
      <c r="A5" s="12"/>
      <c r="B5" s="14" t="s">
        <v>178</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12.7109375" customWidth="1"/>
    <col min="4" max="4" width="2.5703125" customWidth="1"/>
    <col min="5" max="5" width="11.7109375" customWidth="1"/>
    <col min="6" max="6" width="2.140625" customWidth="1"/>
    <col min="7" max="7" width="12.7109375" customWidth="1"/>
    <col min="8" max="8" width="2.5703125" customWidth="1"/>
    <col min="9" max="9" width="11.7109375" customWidth="1"/>
    <col min="10" max="10" width="2.140625"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180</v>
      </c>
      <c r="B3" s="11"/>
      <c r="C3" s="11"/>
      <c r="D3" s="11"/>
      <c r="E3" s="11"/>
      <c r="F3" s="11"/>
      <c r="G3" s="11"/>
      <c r="H3" s="11"/>
      <c r="I3" s="11"/>
      <c r="J3" s="11"/>
    </row>
    <row r="4" spans="1:10" x14ac:dyDescent="0.25">
      <c r="A4" s="12" t="s">
        <v>179</v>
      </c>
      <c r="B4" s="46" t="s">
        <v>181</v>
      </c>
      <c r="C4" s="46"/>
      <c r="D4" s="46"/>
      <c r="E4" s="46"/>
      <c r="F4" s="46"/>
      <c r="G4" s="46"/>
      <c r="H4" s="46"/>
      <c r="I4" s="46"/>
      <c r="J4" s="46"/>
    </row>
    <row r="5" spans="1:10" x14ac:dyDescent="0.25">
      <c r="A5" s="12"/>
      <c r="B5" s="47" t="s">
        <v>182</v>
      </c>
      <c r="C5" s="47"/>
      <c r="D5" s="47"/>
      <c r="E5" s="47"/>
      <c r="F5" s="47"/>
      <c r="G5" s="47"/>
      <c r="H5" s="47"/>
      <c r="I5" s="47"/>
      <c r="J5" s="47"/>
    </row>
    <row r="6" spans="1:10" x14ac:dyDescent="0.25">
      <c r="A6" s="12"/>
      <c r="B6" s="2"/>
      <c r="C6" s="4"/>
      <c r="D6" s="45">
        <v>41517</v>
      </c>
      <c r="E6" s="45"/>
      <c r="F6" s="19"/>
      <c r="G6" s="4"/>
      <c r="H6" s="45">
        <v>41333</v>
      </c>
      <c r="I6" s="45"/>
      <c r="J6" s="19"/>
    </row>
    <row r="7" spans="1:10" x14ac:dyDescent="0.25">
      <c r="A7" s="12"/>
      <c r="B7" s="18"/>
      <c r="C7" s="4"/>
      <c r="D7" s="11"/>
      <c r="E7" s="11"/>
      <c r="F7" s="19"/>
      <c r="G7" s="4"/>
      <c r="H7" s="11"/>
      <c r="I7" s="11"/>
      <c r="J7" s="19"/>
    </row>
    <row r="8" spans="1:10" x14ac:dyDescent="0.25">
      <c r="A8" s="12"/>
      <c r="B8" s="21" t="s">
        <v>183</v>
      </c>
      <c r="C8" s="22"/>
      <c r="D8" s="24" t="s">
        <v>161</v>
      </c>
      <c r="E8" s="25">
        <v>964111</v>
      </c>
      <c r="F8" s="26"/>
      <c r="G8" s="22"/>
      <c r="H8" s="24" t="s">
        <v>161</v>
      </c>
      <c r="I8" s="25">
        <v>964111</v>
      </c>
      <c r="J8" s="26"/>
    </row>
    <row r="9" spans="1:10" x14ac:dyDescent="0.25">
      <c r="A9" s="12"/>
      <c r="B9" s="27" t="s">
        <v>184</v>
      </c>
      <c r="C9" s="28"/>
      <c r="D9" s="34"/>
      <c r="E9" s="35">
        <v>163302</v>
      </c>
      <c r="F9" s="31"/>
      <c r="G9" s="28"/>
      <c r="H9" s="34"/>
      <c r="I9" s="35">
        <v>163302</v>
      </c>
      <c r="J9" s="31"/>
    </row>
    <row r="10" spans="1:10" ht="15.75" thickBot="1" x14ac:dyDescent="0.3">
      <c r="A10" s="12"/>
      <c r="B10" s="21" t="s">
        <v>185</v>
      </c>
      <c r="C10" s="22"/>
      <c r="D10" s="40"/>
      <c r="E10" s="44">
        <v>485080</v>
      </c>
      <c r="F10" s="26"/>
      <c r="G10" s="22"/>
      <c r="H10" s="40"/>
      <c r="I10" s="44">
        <v>485080</v>
      </c>
      <c r="J10" s="26"/>
    </row>
    <row r="11" spans="1:10" ht="15.75" thickTop="1" x14ac:dyDescent="0.25">
      <c r="A11" s="12"/>
      <c r="B11" s="27"/>
      <c r="C11" s="28"/>
      <c r="D11" s="34"/>
      <c r="E11" s="35">
        <v>1612493</v>
      </c>
      <c r="F11" s="31"/>
      <c r="G11" s="28"/>
      <c r="H11" s="34"/>
      <c r="I11" s="35">
        <v>1612493</v>
      </c>
      <c r="J11" s="31"/>
    </row>
    <row r="12" spans="1:10" ht="15.75" thickBot="1" x14ac:dyDescent="0.3">
      <c r="A12" s="12"/>
      <c r="B12" s="21" t="s">
        <v>186</v>
      </c>
      <c r="C12" s="22"/>
      <c r="D12" s="40"/>
      <c r="E12" s="41" t="s">
        <v>187</v>
      </c>
      <c r="F12" s="37" t="s">
        <v>165</v>
      </c>
      <c r="G12" s="22"/>
      <c r="H12" s="40"/>
      <c r="I12" s="41" t="s">
        <v>188</v>
      </c>
      <c r="J12" s="37" t="s">
        <v>165</v>
      </c>
    </row>
    <row r="13" spans="1:10" ht="16.5" thickTop="1" thickBot="1" x14ac:dyDescent="0.3">
      <c r="A13" s="12"/>
      <c r="B13" s="27" t="s">
        <v>189</v>
      </c>
      <c r="C13" s="28"/>
      <c r="D13" s="50" t="s">
        <v>161</v>
      </c>
      <c r="E13" s="51">
        <v>15940</v>
      </c>
      <c r="F13" s="31"/>
      <c r="G13" s="28"/>
      <c r="H13" s="50" t="s">
        <v>161</v>
      </c>
      <c r="I13" s="51">
        <v>40470</v>
      </c>
      <c r="J13" s="31"/>
    </row>
    <row r="14" spans="1:10" ht="15.75" thickTop="1" x14ac:dyDescent="0.25">
      <c r="A14" s="12"/>
      <c r="B14" s="48" t="s">
        <v>190</v>
      </c>
      <c r="C14" s="48"/>
      <c r="D14" s="48"/>
      <c r="E14" s="48"/>
      <c r="F14" s="48"/>
      <c r="G14" s="48"/>
      <c r="H14" s="48"/>
      <c r="I14" s="48"/>
      <c r="J14" s="48"/>
    </row>
  </sheetData>
  <mergeCells count="12">
    <mergeCell ref="B5:J5"/>
    <mergeCell ref="B14:J14"/>
    <mergeCell ref="D6:E6"/>
    <mergeCell ref="H6:I6"/>
    <mergeCell ref="D7:E7"/>
    <mergeCell ref="H7:I7"/>
    <mergeCell ref="A1:A2"/>
    <mergeCell ref="B1:J1"/>
    <mergeCell ref="B2:J2"/>
    <mergeCell ref="B3:J3"/>
    <mergeCell ref="A4:A14"/>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24.7109375" bestFit="1" customWidth="1"/>
    <col min="2" max="2" width="36.5703125" bestFit="1" customWidth="1"/>
    <col min="3" max="3" width="23.28515625" customWidth="1"/>
    <col min="4" max="4" width="4.7109375" customWidth="1"/>
    <col min="5" max="5" width="20" customWidth="1"/>
    <col min="6" max="7" width="23.28515625" customWidth="1"/>
    <col min="8" max="8" width="4.7109375" customWidth="1"/>
    <col min="9" max="9" width="20" customWidth="1"/>
    <col min="10" max="10" width="23.28515625" customWidth="1"/>
  </cols>
  <sheetData>
    <row r="1" spans="1:10" ht="15" customHeight="1" x14ac:dyDescent="0.25">
      <c r="A1" s="7" t="s">
        <v>191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192</v>
      </c>
      <c r="B3" s="11"/>
      <c r="C3" s="11"/>
      <c r="D3" s="11"/>
      <c r="E3" s="11"/>
      <c r="F3" s="11"/>
      <c r="G3" s="11"/>
      <c r="H3" s="11"/>
      <c r="I3" s="11"/>
      <c r="J3" s="11"/>
    </row>
    <row r="4" spans="1:10" x14ac:dyDescent="0.25">
      <c r="A4" s="12" t="s">
        <v>191</v>
      </c>
      <c r="B4" s="62" t="s">
        <v>193</v>
      </c>
      <c r="C4" s="62"/>
      <c r="D4" s="62"/>
      <c r="E4" s="62"/>
      <c r="F4" s="62"/>
      <c r="G4" s="62"/>
      <c r="H4" s="62"/>
      <c r="I4" s="62"/>
      <c r="J4" s="62"/>
    </row>
    <row r="5" spans="1:10" x14ac:dyDescent="0.25">
      <c r="A5" s="12"/>
      <c r="B5" s="47" t="s">
        <v>194</v>
      </c>
      <c r="C5" s="47"/>
      <c r="D5" s="47"/>
      <c r="E5" s="47"/>
      <c r="F5" s="47"/>
      <c r="G5" s="47"/>
      <c r="H5" s="47"/>
      <c r="I5" s="47"/>
      <c r="J5" s="47"/>
    </row>
    <row r="6" spans="1:10" ht="15.75" thickBot="1" x14ac:dyDescent="0.3">
      <c r="A6" s="12"/>
      <c r="B6" s="16"/>
      <c r="C6" s="4"/>
      <c r="D6" s="55">
        <v>41517</v>
      </c>
      <c r="E6" s="55"/>
      <c r="F6" s="19"/>
      <c r="G6" s="4"/>
      <c r="H6" s="55">
        <v>41333</v>
      </c>
      <c r="I6" s="55"/>
      <c r="J6" s="19"/>
    </row>
    <row r="7" spans="1:10" ht="15.75" thickTop="1" x14ac:dyDescent="0.25">
      <c r="A7" s="12"/>
      <c r="B7" s="16"/>
      <c r="C7" s="4"/>
      <c r="D7" s="57"/>
      <c r="E7" s="57"/>
      <c r="F7" s="19"/>
      <c r="G7" s="4"/>
      <c r="H7" s="58"/>
      <c r="I7" s="58"/>
      <c r="J7" s="19"/>
    </row>
    <row r="8" spans="1:10" x14ac:dyDescent="0.25">
      <c r="A8" s="12"/>
      <c r="B8" s="24" t="s">
        <v>195</v>
      </c>
      <c r="C8" s="22"/>
      <c r="D8" s="24" t="s">
        <v>161</v>
      </c>
      <c r="E8" s="25">
        <v>948990</v>
      </c>
      <c r="F8" s="26"/>
      <c r="G8" s="22"/>
      <c r="H8" s="24" t="s">
        <v>161</v>
      </c>
      <c r="I8" s="25">
        <v>3004990</v>
      </c>
      <c r="J8" s="26"/>
    </row>
    <row r="9" spans="1:10" ht="93" x14ac:dyDescent="0.25">
      <c r="A9" s="12"/>
      <c r="B9" s="52" t="s">
        <v>196</v>
      </c>
      <c r="C9" s="28"/>
      <c r="D9" s="34"/>
      <c r="E9" s="35">
        <v>755128</v>
      </c>
      <c r="F9" s="31"/>
      <c r="G9" s="28"/>
      <c r="H9" s="34"/>
      <c r="I9" s="35">
        <v>724056</v>
      </c>
      <c r="J9" s="31"/>
    </row>
    <row r="10" spans="1:10" ht="93" x14ac:dyDescent="0.25">
      <c r="A10" s="12"/>
      <c r="B10" s="24" t="s">
        <v>197</v>
      </c>
      <c r="C10" s="22"/>
      <c r="D10" s="23"/>
      <c r="E10" s="25">
        <v>387641</v>
      </c>
      <c r="F10" s="26"/>
      <c r="G10" s="22"/>
      <c r="H10" s="23"/>
      <c r="I10" s="25">
        <v>373882</v>
      </c>
      <c r="J10" s="26"/>
    </row>
    <row r="11" spans="1:10" ht="105.75" x14ac:dyDescent="0.25">
      <c r="A11" s="12"/>
      <c r="B11" s="52" t="s">
        <v>198</v>
      </c>
      <c r="C11" s="28"/>
      <c r="D11" s="34"/>
      <c r="E11" s="53" t="s">
        <v>199</v>
      </c>
      <c r="F11" s="31"/>
      <c r="G11" s="28"/>
      <c r="H11" s="34"/>
      <c r="I11" s="35">
        <v>350000</v>
      </c>
      <c r="J11" s="31"/>
    </row>
    <row r="12" spans="1:10" ht="90" x14ac:dyDescent="0.25">
      <c r="A12" s="12"/>
      <c r="B12" s="24" t="s">
        <v>200</v>
      </c>
      <c r="C12" s="22"/>
      <c r="D12" s="23"/>
      <c r="E12" s="36" t="s">
        <v>199</v>
      </c>
      <c r="F12" s="26"/>
      <c r="G12" s="22"/>
      <c r="H12" s="23"/>
      <c r="I12" s="25">
        <v>153508</v>
      </c>
      <c r="J12" s="26"/>
    </row>
    <row r="13" spans="1:10" ht="90" x14ac:dyDescent="0.25">
      <c r="A13" s="12"/>
      <c r="B13" s="52" t="s">
        <v>201</v>
      </c>
      <c r="C13" s="28"/>
      <c r="D13" s="34"/>
      <c r="E13" s="35">
        <v>1882678</v>
      </c>
      <c r="F13" s="31"/>
      <c r="G13" s="28"/>
      <c r="H13" s="34"/>
      <c r="I13" s="53" t="s">
        <v>199</v>
      </c>
      <c r="J13" s="31"/>
    </row>
    <row r="14" spans="1:10" ht="90.75" thickBot="1" x14ac:dyDescent="0.3">
      <c r="A14" s="12"/>
      <c r="B14" s="24" t="s">
        <v>202</v>
      </c>
      <c r="C14" s="22"/>
      <c r="D14" s="40"/>
      <c r="E14" s="44">
        <v>274102</v>
      </c>
      <c r="F14" s="26"/>
      <c r="G14" s="22"/>
      <c r="H14" s="40"/>
      <c r="I14" s="41" t="s">
        <v>199</v>
      </c>
      <c r="J14" s="26"/>
    </row>
    <row r="15" spans="1:10" ht="15.75" thickTop="1" x14ac:dyDescent="0.25">
      <c r="A15" s="12"/>
      <c r="B15" s="52"/>
      <c r="C15" s="28"/>
      <c r="D15" s="34"/>
      <c r="E15" s="35">
        <v>4248539</v>
      </c>
      <c r="F15" s="31"/>
      <c r="G15" s="28"/>
      <c r="H15" s="34"/>
      <c r="I15" s="35">
        <v>4606436</v>
      </c>
      <c r="J15" s="31"/>
    </row>
    <row r="16" spans="1:10" x14ac:dyDescent="0.25">
      <c r="A16" s="12"/>
      <c r="B16" s="24"/>
      <c r="C16" s="22"/>
      <c r="D16" s="23"/>
      <c r="E16" s="33"/>
      <c r="F16" s="26"/>
      <c r="G16" s="22"/>
      <c r="H16" s="23"/>
      <c r="I16" s="33"/>
      <c r="J16" s="26"/>
    </row>
    <row r="17" spans="1:10" ht="15.75" thickBot="1" x14ac:dyDescent="0.3">
      <c r="A17" s="12"/>
      <c r="B17" s="52" t="s">
        <v>203</v>
      </c>
      <c r="C17" s="28"/>
      <c r="D17" s="54" t="s">
        <v>161</v>
      </c>
      <c r="E17" s="30">
        <v>3105771</v>
      </c>
      <c r="F17" s="31"/>
      <c r="G17" s="28"/>
      <c r="H17" s="54" t="s">
        <v>161</v>
      </c>
      <c r="I17" s="30">
        <v>3508498</v>
      </c>
      <c r="J17" s="31"/>
    </row>
    <row r="18" spans="1:10" ht="15.75" thickTop="1" x14ac:dyDescent="0.25">
      <c r="A18" s="12"/>
      <c r="B18" s="24"/>
      <c r="C18" s="22"/>
      <c r="D18" s="23"/>
      <c r="E18" s="33"/>
      <c r="F18" s="26"/>
      <c r="G18" s="22"/>
      <c r="H18" s="23"/>
      <c r="I18" s="33"/>
      <c r="J18" s="26"/>
    </row>
    <row r="19" spans="1:10" ht="15.75" thickBot="1" x14ac:dyDescent="0.3">
      <c r="A19" s="12"/>
      <c r="B19" s="52" t="s">
        <v>204</v>
      </c>
      <c r="C19" s="28"/>
      <c r="D19" s="50" t="s">
        <v>161</v>
      </c>
      <c r="E19" s="51">
        <v>1142768</v>
      </c>
      <c r="F19" s="31"/>
      <c r="G19" s="28"/>
      <c r="H19" s="50" t="s">
        <v>161</v>
      </c>
      <c r="I19" s="51">
        <v>1097938</v>
      </c>
      <c r="J19" s="31"/>
    </row>
    <row r="20" spans="1:10" ht="15.75" thickTop="1" x14ac:dyDescent="0.25">
      <c r="A20" s="12"/>
      <c r="B20" s="63"/>
      <c r="C20" s="63"/>
      <c r="D20" s="63"/>
      <c r="E20" s="63"/>
      <c r="F20" s="63"/>
      <c r="G20" s="63"/>
      <c r="H20" s="63"/>
      <c r="I20" s="63"/>
      <c r="J20" s="63"/>
    </row>
    <row r="21" spans="1:10" x14ac:dyDescent="0.25">
      <c r="A21" s="12"/>
      <c r="B21" s="63"/>
      <c r="C21" s="63"/>
      <c r="D21" s="63"/>
      <c r="E21" s="63"/>
      <c r="F21" s="63"/>
      <c r="G21" s="63"/>
      <c r="H21" s="63"/>
      <c r="I21" s="63"/>
      <c r="J21" s="63"/>
    </row>
    <row r="22" spans="1:10" x14ac:dyDescent="0.25">
      <c r="A22" s="12"/>
      <c r="B22" s="64" t="s">
        <v>205</v>
      </c>
      <c r="C22" s="64"/>
      <c r="D22" s="64"/>
      <c r="E22" s="64"/>
      <c r="F22" s="64"/>
      <c r="G22" s="64"/>
      <c r="H22" s="64"/>
      <c r="I22" s="64"/>
      <c r="J22" s="64"/>
    </row>
    <row r="23" spans="1:10" ht="76.5" customHeight="1" x14ac:dyDescent="0.25">
      <c r="A23" s="12"/>
      <c r="B23" s="48" t="s">
        <v>206</v>
      </c>
      <c r="C23" s="48"/>
      <c r="D23" s="48"/>
      <c r="E23" s="48"/>
      <c r="F23" s="48"/>
      <c r="G23" s="48"/>
      <c r="H23" s="48"/>
      <c r="I23" s="48"/>
      <c r="J23" s="48"/>
    </row>
    <row r="24" spans="1:10" x14ac:dyDescent="0.25">
      <c r="A24" s="12"/>
      <c r="B24" s="11"/>
      <c r="C24" s="11"/>
      <c r="D24" s="11"/>
      <c r="E24" s="11"/>
      <c r="F24" s="11"/>
      <c r="G24" s="11"/>
      <c r="H24" s="11"/>
      <c r="I24" s="11"/>
      <c r="J24" s="11"/>
    </row>
    <row r="25" spans="1:10" ht="51" customHeight="1" x14ac:dyDescent="0.25">
      <c r="A25" s="12"/>
      <c r="B25" s="48" t="s">
        <v>207</v>
      </c>
      <c r="C25" s="48"/>
      <c r="D25" s="48"/>
      <c r="E25" s="48"/>
      <c r="F25" s="48"/>
      <c r="G25" s="48"/>
      <c r="H25" s="48"/>
      <c r="I25" s="48"/>
      <c r="J25" s="48"/>
    </row>
    <row r="26" spans="1:10" x14ac:dyDescent="0.25">
      <c r="A26" s="12"/>
      <c r="B26" s="11"/>
      <c r="C26" s="11"/>
      <c r="D26" s="11"/>
      <c r="E26" s="11"/>
      <c r="F26" s="11"/>
      <c r="G26" s="11"/>
      <c r="H26" s="11"/>
      <c r="I26" s="11"/>
      <c r="J26" s="11"/>
    </row>
    <row r="27" spans="1:10" ht="51" customHeight="1" x14ac:dyDescent="0.25">
      <c r="A27" s="12"/>
      <c r="B27" s="48" t="s">
        <v>208</v>
      </c>
      <c r="C27" s="48"/>
      <c r="D27" s="48"/>
      <c r="E27" s="48"/>
      <c r="F27" s="48"/>
      <c r="G27" s="48"/>
      <c r="H27" s="48"/>
      <c r="I27" s="48"/>
      <c r="J27" s="48"/>
    </row>
    <row r="28" spans="1:10" x14ac:dyDescent="0.25">
      <c r="A28" s="12"/>
      <c r="B28" s="11"/>
      <c r="C28" s="11"/>
      <c r="D28" s="11"/>
      <c r="E28" s="11"/>
      <c r="F28" s="11"/>
      <c r="G28" s="11"/>
      <c r="H28" s="11"/>
      <c r="I28" s="11"/>
      <c r="J28" s="11"/>
    </row>
    <row r="29" spans="1:10" ht="51" customHeight="1" x14ac:dyDescent="0.25">
      <c r="A29" s="12"/>
      <c r="B29" s="48" t="s">
        <v>209</v>
      </c>
      <c r="C29" s="48"/>
      <c r="D29" s="48"/>
      <c r="E29" s="48"/>
      <c r="F29" s="48"/>
      <c r="G29" s="48"/>
      <c r="H29" s="48"/>
      <c r="I29" s="48"/>
      <c r="J29" s="48"/>
    </row>
    <row r="30" spans="1:10" x14ac:dyDescent="0.25">
      <c r="A30" s="12"/>
      <c r="B30" s="11"/>
      <c r="C30" s="11"/>
      <c r="D30" s="11"/>
      <c r="E30" s="11"/>
      <c r="F30" s="11"/>
      <c r="G30" s="11"/>
      <c r="H30" s="11"/>
      <c r="I30" s="11"/>
      <c r="J30" s="11"/>
    </row>
    <row r="31" spans="1:10" ht="63.75" customHeight="1" x14ac:dyDescent="0.25">
      <c r="A31" s="12"/>
      <c r="B31" s="48" t="s">
        <v>210</v>
      </c>
      <c r="C31" s="48"/>
      <c r="D31" s="48"/>
      <c r="E31" s="48"/>
      <c r="F31" s="48"/>
      <c r="G31" s="48"/>
      <c r="H31" s="48"/>
      <c r="I31" s="48"/>
      <c r="J31" s="48"/>
    </row>
    <row r="32" spans="1:10" x14ac:dyDescent="0.25">
      <c r="A32" s="12"/>
      <c r="B32" s="11"/>
      <c r="C32" s="11"/>
      <c r="D32" s="11"/>
      <c r="E32" s="11"/>
      <c r="F32" s="11"/>
      <c r="G32" s="11"/>
      <c r="H32" s="11"/>
      <c r="I32" s="11"/>
      <c r="J32" s="11"/>
    </row>
    <row r="33" spans="1:10" ht="38.25" customHeight="1" x14ac:dyDescent="0.25">
      <c r="A33" s="12"/>
      <c r="B33" s="48" t="s">
        <v>211</v>
      </c>
      <c r="C33" s="48"/>
      <c r="D33" s="48"/>
      <c r="E33" s="48"/>
      <c r="F33" s="48"/>
      <c r="G33" s="48"/>
      <c r="H33" s="48"/>
      <c r="I33" s="48"/>
      <c r="J33" s="48"/>
    </row>
    <row r="34" spans="1:10" x14ac:dyDescent="0.25">
      <c r="A34" s="12"/>
      <c r="B34" s="11"/>
      <c r="C34" s="11"/>
      <c r="D34" s="11"/>
      <c r="E34" s="11"/>
      <c r="F34" s="11"/>
      <c r="G34" s="11"/>
      <c r="H34" s="11"/>
      <c r="I34" s="11"/>
      <c r="J34" s="11"/>
    </row>
    <row r="35" spans="1:10" x14ac:dyDescent="0.25">
      <c r="A35" s="12"/>
      <c r="B35" s="48" t="s">
        <v>212</v>
      </c>
      <c r="C35" s="48"/>
      <c r="D35" s="48"/>
      <c r="E35" s="48"/>
      <c r="F35" s="48"/>
      <c r="G35" s="48"/>
      <c r="H35" s="48"/>
      <c r="I35" s="48"/>
      <c r="J35" s="48"/>
    </row>
    <row r="36" spans="1:10" x14ac:dyDescent="0.25">
      <c r="A36" s="12"/>
      <c r="B36" s="48"/>
      <c r="C36" s="48"/>
      <c r="D36" s="48"/>
      <c r="E36" s="48"/>
      <c r="F36" s="48"/>
      <c r="G36" s="48"/>
      <c r="H36" s="48"/>
      <c r="I36" s="48"/>
      <c r="J36" s="48"/>
    </row>
    <row r="37" spans="1:10" x14ac:dyDescent="0.25">
      <c r="A37" s="12"/>
      <c r="B37" s="59" t="s">
        <v>213</v>
      </c>
      <c r="C37" s="4"/>
      <c r="D37" s="56"/>
      <c r="E37" s="56"/>
      <c r="F37" s="19"/>
    </row>
    <row r="38" spans="1:10" x14ac:dyDescent="0.25">
      <c r="A38" s="12"/>
      <c r="B38" s="60">
        <v>2014</v>
      </c>
      <c r="C38" s="22"/>
      <c r="D38" s="24" t="s">
        <v>161</v>
      </c>
      <c r="E38" s="36" t="s">
        <v>199</v>
      </c>
      <c r="F38" s="26"/>
    </row>
    <row r="39" spans="1:10" x14ac:dyDescent="0.25">
      <c r="A39" s="12"/>
      <c r="B39" s="61">
        <v>2015</v>
      </c>
      <c r="C39" s="28"/>
      <c r="D39" s="34"/>
      <c r="E39" s="53" t="s">
        <v>199</v>
      </c>
      <c r="F39" s="31"/>
    </row>
    <row r="40" spans="1:10" x14ac:dyDescent="0.25">
      <c r="A40" s="12"/>
      <c r="B40" s="60">
        <v>2016</v>
      </c>
      <c r="C40" s="22"/>
      <c r="D40" s="23"/>
      <c r="E40" s="36" t="s">
        <v>199</v>
      </c>
      <c r="F40" s="26"/>
    </row>
    <row r="41" spans="1:10" ht="15.75" thickBot="1" x14ac:dyDescent="0.3">
      <c r="A41" s="12"/>
      <c r="B41" s="61">
        <v>2017</v>
      </c>
      <c r="C41" s="28"/>
      <c r="D41" s="29"/>
      <c r="E41" s="30">
        <v>3025447</v>
      </c>
      <c r="F41" s="31"/>
    </row>
    <row r="42" spans="1:10" ht="15.75" thickTop="1" x14ac:dyDescent="0.25">
      <c r="A42" s="12"/>
      <c r="B42" s="60" t="s">
        <v>214</v>
      </c>
      <c r="C42" s="22"/>
      <c r="D42" s="24" t="s">
        <v>161</v>
      </c>
      <c r="E42" s="25">
        <v>3025447</v>
      </c>
      <c r="F42" s="26"/>
    </row>
    <row r="43" spans="1:10" x14ac:dyDescent="0.25">
      <c r="A43" s="12"/>
      <c r="B43" s="63"/>
      <c r="C43" s="63"/>
      <c r="D43" s="63"/>
      <c r="E43" s="63"/>
      <c r="F43" s="63"/>
      <c r="G43" s="63"/>
      <c r="H43" s="63"/>
      <c r="I43" s="63"/>
      <c r="J43" s="63"/>
    </row>
    <row r="44" spans="1:10" x14ac:dyDescent="0.25">
      <c r="A44" s="12"/>
      <c r="B44" s="63"/>
      <c r="C44" s="63"/>
      <c r="D44" s="63"/>
      <c r="E44" s="63"/>
      <c r="F44" s="63"/>
      <c r="G44" s="63"/>
      <c r="H44" s="63"/>
      <c r="I44" s="63"/>
      <c r="J44" s="63"/>
    </row>
    <row r="45" spans="1:10" x14ac:dyDescent="0.25">
      <c r="A45" s="12"/>
      <c r="B45" s="64" t="s">
        <v>215</v>
      </c>
      <c r="C45" s="64"/>
      <c r="D45" s="64"/>
      <c r="E45" s="64"/>
      <c r="F45" s="64"/>
      <c r="G45" s="64"/>
      <c r="H45" s="64"/>
      <c r="I45" s="64"/>
      <c r="J45" s="64"/>
    </row>
    <row r="46" spans="1:10" ht="38.25" customHeight="1" x14ac:dyDescent="0.25">
      <c r="A46" s="12"/>
      <c r="B46" s="48" t="s">
        <v>216</v>
      </c>
      <c r="C46" s="48"/>
      <c r="D46" s="48"/>
      <c r="E46" s="48"/>
      <c r="F46" s="48"/>
      <c r="G46" s="48"/>
      <c r="H46" s="48"/>
      <c r="I46" s="48"/>
      <c r="J46" s="48"/>
    </row>
    <row r="47" spans="1:10" x14ac:dyDescent="0.25">
      <c r="A47" s="12"/>
      <c r="B47" s="63"/>
      <c r="C47" s="63"/>
      <c r="D47" s="63"/>
      <c r="E47" s="63"/>
      <c r="F47" s="63"/>
      <c r="G47" s="63"/>
      <c r="H47" s="63"/>
      <c r="I47" s="63"/>
      <c r="J47" s="63"/>
    </row>
    <row r="48" spans="1:10" x14ac:dyDescent="0.25">
      <c r="A48" s="12"/>
      <c r="B48" s="65" t="s">
        <v>217</v>
      </c>
      <c r="C48" s="65"/>
      <c r="D48" s="65"/>
      <c r="E48" s="65"/>
      <c r="F48" s="65"/>
      <c r="G48" s="65"/>
      <c r="H48" s="65"/>
      <c r="I48" s="65"/>
      <c r="J48" s="65"/>
    </row>
    <row r="49" spans="1:10" ht="63.75" customHeight="1" x14ac:dyDescent="0.25">
      <c r="A49" s="12"/>
      <c r="B49" s="48" t="s">
        <v>218</v>
      </c>
      <c r="C49" s="48"/>
      <c r="D49" s="48"/>
      <c r="E49" s="48"/>
      <c r="F49" s="48"/>
      <c r="G49" s="48"/>
      <c r="H49" s="48"/>
      <c r="I49" s="48"/>
      <c r="J49" s="48"/>
    </row>
    <row r="50" spans="1:10" x14ac:dyDescent="0.25">
      <c r="A50" s="12"/>
      <c r="B50" s="11"/>
      <c r="C50" s="11"/>
      <c r="D50" s="11"/>
      <c r="E50" s="11"/>
      <c r="F50" s="11"/>
      <c r="G50" s="11"/>
      <c r="H50" s="11"/>
      <c r="I50" s="11"/>
      <c r="J50" s="11"/>
    </row>
    <row r="51" spans="1:10" ht="63.75" customHeight="1" x14ac:dyDescent="0.25">
      <c r="A51" s="12"/>
      <c r="B51" s="48" t="s">
        <v>219</v>
      </c>
      <c r="C51" s="48"/>
      <c r="D51" s="48"/>
      <c r="E51" s="48"/>
      <c r="F51" s="48"/>
      <c r="G51" s="48"/>
      <c r="H51" s="48"/>
      <c r="I51" s="48"/>
      <c r="J51" s="48"/>
    </row>
    <row r="52" spans="1:10" x14ac:dyDescent="0.25">
      <c r="A52" s="12"/>
      <c r="B52" s="11"/>
      <c r="C52" s="11"/>
      <c r="D52" s="11"/>
      <c r="E52" s="11"/>
      <c r="F52" s="11"/>
      <c r="G52" s="11"/>
      <c r="H52" s="11"/>
      <c r="I52" s="11"/>
      <c r="J52" s="11"/>
    </row>
    <row r="53" spans="1:10" ht="63.75" customHeight="1" x14ac:dyDescent="0.25">
      <c r="A53" s="12"/>
      <c r="B53" s="48" t="s">
        <v>220</v>
      </c>
      <c r="C53" s="48"/>
      <c r="D53" s="48"/>
      <c r="E53" s="48"/>
      <c r="F53" s="48"/>
      <c r="G53" s="48"/>
      <c r="H53" s="48"/>
      <c r="I53" s="48"/>
      <c r="J53" s="48"/>
    </row>
    <row r="54" spans="1:10" x14ac:dyDescent="0.25">
      <c r="A54" s="12"/>
      <c r="B54" s="11"/>
      <c r="C54" s="11"/>
      <c r="D54" s="11"/>
      <c r="E54" s="11"/>
      <c r="F54" s="11"/>
      <c r="G54" s="11"/>
      <c r="H54" s="11"/>
      <c r="I54" s="11"/>
      <c r="J54" s="11"/>
    </row>
    <row r="55" spans="1:10" ht="51" customHeight="1" x14ac:dyDescent="0.25">
      <c r="A55" s="12"/>
      <c r="B55" s="48" t="s">
        <v>221</v>
      </c>
      <c r="C55" s="48"/>
      <c r="D55" s="48"/>
      <c r="E55" s="48"/>
      <c r="F55" s="48"/>
      <c r="G55" s="48"/>
      <c r="H55" s="48"/>
      <c r="I55" s="48"/>
      <c r="J55" s="48"/>
    </row>
  </sheetData>
  <mergeCells count="42">
    <mergeCell ref="B54:J54"/>
    <mergeCell ref="B55:J55"/>
    <mergeCell ref="B48:J48"/>
    <mergeCell ref="B49:J49"/>
    <mergeCell ref="B50:J50"/>
    <mergeCell ref="B51:J51"/>
    <mergeCell ref="B52:J52"/>
    <mergeCell ref="B53:J53"/>
    <mergeCell ref="B36:J36"/>
    <mergeCell ref="B43:J43"/>
    <mergeCell ref="B44:J44"/>
    <mergeCell ref="B45:J45"/>
    <mergeCell ref="B46:J46"/>
    <mergeCell ref="B47:J47"/>
    <mergeCell ref="B30:J30"/>
    <mergeCell ref="B31:J31"/>
    <mergeCell ref="B32:J32"/>
    <mergeCell ref="B33:J33"/>
    <mergeCell ref="B34:J34"/>
    <mergeCell ref="B35:J35"/>
    <mergeCell ref="B24:J24"/>
    <mergeCell ref="B25:J25"/>
    <mergeCell ref="B26:J26"/>
    <mergeCell ref="B27:J27"/>
    <mergeCell ref="B28:J28"/>
    <mergeCell ref="B29:J29"/>
    <mergeCell ref="B4:J4"/>
    <mergeCell ref="B5:J5"/>
    <mergeCell ref="B20:J20"/>
    <mergeCell ref="B21:J21"/>
    <mergeCell ref="B22:J22"/>
    <mergeCell ref="B23:J23"/>
    <mergeCell ref="D6:E6"/>
    <mergeCell ref="H6:I6"/>
    <mergeCell ref="D7:E7"/>
    <mergeCell ref="H7:I7"/>
    <mergeCell ref="D37:E37"/>
    <mergeCell ref="A1:A2"/>
    <mergeCell ref="B1:J1"/>
    <mergeCell ref="B2:J2"/>
    <mergeCell ref="B3:J3"/>
    <mergeCell ref="A4:A5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28515625" bestFit="1" customWidth="1"/>
    <col min="2" max="2" width="36.5703125" customWidth="1"/>
    <col min="3" max="3" width="25.7109375" customWidth="1"/>
    <col min="4" max="4" width="5.140625" customWidth="1"/>
    <col min="5" max="5" width="22" customWidth="1"/>
    <col min="6" max="7" width="25.7109375" customWidth="1"/>
    <col min="8" max="8" width="5.140625" customWidth="1"/>
    <col min="9" max="9" width="22" customWidth="1"/>
    <col min="10" max="10" width="25.7109375" customWidth="1"/>
  </cols>
  <sheetData>
    <row r="1" spans="1:10" ht="15" customHeight="1" x14ac:dyDescent="0.25">
      <c r="A1" s="7" t="s">
        <v>222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223</v>
      </c>
      <c r="B3" s="11"/>
      <c r="C3" s="11"/>
      <c r="D3" s="11"/>
      <c r="E3" s="11"/>
      <c r="F3" s="11"/>
      <c r="G3" s="11"/>
      <c r="H3" s="11"/>
      <c r="I3" s="11"/>
      <c r="J3" s="11"/>
    </row>
    <row r="4" spans="1:10" x14ac:dyDescent="0.25">
      <c r="A4" s="12" t="s">
        <v>222</v>
      </c>
      <c r="B4" s="46" t="s">
        <v>224</v>
      </c>
      <c r="C4" s="46"/>
      <c r="D4" s="46"/>
      <c r="E4" s="46"/>
      <c r="F4" s="46"/>
      <c r="G4" s="46"/>
      <c r="H4" s="46"/>
      <c r="I4" s="46"/>
      <c r="J4" s="46"/>
    </row>
    <row r="5" spans="1:10" x14ac:dyDescent="0.25">
      <c r="A5" s="12"/>
      <c r="B5" s="47" t="s">
        <v>225</v>
      </c>
      <c r="C5" s="47"/>
      <c r="D5" s="47"/>
      <c r="E5" s="47"/>
      <c r="F5" s="47"/>
      <c r="G5" s="47"/>
      <c r="H5" s="47"/>
      <c r="I5" s="47"/>
      <c r="J5" s="47"/>
    </row>
    <row r="6" spans="1:10" ht="15.75" thickBot="1" x14ac:dyDescent="0.3">
      <c r="A6" s="12"/>
      <c r="B6" s="18"/>
      <c r="C6" s="4"/>
      <c r="D6" s="55">
        <v>41517</v>
      </c>
      <c r="E6" s="55"/>
      <c r="F6" s="19"/>
      <c r="G6" s="4"/>
      <c r="H6" s="55">
        <v>41333</v>
      </c>
      <c r="I6" s="55"/>
      <c r="J6" s="19"/>
    </row>
    <row r="7" spans="1:10" ht="15.75" thickTop="1" x14ac:dyDescent="0.25">
      <c r="A7" s="12"/>
      <c r="B7" s="2"/>
      <c r="C7" s="4"/>
      <c r="D7" s="58"/>
      <c r="E7" s="58"/>
      <c r="F7" s="19"/>
      <c r="G7" s="4"/>
      <c r="H7" s="58"/>
      <c r="I7" s="58"/>
      <c r="J7" s="19"/>
    </row>
    <row r="8" spans="1:10" x14ac:dyDescent="0.25">
      <c r="A8" s="12"/>
      <c r="B8" s="21" t="s">
        <v>226</v>
      </c>
      <c r="C8" s="22"/>
      <c r="D8" s="24" t="s">
        <v>161</v>
      </c>
      <c r="E8" s="25">
        <v>2046623</v>
      </c>
      <c r="F8" s="26"/>
      <c r="G8" s="22"/>
      <c r="H8" s="24" t="s">
        <v>161</v>
      </c>
      <c r="I8" s="25">
        <v>1564496</v>
      </c>
      <c r="J8" s="26"/>
    </row>
    <row r="9" spans="1:10" x14ac:dyDescent="0.25">
      <c r="A9" s="12"/>
      <c r="B9" s="27" t="s">
        <v>227</v>
      </c>
      <c r="C9" s="28"/>
      <c r="D9" s="34"/>
      <c r="E9" s="35">
        <v>117210</v>
      </c>
      <c r="F9" s="31"/>
      <c r="G9" s="28"/>
      <c r="H9" s="34"/>
      <c r="I9" s="35">
        <v>30867</v>
      </c>
      <c r="J9" s="31"/>
    </row>
    <row r="10" spans="1:10" ht="15.75" thickBot="1" x14ac:dyDescent="0.3">
      <c r="A10" s="12"/>
      <c r="B10" s="21" t="s">
        <v>228</v>
      </c>
      <c r="C10" s="22"/>
      <c r="D10" s="40"/>
      <c r="E10" s="44">
        <v>5790</v>
      </c>
      <c r="F10" s="26"/>
      <c r="G10" s="22"/>
      <c r="H10" s="40"/>
      <c r="I10" s="44">
        <v>6377</v>
      </c>
      <c r="J10" s="26"/>
    </row>
    <row r="11" spans="1:10" ht="16.5" thickTop="1" thickBot="1" x14ac:dyDescent="0.3">
      <c r="A11" s="12"/>
      <c r="B11" s="66" t="s">
        <v>214</v>
      </c>
      <c r="C11" s="28"/>
      <c r="D11" s="50" t="s">
        <v>161</v>
      </c>
      <c r="E11" s="51">
        <v>2169623</v>
      </c>
      <c r="F11" s="31"/>
      <c r="G11" s="28"/>
      <c r="H11" s="50" t="s">
        <v>161</v>
      </c>
      <c r="I11" s="51">
        <v>1601740</v>
      </c>
      <c r="J11" s="31"/>
    </row>
    <row r="12" spans="1:10" ht="25.5" customHeight="1" thickTop="1" x14ac:dyDescent="0.25">
      <c r="A12" s="12"/>
      <c r="B12" s="48" t="s">
        <v>229</v>
      </c>
      <c r="C12" s="48"/>
      <c r="D12" s="48"/>
      <c r="E12" s="48"/>
      <c r="F12" s="48"/>
      <c r="G12" s="48"/>
      <c r="H12" s="48"/>
      <c r="I12" s="48"/>
      <c r="J12" s="48"/>
    </row>
  </sheetData>
  <mergeCells count="12">
    <mergeCell ref="B5:J5"/>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x14ac:dyDescent="0.25"/>
  <cols>
    <col min="1" max="1" width="32.140625" bestFit="1" customWidth="1"/>
    <col min="2" max="2" width="36.5703125" customWidth="1"/>
    <col min="3" max="3" width="24.140625" customWidth="1"/>
    <col min="4" max="4" width="5.28515625" customWidth="1"/>
    <col min="5" max="5" width="25" customWidth="1"/>
    <col min="6" max="6" width="4.42578125" customWidth="1"/>
    <col min="7" max="7" width="25" customWidth="1"/>
    <col min="8" max="8" width="5.28515625" customWidth="1"/>
    <col min="9" max="9" width="36.5703125" customWidth="1"/>
    <col min="10" max="10" width="26.140625" customWidth="1"/>
    <col min="11" max="11" width="25" customWidth="1"/>
    <col min="12" max="12" width="12.5703125" customWidth="1"/>
    <col min="13" max="13" width="36.5703125" bestFit="1" customWidth="1"/>
    <col min="14" max="14" width="36.5703125" customWidth="1"/>
    <col min="15" max="15" width="13.85546875" customWidth="1"/>
    <col min="16" max="16" width="33.140625" customWidth="1"/>
    <col min="17" max="17" width="22.42578125" customWidth="1"/>
    <col min="18" max="18" width="26.140625" customWidth="1"/>
    <col min="19" max="19" width="13.5703125" customWidth="1"/>
    <col min="20" max="20" width="32.140625" customWidth="1"/>
    <col min="21" max="21" width="12.5703125" customWidth="1"/>
    <col min="22" max="22" width="26.140625" customWidth="1"/>
    <col min="23" max="24" width="5.85546875" customWidth="1"/>
    <col min="25" max="25" width="26.140625" customWidth="1"/>
  </cols>
  <sheetData>
    <row r="1" spans="1:25" ht="15" customHeight="1" x14ac:dyDescent="0.25">
      <c r="A1" s="7" t="s">
        <v>230</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231</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230</v>
      </c>
      <c r="B4" s="62" t="s">
        <v>232</v>
      </c>
      <c r="C4" s="62"/>
      <c r="D4" s="62"/>
      <c r="E4" s="62"/>
      <c r="F4" s="62"/>
      <c r="G4" s="62"/>
      <c r="H4" s="62"/>
      <c r="I4" s="62"/>
      <c r="J4" s="62"/>
      <c r="K4" s="62"/>
      <c r="L4" s="62"/>
      <c r="M4" s="62"/>
      <c r="N4" s="62"/>
      <c r="O4" s="62"/>
      <c r="P4" s="62"/>
      <c r="Q4" s="62"/>
      <c r="R4" s="62"/>
      <c r="S4" s="62"/>
      <c r="T4" s="62"/>
      <c r="U4" s="62"/>
      <c r="V4" s="62"/>
      <c r="W4" s="62"/>
      <c r="X4" s="62"/>
      <c r="Y4" s="62"/>
    </row>
    <row r="5" spans="1:25" x14ac:dyDescent="0.25">
      <c r="A5" s="12"/>
      <c r="B5" s="62" t="s">
        <v>233</v>
      </c>
      <c r="C5" s="62"/>
      <c r="D5" s="62"/>
      <c r="E5" s="62"/>
      <c r="F5" s="62"/>
      <c r="G5" s="62"/>
      <c r="H5" s="62"/>
      <c r="I5" s="62"/>
      <c r="J5" s="62"/>
      <c r="K5" s="62"/>
      <c r="L5" s="62"/>
      <c r="M5" s="62"/>
      <c r="N5" s="62"/>
      <c r="O5" s="62"/>
      <c r="P5" s="62"/>
      <c r="Q5" s="62"/>
      <c r="R5" s="62"/>
      <c r="S5" s="62"/>
      <c r="T5" s="62"/>
      <c r="U5" s="62"/>
      <c r="V5" s="62"/>
      <c r="W5" s="62"/>
      <c r="X5" s="62"/>
      <c r="Y5" s="62"/>
    </row>
    <row r="6" spans="1:25" ht="25.5" customHeight="1" x14ac:dyDescent="0.25">
      <c r="A6" s="12"/>
      <c r="B6" s="48" t="s">
        <v>234</v>
      </c>
      <c r="C6" s="48"/>
      <c r="D6" s="48"/>
      <c r="E6" s="48"/>
      <c r="F6" s="48"/>
      <c r="G6" s="48"/>
      <c r="H6" s="48"/>
      <c r="I6" s="48"/>
      <c r="J6" s="48"/>
      <c r="K6" s="48"/>
      <c r="L6" s="48"/>
      <c r="M6" s="48"/>
      <c r="N6" s="48"/>
      <c r="O6" s="48"/>
      <c r="P6" s="48"/>
      <c r="Q6" s="48"/>
      <c r="R6" s="48"/>
      <c r="S6" s="48"/>
      <c r="T6" s="48"/>
      <c r="U6" s="48"/>
      <c r="V6" s="48"/>
      <c r="W6" s="48"/>
      <c r="X6" s="48"/>
      <c r="Y6" s="48"/>
    </row>
    <row r="7" spans="1:25" x14ac:dyDescent="0.25">
      <c r="A7" s="12"/>
      <c r="B7" s="48" t="s">
        <v>235</v>
      </c>
      <c r="C7" s="48"/>
      <c r="D7" s="48"/>
      <c r="E7" s="48"/>
      <c r="F7" s="48"/>
      <c r="G7" s="48"/>
      <c r="H7" s="48"/>
      <c r="I7" s="48"/>
      <c r="J7" s="48"/>
      <c r="K7" s="48"/>
      <c r="L7" s="48"/>
      <c r="M7" s="48"/>
      <c r="N7" s="48"/>
      <c r="O7" s="48"/>
      <c r="P7" s="48"/>
      <c r="Q7" s="48"/>
      <c r="R7" s="48"/>
      <c r="S7" s="48"/>
      <c r="T7" s="48"/>
      <c r="U7" s="48"/>
      <c r="V7" s="48"/>
      <c r="W7" s="48"/>
      <c r="X7" s="48"/>
      <c r="Y7" s="48"/>
    </row>
    <row r="8" spans="1:25" x14ac:dyDescent="0.25">
      <c r="A8" s="12"/>
      <c r="B8" s="62" t="s">
        <v>236</v>
      </c>
      <c r="C8" s="62"/>
      <c r="D8" s="62"/>
      <c r="E8" s="62"/>
      <c r="F8" s="62"/>
      <c r="G8" s="62"/>
      <c r="H8" s="62"/>
      <c r="I8" s="62"/>
      <c r="J8" s="62"/>
      <c r="K8" s="62"/>
      <c r="L8" s="62"/>
      <c r="M8" s="62"/>
      <c r="N8" s="62"/>
      <c r="O8" s="62"/>
      <c r="P8" s="62"/>
      <c r="Q8" s="62"/>
      <c r="R8" s="62"/>
      <c r="S8" s="62"/>
      <c r="T8" s="62"/>
      <c r="U8" s="62"/>
      <c r="V8" s="62"/>
      <c r="W8" s="62"/>
      <c r="X8" s="62"/>
      <c r="Y8" s="62"/>
    </row>
    <row r="9" spans="1:25" x14ac:dyDescent="0.25">
      <c r="A9" s="12"/>
      <c r="B9" s="48" t="s">
        <v>237</v>
      </c>
      <c r="C9" s="48"/>
      <c r="D9" s="48"/>
      <c r="E9" s="48"/>
      <c r="F9" s="48"/>
      <c r="G9" s="48"/>
      <c r="H9" s="48"/>
      <c r="I9" s="48"/>
      <c r="J9" s="48"/>
      <c r="K9" s="48"/>
      <c r="L9" s="48"/>
      <c r="M9" s="48"/>
      <c r="N9" s="48"/>
      <c r="O9" s="48"/>
      <c r="P9" s="48"/>
      <c r="Q9" s="48"/>
      <c r="R9" s="48"/>
      <c r="S9" s="48"/>
      <c r="T9" s="48"/>
      <c r="U9" s="48"/>
      <c r="V9" s="48"/>
      <c r="W9" s="48"/>
      <c r="X9" s="48"/>
      <c r="Y9" s="48"/>
    </row>
    <row r="10" spans="1:25" x14ac:dyDescent="0.25">
      <c r="A10" s="12"/>
      <c r="B10" s="48" t="s">
        <v>238</v>
      </c>
      <c r="C10" s="48"/>
      <c r="D10" s="48"/>
      <c r="E10" s="48"/>
      <c r="F10" s="48"/>
      <c r="G10" s="48"/>
      <c r="H10" s="48"/>
      <c r="I10" s="48"/>
      <c r="J10" s="48"/>
      <c r="K10" s="48"/>
      <c r="L10" s="48"/>
      <c r="M10" s="48"/>
      <c r="N10" s="48"/>
      <c r="O10" s="48"/>
      <c r="P10" s="48"/>
      <c r="Q10" s="48"/>
      <c r="R10" s="48"/>
      <c r="S10" s="48"/>
      <c r="T10" s="48"/>
      <c r="U10" s="48"/>
      <c r="V10" s="48"/>
      <c r="W10" s="48"/>
      <c r="X10" s="48"/>
      <c r="Y10" s="48"/>
    </row>
    <row r="11" spans="1:25" x14ac:dyDescent="0.25">
      <c r="A11" s="12"/>
      <c r="B11" s="18"/>
      <c r="C11" s="4"/>
      <c r="D11" s="68" t="s">
        <v>239</v>
      </c>
      <c r="E11" s="68"/>
      <c r="F11" s="68"/>
      <c r="G11" s="68"/>
      <c r="H11" s="68"/>
      <c r="I11" s="68"/>
      <c r="J11" s="68"/>
      <c r="K11" s="68"/>
      <c r="L11" s="68"/>
      <c r="M11" s="68"/>
      <c r="N11" s="19"/>
    </row>
    <row r="12" spans="1:25" ht="15.75" thickBot="1" x14ac:dyDescent="0.3">
      <c r="A12" s="12"/>
      <c r="B12" s="18"/>
      <c r="C12" s="4"/>
      <c r="D12" s="69"/>
      <c r="E12" s="69"/>
      <c r="F12" s="69"/>
      <c r="G12" s="69"/>
      <c r="H12" s="69"/>
      <c r="I12" s="69"/>
      <c r="J12" s="69"/>
      <c r="K12" s="69"/>
      <c r="L12" s="69"/>
      <c r="M12" s="69"/>
      <c r="N12" s="19"/>
    </row>
    <row r="13" spans="1:25" ht="16.5" thickTop="1" x14ac:dyDescent="0.25">
      <c r="A13" s="12"/>
      <c r="B13" s="18"/>
      <c r="C13" s="2"/>
      <c r="D13" s="71" t="s">
        <v>240</v>
      </c>
      <c r="E13" s="71"/>
      <c r="F13" s="67"/>
      <c r="G13" s="4"/>
      <c r="H13" s="72" t="s">
        <v>241</v>
      </c>
      <c r="I13" s="72"/>
      <c r="J13" s="19"/>
      <c r="K13" s="4"/>
      <c r="L13" s="72" t="s">
        <v>242</v>
      </c>
      <c r="M13" s="72"/>
      <c r="N13" s="19"/>
    </row>
    <row r="14" spans="1:25" x14ac:dyDescent="0.25">
      <c r="A14" s="12"/>
      <c r="B14" s="18"/>
      <c r="C14" s="4"/>
      <c r="D14" s="11"/>
      <c r="E14" s="11"/>
      <c r="F14" s="19"/>
      <c r="G14" s="4"/>
      <c r="H14" s="11"/>
      <c r="I14" s="11"/>
      <c r="J14" s="19"/>
      <c r="K14" s="4"/>
      <c r="L14" s="11"/>
      <c r="M14" s="11"/>
      <c r="N14" s="19"/>
    </row>
    <row r="15" spans="1:25" x14ac:dyDescent="0.25">
      <c r="A15" s="12"/>
      <c r="B15" s="21" t="s">
        <v>243</v>
      </c>
      <c r="C15" s="22"/>
      <c r="D15" s="24" t="s">
        <v>161</v>
      </c>
      <c r="E15" s="36" t="s">
        <v>244</v>
      </c>
      <c r="F15" s="26"/>
      <c r="G15" s="22"/>
      <c r="H15" s="24" t="s">
        <v>161</v>
      </c>
      <c r="I15" s="36">
        <v>0</v>
      </c>
      <c r="J15" s="26"/>
      <c r="K15" s="22"/>
      <c r="L15" s="23"/>
      <c r="M15" s="25">
        <v>8548000</v>
      </c>
      <c r="N15" s="26"/>
    </row>
    <row r="16" spans="1:25" x14ac:dyDescent="0.25">
      <c r="A16" s="12"/>
      <c r="B16" s="27" t="s">
        <v>245</v>
      </c>
      <c r="C16" s="28"/>
      <c r="D16" s="34"/>
      <c r="E16" s="53" t="s">
        <v>199</v>
      </c>
      <c r="F16" s="31"/>
      <c r="G16" s="28"/>
      <c r="H16" s="34"/>
      <c r="I16" s="53" t="s">
        <v>199</v>
      </c>
      <c r="J16" s="31"/>
      <c r="K16" s="28"/>
      <c r="L16" s="34"/>
      <c r="M16" s="53" t="s">
        <v>199</v>
      </c>
      <c r="N16" s="31"/>
    </row>
    <row r="17" spans="1:25" ht="15.75" thickBot="1" x14ac:dyDescent="0.3">
      <c r="A17" s="12"/>
      <c r="B17" s="21" t="s">
        <v>246</v>
      </c>
      <c r="C17" s="22"/>
      <c r="D17" s="43" t="s">
        <v>161</v>
      </c>
      <c r="E17" s="41">
        <v>0.75</v>
      </c>
      <c r="F17" s="26"/>
      <c r="G17" s="22"/>
      <c r="H17" s="43" t="s">
        <v>161</v>
      </c>
      <c r="I17" s="41">
        <v>0</v>
      </c>
      <c r="J17" s="26"/>
      <c r="K17" s="22"/>
      <c r="L17" s="40"/>
      <c r="M17" s="44">
        <v>240333</v>
      </c>
      <c r="N17" s="26"/>
    </row>
    <row r="18" spans="1:25" ht="16.5" thickTop="1" thickBot="1" x14ac:dyDescent="0.3">
      <c r="A18" s="12"/>
      <c r="B18" s="27" t="s">
        <v>247</v>
      </c>
      <c r="C18" s="28"/>
      <c r="D18" s="54" t="s">
        <v>161</v>
      </c>
      <c r="E18" s="38" t="s">
        <v>244</v>
      </c>
      <c r="F18" s="31"/>
      <c r="G18" s="28"/>
      <c r="H18" s="54" t="s">
        <v>161</v>
      </c>
      <c r="I18" s="38">
        <v>0</v>
      </c>
      <c r="J18" s="31"/>
      <c r="K18" s="28"/>
      <c r="L18" s="29"/>
      <c r="M18" s="30">
        <v>8788333</v>
      </c>
      <c r="N18" s="31"/>
    </row>
    <row r="19" spans="1:25" ht="15.75" thickTop="1" x14ac:dyDescent="0.25">
      <c r="A19" s="12"/>
      <c r="B19" s="47" t="s">
        <v>248</v>
      </c>
      <c r="C19" s="47"/>
      <c r="D19" s="47"/>
      <c r="E19" s="47"/>
      <c r="F19" s="47"/>
      <c r="G19" s="47"/>
      <c r="H19" s="47"/>
      <c r="I19" s="47"/>
      <c r="J19" s="47"/>
      <c r="K19" s="47"/>
      <c r="L19" s="47"/>
      <c r="M19" s="47"/>
      <c r="N19" s="47"/>
      <c r="O19" s="47"/>
      <c r="P19" s="47"/>
      <c r="Q19" s="47"/>
      <c r="R19" s="47"/>
      <c r="S19" s="47"/>
      <c r="T19" s="47"/>
      <c r="U19" s="47"/>
      <c r="V19" s="47"/>
      <c r="W19" s="47"/>
      <c r="X19" s="47"/>
      <c r="Y19" s="47"/>
    </row>
    <row r="20" spans="1:25" ht="15.75" thickBot="1" x14ac:dyDescent="0.3">
      <c r="A20" s="12"/>
      <c r="B20" s="74" t="s">
        <v>249</v>
      </c>
      <c r="C20" s="74"/>
      <c r="D20" s="74"/>
      <c r="E20" s="74"/>
      <c r="F20" s="74"/>
      <c r="G20" s="74"/>
      <c r="H20" s="74"/>
      <c r="I20" s="74"/>
      <c r="J20" s="74"/>
      <c r="K20" s="74"/>
      <c r="L20" s="74"/>
      <c r="M20" s="19"/>
      <c r="N20" s="74" t="s">
        <v>250</v>
      </c>
      <c r="O20" s="74"/>
      <c r="P20" s="74"/>
      <c r="Q20" s="74"/>
      <c r="R20" s="74"/>
      <c r="S20" s="74"/>
      <c r="T20" s="74"/>
      <c r="U20" s="74"/>
      <c r="V20" s="19"/>
    </row>
    <row r="21" spans="1:25" ht="15.75" thickTop="1" x14ac:dyDescent="0.25">
      <c r="A21" s="12"/>
      <c r="B21" s="72" t="s">
        <v>251</v>
      </c>
      <c r="C21" s="72"/>
      <c r="D21" s="76"/>
      <c r="E21" s="72" t="s">
        <v>253</v>
      </c>
      <c r="F21" s="72"/>
      <c r="G21" s="72"/>
      <c r="H21" s="76"/>
      <c r="I21" s="72" t="s">
        <v>254</v>
      </c>
      <c r="J21" s="72" t="s">
        <v>255</v>
      </c>
      <c r="K21" s="72"/>
      <c r="L21" s="72"/>
      <c r="M21" s="75"/>
      <c r="N21" s="72" t="s">
        <v>254</v>
      </c>
      <c r="O21" s="72" t="s">
        <v>253</v>
      </c>
      <c r="P21" s="72"/>
      <c r="Q21" s="72"/>
      <c r="R21" s="76"/>
      <c r="S21" s="72" t="s">
        <v>255</v>
      </c>
      <c r="T21" s="72"/>
      <c r="U21" s="72"/>
      <c r="V21" s="75"/>
    </row>
    <row r="22" spans="1:25" ht="15.75" thickBot="1" x14ac:dyDescent="0.3">
      <c r="A22" s="12"/>
      <c r="B22" s="74" t="s">
        <v>252</v>
      </c>
      <c r="C22" s="74"/>
      <c r="D22" s="75"/>
      <c r="E22" s="74"/>
      <c r="F22" s="74"/>
      <c r="G22" s="74"/>
      <c r="H22" s="75"/>
      <c r="I22" s="68"/>
      <c r="J22" s="74"/>
      <c r="K22" s="74"/>
      <c r="L22" s="74"/>
      <c r="M22" s="75"/>
      <c r="N22" s="68"/>
      <c r="O22" s="74"/>
      <c r="P22" s="74"/>
      <c r="Q22" s="74"/>
      <c r="R22" s="75"/>
      <c r="S22" s="74"/>
      <c r="T22" s="74"/>
      <c r="U22" s="74"/>
      <c r="V22" s="75"/>
    </row>
    <row r="23" spans="1:25" ht="15.75" thickTop="1" x14ac:dyDescent="0.25">
      <c r="A23" s="12"/>
      <c r="B23" s="24" t="s">
        <v>161</v>
      </c>
      <c r="C23" s="36" t="s">
        <v>244</v>
      </c>
      <c r="D23" s="26"/>
      <c r="E23" s="22"/>
      <c r="F23" s="23"/>
      <c r="G23" s="25">
        <v>8788333</v>
      </c>
      <c r="H23" s="26"/>
      <c r="I23" s="36" t="s">
        <v>256</v>
      </c>
      <c r="J23" s="22"/>
      <c r="K23" s="24" t="s">
        <v>161</v>
      </c>
      <c r="L23" s="36">
        <v>0.79</v>
      </c>
      <c r="M23" s="26"/>
      <c r="N23" s="36" t="s">
        <v>257</v>
      </c>
      <c r="O23" s="22"/>
      <c r="P23" s="23"/>
      <c r="Q23" s="73">
        <v>8421666</v>
      </c>
      <c r="R23" s="26"/>
      <c r="S23" s="22"/>
      <c r="T23" s="24" t="s">
        <v>161</v>
      </c>
      <c r="U23" s="36">
        <v>0.79</v>
      </c>
      <c r="V23" s="26"/>
    </row>
    <row r="24" spans="1:25"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row>
    <row r="25" spans="1:25" x14ac:dyDescent="0.25">
      <c r="A25" s="12"/>
      <c r="B25" s="46" t="s">
        <v>258</v>
      </c>
      <c r="C25" s="46"/>
      <c r="D25" s="46"/>
      <c r="E25" s="46"/>
      <c r="F25" s="46"/>
      <c r="G25" s="46"/>
      <c r="H25" s="46"/>
      <c r="I25" s="46"/>
      <c r="J25" s="46"/>
      <c r="K25" s="46"/>
      <c r="L25" s="46"/>
      <c r="M25" s="46"/>
      <c r="N25" s="46"/>
      <c r="O25" s="46"/>
      <c r="P25" s="46"/>
      <c r="Q25" s="46"/>
      <c r="R25" s="46"/>
      <c r="S25" s="46"/>
      <c r="T25" s="46"/>
      <c r="U25" s="46"/>
      <c r="V25" s="46"/>
      <c r="W25" s="46"/>
      <c r="X25" s="46"/>
      <c r="Y25" s="46"/>
    </row>
    <row r="26" spans="1:25" x14ac:dyDescent="0.25">
      <c r="A26" s="12"/>
      <c r="B26" s="47" t="s">
        <v>259</v>
      </c>
      <c r="C26" s="47"/>
      <c r="D26" s="47"/>
      <c r="E26" s="47"/>
      <c r="F26" s="47"/>
      <c r="G26" s="47"/>
      <c r="H26" s="47"/>
      <c r="I26" s="47"/>
      <c r="J26" s="47"/>
      <c r="K26" s="47"/>
      <c r="L26" s="47"/>
      <c r="M26" s="47"/>
      <c r="N26" s="47"/>
      <c r="O26" s="47"/>
      <c r="P26" s="47"/>
      <c r="Q26" s="47"/>
      <c r="R26" s="47"/>
      <c r="S26" s="47"/>
      <c r="T26" s="47"/>
      <c r="U26" s="47"/>
      <c r="V26" s="47"/>
      <c r="W26" s="47"/>
      <c r="X26" s="47"/>
      <c r="Y26" s="47"/>
    </row>
    <row r="27" spans="1:25" ht="16.5" thickBot="1" x14ac:dyDescent="0.3">
      <c r="A27" s="12"/>
      <c r="B27" s="2"/>
      <c r="C27" s="4"/>
      <c r="D27" s="74" t="s">
        <v>260</v>
      </c>
      <c r="E27" s="74"/>
      <c r="F27" s="19"/>
      <c r="G27" s="4"/>
      <c r="H27" s="74" t="s">
        <v>261</v>
      </c>
      <c r="I27" s="74"/>
      <c r="J27" s="19"/>
    </row>
    <row r="28" spans="1:25" ht="15.75" thickTop="1" x14ac:dyDescent="0.25">
      <c r="A28" s="12"/>
      <c r="B28" s="21" t="s">
        <v>243</v>
      </c>
      <c r="C28" s="22"/>
      <c r="D28" s="23"/>
      <c r="E28" s="25">
        <v>38783290</v>
      </c>
      <c r="F28" s="26"/>
      <c r="G28" s="22"/>
      <c r="H28" s="24" t="s">
        <v>161</v>
      </c>
      <c r="I28" s="36" t="s">
        <v>262</v>
      </c>
      <c r="J28" s="26"/>
    </row>
    <row r="29" spans="1:25" x14ac:dyDescent="0.25">
      <c r="A29" s="12"/>
      <c r="B29" s="27" t="s">
        <v>246</v>
      </c>
      <c r="C29" s="28"/>
      <c r="D29" s="34"/>
      <c r="E29" s="35">
        <v>12262096</v>
      </c>
      <c r="F29" s="31"/>
      <c r="G29" s="28"/>
      <c r="H29" s="52" t="s">
        <v>161</v>
      </c>
      <c r="I29" s="53">
        <v>0.75</v>
      </c>
      <c r="J29" s="31"/>
    </row>
    <row r="30" spans="1:25" ht="15.75" thickBot="1" x14ac:dyDescent="0.3">
      <c r="A30" s="12"/>
      <c r="B30" s="21" t="s">
        <v>245</v>
      </c>
      <c r="C30" s="22"/>
      <c r="D30" s="40"/>
      <c r="E30" s="41" t="s">
        <v>263</v>
      </c>
      <c r="F30" s="37" t="s">
        <v>165</v>
      </c>
      <c r="G30" s="22"/>
      <c r="H30" s="43" t="s">
        <v>161</v>
      </c>
      <c r="I30" s="41">
        <v>0.75</v>
      </c>
      <c r="J30" s="26"/>
    </row>
    <row r="31" spans="1:25" ht="16.5" thickTop="1" thickBot="1" x14ac:dyDescent="0.3">
      <c r="A31" s="12"/>
      <c r="B31" s="27" t="s">
        <v>247</v>
      </c>
      <c r="C31" s="28"/>
      <c r="D31" s="49"/>
      <c r="E31" s="51">
        <v>46040386</v>
      </c>
      <c r="F31" s="31"/>
      <c r="G31" s="28"/>
      <c r="H31" s="50" t="s">
        <v>161</v>
      </c>
      <c r="I31" s="77" t="s">
        <v>262</v>
      </c>
      <c r="J31" s="31"/>
    </row>
    <row r="32" spans="1:25" ht="15.75" thickTop="1" x14ac:dyDescent="0.25">
      <c r="A32" s="12"/>
      <c r="B32" s="48" t="s">
        <v>264</v>
      </c>
      <c r="C32" s="48"/>
      <c r="D32" s="48"/>
      <c r="E32" s="48"/>
      <c r="F32" s="48"/>
      <c r="G32" s="48"/>
      <c r="H32" s="48"/>
      <c r="I32" s="48"/>
      <c r="J32" s="48"/>
      <c r="K32" s="48"/>
      <c r="L32" s="48"/>
      <c r="M32" s="48"/>
      <c r="N32" s="48"/>
      <c r="O32" s="48"/>
      <c r="P32" s="48"/>
      <c r="Q32" s="48"/>
      <c r="R32" s="48"/>
      <c r="S32" s="48"/>
      <c r="T32" s="48"/>
      <c r="U32" s="48"/>
      <c r="V32" s="48"/>
      <c r="W32" s="48"/>
      <c r="X32" s="48"/>
      <c r="Y32" s="48"/>
    </row>
    <row r="33" spans="1:25" x14ac:dyDescent="0.25">
      <c r="A33" s="12"/>
      <c r="B33" s="68" t="s">
        <v>265</v>
      </c>
      <c r="C33" s="68"/>
      <c r="D33" s="75"/>
      <c r="E33" s="11"/>
      <c r="F33" s="68" t="s">
        <v>266</v>
      </c>
      <c r="G33" s="68"/>
      <c r="H33" s="75"/>
      <c r="I33" s="11"/>
      <c r="J33" s="68" t="s">
        <v>267</v>
      </c>
      <c r="K33" s="68"/>
      <c r="L33" s="75"/>
      <c r="M33" s="4"/>
      <c r="N33" s="11"/>
      <c r="O33" s="68" t="s">
        <v>269</v>
      </c>
      <c r="P33" s="68"/>
      <c r="Q33" s="75"/>
      <c r="R33" s="11"/>
      <c r="S33" s="68" t="s">
        <v>270</v>
      </c>
      <c r="T33" s="68"/>
      <c r="U33" s="75"/>
      <c r="V33" s="12"/>
      <c r="W33" s="70" t="s">
        <v>271</v>
      </c>
      <c r="X33" s="70"/>
      <c r="Y33" s="89"/>
    </row>
    <row r="34" spans="1:25" ht="27" thickBot="1" x14ac:dyDescent="0.3">
      <c r="A34" s="12"/>
      <c r="B34" s="74"/>
      <c r="C34" s="74"/>
      <c r="D34" s="75"/>
      <c r="E34" s="11"/>
      <c r="F34" s="74"/>
      <c r="G34" s="74"/>
      <c r="H34" s="75"/>
      <c r="I34" s="11"/>
      <c r="J34" s="74"/>
      <c r="K34" s="74"/>
      <c r="L34" s="75"/>
      <c r="M34" s="59" t="s">
        <v>268</v>
      </c>
      <c r="N34" s="11"/>
      <c r="O34" s="74"/>
      <c r="P34" s="74"/>
      <c r="Q34" s="75"/>
      <c r="R34" s="11"/>
      <c r="S34" s="74"/>
      <c r="T34" s="74"/>
      <c r="U34" s="75"/>
      <c r="V34" s="12"/>
      <c r="W34" s="88"/>
      <c r="X34" s="88"/>
      <c r="Y34" s="89"/>
    </row>
    <row r="35" spans="1:25" ht="15.75" thickTop="1" x14ac:dyDescent="0.25">
      <c r="A35" s="12"/>
      <c r="B35" s="24" t="s">
        <v>161</v>
      </c>
      <c r="C35" s="36">
        <v>0.75</v>
      </c>
      <c r="D35" s="26"/>
      <c r="E35" s="22"/>
      <c r="F35" s="23"/>
      <c r="G35" s="25">
        <v>8893334</v>
      </c>
      <c r="H35" s="26"/>
      <c r="I35" s="22"/>
      <c r="J35" s="23"/>
      <c r="K35" s="25">
        <v>8893334</v>
      </c>
      <c r="L35" s="26"/>
      <c r="M35" s="36" t="s">
        <v>272</v>
      </c>
      <c r="N35" s="22"/>
      <c r="O35" s="24" t="s">
        <v>161</v>
      </c>
      <c r="P35" s="36">
        <v>0.75</v>
      </c>
      <c r="Q35" s="26"/>
      <c r="R35" s="22"/>
      <c r="S35" s="24" t="s">
        <v>161</v>
      </c>
      <c r="T35" s="36">
        <v>0.75</v>
      </c>
      <c r="U35" s="26"/>
      <c r="V35" s="32"/>
      <c r="W35" s="21" t="s">
        <v>161</v>
      </c>
      <c r="X35" s="79">
        <v>0</v>
      </c>
      <c r="Y35" s="80"/>
    </row>
    <row r="36" spans="1:25" x14ac:dyDescent="0.25">
      <c r="A36" s="12"/>
      <c r="B36" s="52" t="s">
        <v>161</v>
      </c>
      <c r="C36" s="53">
        <v>0.75</v>
      </c>
      <c r="D36" s="31"/>
      <c r="E36" s="28"/>
      <c r="F36" s="34"/>
      <c r="G36" s="35">
        <v>3368762</v>
      </c>
      <c r="H36" s="31"/>
      <c r="I36" s="28"/>
      <c r="J36" s="34"/>
      <c r="K36" s="35">
        <v>3368762</v>
      </c>
      <c r="L36" s="31"/>
      <c r="M36" s="53" t="s">
        <v>273</v>
      </c>
      <c r="N36" s="28"/>
      <c r="O36" s="52" t="s">
        <v>161</v>
      </c>
      <c r="P36" s="53">
        <v>0.75</v>
      </c>
      <c r="Q36" s="31"/>
      <c r="R36" s="28"/>
      <c r="S36" s="52" t="s">
        <v>161</v>
      </c>
      <c r="T36" s="53">
        <v>0.75</v>
      </c>
      <c r="U36" s="31"/>
      <c r="V36" s="81"/>
      <c r="W36" s="27" t="s">
        <v>161</v>
      </c>
      <c r="X36" s="82">
        <v>0</v>
      </c>
      <c r="Y36" s="83"/>
    </row>
    <row r="37" spans="1:25" x14ac:dyDescent="0.25">
      <c r="A37" s="12"/>
      <c r="B37" s="24" t="s">
        <v>161</v>
      </c>
      <c r="C37" s="36" t="s">
        <v>244</v>
      </c>
      <c r="D37" s="26"/>
      <c r="E37" s="22"/>
      <c r="F37" s="23"/>
      <c r="G37" s="25">
        <v>8756942</v>
      </c>
      <c r="H37" s="26"/>
      <c r="I37" s="22"/>
      <c r="J37" s="23"/>
      <c r="K37" s="25">
        <v>8756942</v>
      </c>
      <c r="L37" s="26"/>
      <c r="M37" s="36" t="s">
        <v>274</v>
      </c>
      <c r="N37" s="22"/>
      <c r="O37" s="24" t="s">
        <v>161</v>
      </c>
      <c r="P37" s="36">
        <v>0.81</v>
      </c>
      <c r="Q37" s="26"/>
      <c r="R37" s="22"/>
      <c r="S37" s="24" t="s">
        <v>161</v>
      </c>
      <c r="T37" s="36">
        <v>0.81</v>
      </c>
      <c r="U37" s="26"/>
      <c r="V37" s="32"/>
      <c r="W37" s="21" t="s">
        <v>161</v>
      </c>
      <c r="X37" s="79">
        <v>0</v>
      </c>
      <c r="Y37" s="80"/>
    </row>
    <row r="38" spans="1:25" x14ac:dyDescent="0.25">
      <c r="A38" s="12"/>
      <c r="B38" s="52" t="s">
        <v>161</v>
      </c>
      <c r="C38" s="53" t="s">
        <v>275</v>
      </c>
      <c r="D38" s="31"/>
      <c r="E38" s="28"/>
      <c r="F38" s="34"/>
      <c r="G38" s="35">
        <v>1220000</v>
      </c>
      <c r="H38" s="31"/>
      <c r="I38" s="28"/>
      <c r="J38" s="34"/>
      <c r="K38" s="35">
        <v>1220000</v>
      </c>
      <c r="L38" s="31"/>
      <c r="M38" s="53" t="s">
        <v>276</v>
      </c>
      <c r="N38" s="28"/>
      <c r="O38" s="52" t="s">
        <v>161</v>
      </c>
      <c r="P38" s="53">
        <v>1.03</v>
      </c>
      <c r="Q38" s="31"/>
      <c r="R38" s="28"/>
      <c r="S38" s="52" t="s">
        <v>161</v>
      </c>
      <c r="T38" s="53">
        <v>1.03</v>
      </c>
      <c r="U38" s="31"/>
      <c r="V38" s="81"/>
      <c r="W38" s="27" t="s">
        <v>161</v>
      </c>
      <c r="X38" s="82">
        <v>0</v>
      </c>
      <c r="Y38" s="83"/>
    </row>
    <row r="39" spans="1:25" x14ac:dyDescent="0.25">
      <c r="A39" s="12"/>
      <c r="B39" s="24" t="s">
        <v>161</v>
      </c>
      <c r="C39" s="36">
        <v>1</v>
      </c>
      <c r="D39" s="26"/>
      <c r="E39" s="22"/>
      <c r="F39" s="23"/>
      <c r="G39" s="25">
        <v>16722787</v>
      </c>
      <c r="H39" s="26"/>
      <c r="I39" s="22"/>
      <c r="J39" s="23"/>
      <c r="K39" s="25">
        <v>16722787</v>
      </c>
      <c r="L39" s="26"/>
      <c r="M39" s="36" t="s">
        <v>277</v>
      </c>
      <c r="N39" s="22"/>
      <c r="O39" s="24" t="s">
        <v>161</v>
      </c>
      <c r="P39" s="36">
        <v>1</v>
      </c>
      <c r="Q39" s="26"/>
      <c r="R39" s="22"/>
      <c r="S39" s="24" t="s">
        <v>161</v>
      </c>
      <c r="T39" s="36">
        <v>1</v>
      </c>
      <c r="U39" s="26"/>
      <c r="V39" s="32"/>
      <c r="W39" s="21" t="s">
        <v>161</v>
      </c>
      <c r="X39" s="79">
        <v>0</v>
      </c>
      <c r="Y39" s="80"/>
    </row>
    <row r="40" spans="1:25" x14ac:dyDescent="0.25">
      <c r="A40" s="12"/>
      <c r="B40" s="52" t="s">
        <v>161</v>
      </c>
      <c r="C40" s="53">
        <v>1.5</v>
      </c>
      <c r="D40" s="31"/>
      <c r="E40" s="28"/>
      <c r="F40" s="34"/>
      <c r="G40" s="35">
        <v>155000</v>
      </c>
      <c r="H40" s="31"/>
      <c r="I40" s="28"/>
      <c r="J40" s="34"/>
      <c r="K40" s="35">
        <v>155000</v>
      </c>
      <c r="L40" s="31"/>
      <c r="M40" s="53" t="s">
        <v>278</v>
      </c>
      <c r="N40" s="28"/>
      <c r="O40" s="52" t="s">
        <v>161</v>
      </c>
      <c r="P40" s="53">
        <v>1.5</v>
      </c>
      <c r="Q40" s="31"/>
      <c r="R40" s="28"/>
      <c r="S40" s="52" t="s">
        <v>161</v>
      </c>
      <c r="T40" s="53">
        <v>1.5</v>
      </c>
      <c r="U40" s="31"/>
      <c r="V40" s="81"/>
      <c r="W40" s="27" t="s">
        <v>161</v>
      </c>
      <c r="X40" s="82">
        <v>0</v>
      </c>
      <c r="Y40" s="83"/>
    </row>
    <row r="41" spans="1:25" x14ac:dyDescent="0.25">
      <c r="A41" s="12"/>
      <c r="B41" s="24" t="s">
        <v>161</v>
      </c>
      <c r="C41" s="36" t="s">
        <v>279</v>
      </c>
      <c r="D41" s="26"/>
      <c r="E41" s="22"/>
      <c r="F41" s="23"/>
      <c r="G41" s="25">
        <v>1109198</v>
      </c>
      <c r="H41" s="26"/>
      <c r="I41" s="22"/>
      <c r="J41" s="23"/>
      <c r="K41" s="25">
        <v>1109198</v>
      </c>
      <c r="L41" s="26"/>
      <c r="M41" s="36" t="s">
        <v>280</v>
      </c>
      <c r="N41" s="22"/>
      <c r="O41" s="24" t="s">
        <v>161</v>
      </c>
      <c r="P41" s="36">
        <v>1.17</v>
      </c>
      <c r="Q41" s="26"/>
      <c r="R41" s="22"/>
      <c r="S41" s="24" t="s">
        <v>161</v>
      </c>
      <c r="T41" s="36">
        <v>1.17</v>
      </c>
      <c r="U41" s="26"/>
      <c r="V41" s="32"/>
      <c r="W41" s="21" t="s">
        <v>161</v>
      </c>
      <c r="X41" s="79">
        <v>0</v>
      </c>
      <c r="Y41" s="80"/>
    </row>
    <row r="42" spans="1:25" x14ac:dyDescent="0.25">
      <c r="A42" s="12"/>
      <c r="B42" s="52" t="s">
        <v>161</v>
      </c>
      <c r="C42" s="53">
        <v>1.5</v>
      </c>
      <c r="D42" s="31"/>
      <c r="E42" s="28"/>
      <c r="F42" s="34"/>
      <c r="G42" s="35">
        <v>156000</v>
      </c>
      <c r="H42" s="31"/>
      <c r="I42" s="28"/>
      <c r="J42" s="34"/>
      <c r="K42" s="35">
        <v>156000</v>
      </c>
      <c r="L42" s="31"/>
      <c r="M42" s="53" t="s">
        <v>281</v>
      </c>
      <c r="N42" s="28"/>
      <c r="O42" s="52" t="s">
        <v>161</v>
      </c>
      <c r="P42" s="53">
        <v>1.5</v>
      </c>
      <c r="Q42" s="31"/>
      <c r="R42" s="28"/>
      <c r="S42" s="52" t="s">
        <v>161</v>
      </c>
      <c r="T42" s="53">
        <v>1.5</v>
      </c>
      <c r="U42" s="31"/>
      <c r="V42" s="81"/>
      <c r="W42" s="27" t="s">
        <v>161</v>
      </c>
      <c r="X42" s="82">
        <v>0</v>
      </c>
      <c r="Y42" s="83"/>
    </row>
    <row r="43" spans="1:25" x14ac:dyDescent="0.25">
      <c r="A43" s="12"/>
      <c r="B43" s="24" t="s">
        <v>161</v>
      </c>
      <c r="C43" s="36">
        <v>1.5</v>
      </c>
      <c r="D43" s="26"/>
      <c r="E43" s="22"/>
      <c r="F43" s="23"/>
      <c r="G43" s="25">
        <v>704000</v>
      </c>
      <c r="H43" s="26"/>
      <c r="I43" s="22"/>
      <c r="J43" s="23"/>
      <c r="K43" s="25">
        <v>704000</v>
      </c>
      <c r="L43" s="26"/>
      <c r="M43" s="36" t="s">
        <v>282</v>
      </c>
      <c r="N43" s="22"/>
      <c r="O43" s="24" t="s">
        <v>161</v>
      </c>
      <c r="P43" s="36">
        <v>1.5</v>
      </c>
      <c r="Q43" s="26"/>
      <c r="R43" s="22"/>
      <c r="S43" s="24" t="s">
        <v>161</v>
      </c>
      <c r="T43" s="36">
        <v>1.5</v>
      </c>
      <c r="U43" s="26"/>
      <c r="V43" s="32"/>
      <c r="W43" s="21" t="s">
        <v>161</v>
      </c>
      <c r="X43" s="79">
        <v>0</v>
      </c>
      <c r="Y43" s="80"/>
    </row>
    <row r="44" spans="1:25" x14ac:dyDescent="0.25">
      <c r="A44" s="12"/>
      <c r="B44" s="52" t="s">
        <v>161</v>
      </c>
      <c r="C44" s="53">
        <v>1.5</v>
      </c>
      <c r="D44" s="31"/>
      <c r="E44" s="28"/>
      <c r="F44" s="34"/>
      <c r="G44" s="35">
        <v>350642</v>
      </c>
      <c r="H44" s="31"/>
      <c r="I44" s="28"/>
      <c r="J44" s="34"/>
      <c r="K44" s="35">
        <v>350642</v>
      </c>
      <c r="L44" s="31"/>
      <c r="M44" s="53" t="s">
        <v>283</v>
      </c>
      <c r="N44" s="28"/>
      <c r="O44" s="52" t="s">
        <v>161</v>
      </c>
      <c r="P44" s="53">
        <v>1.5</v>
      </c>
      <c r="Q44" s="31"/>
      <c r="R44" s="28"/>
      <c r="S44" s="52" t="s">
        <v>161</v>
      </c>
      <c r="T44" s="53">
        <v>1.5</v>
      </c>
      <c r="U44" s="31"/>
      <c r="V44" s="81"/>
      <c r="W44" s="27" t="s">
        <v>161</v>
      </c>
      <c r="X44" s="82">
        <v>0</v>
      </c>
      <c r="Y44" s="83"/>
    </row>
    <row r="45" spans="1:25" x14ac:dyDescent="0.25">
      <c r="A45" s="12"/>
      <c r="B45" s="24" t="s">
        <v>161</v>
      </c>
      <c r="C45" s="36" t="s">
        <v>284</v>
      </c>
      <c r="D45" s="26"/>
      <c r="E45" s="22"/>
      <c r="F45" s="23"/>
      <c r="G45" s="25">
        <v>58000</v>
      </c>
      <c r="H45" s="26"/>
      <c r="I45" s="22"/>
      <c r="J45" s="23"/>
      <c r="K45" s="25">
        <v>58000</v>
      </c>
      <c r="L45" s="26"/>
      <c r="M45" s="36" t="s">
        <v>285</v>
      </c>
      <c r="N45" s="22"/>
      <c r="O45" s="24" t="s">
        <v>161</v>
      </c>
      <c r="P45" s="36">
        <v>1.78</v>
      </c>
      <c r="Q45" s="26"/>
      <c r="R45" s="22"/>
      <c r="S45" s="24" t="s">
        <v>161</v>
      </c>
      <c r="T45" s="36">
        <v>1.78</v>
      </c>
      <c r="U45" s="26"/>
      <c r="V45" s="32"/>
      <c r="W45" s="21" t="s">
        <v>161</v>
      </c>
      <c r="X45" s="79">
        <v>0</v>
      </c>
      <c r="Y45" s="80"/>
    </row>
    <row r="46" spans="1:25" x14ac:dyDescent="0.25">
      <c r="A46" s="12"/>
      <c r="B46" s="52" t="s">
        <v>161</v>
      </c>
      <c r="C46" s="53">
        <v>2</v>
      </c>
      <c r="D46" s="31"/>
      <c r="E46" s="28"/>
      <c r="F46" s="34"/>
      <c r="G46" s="35">
        <v>725721</v>
      </c>
      <c r="H46" s="31"/>
      <c r="I46" s="28"/>
      <c r="J46" s="34"/>
      <c r="K46" s="35">
        <v>725721</v>
      </c>
      <c r="L46" s="31"/>
      <c r="M46" s="53" t="s">
        <v>286</v>
      </c>
      <c r="N46" s="28"/>
      <c r="O46" s="52" t="s">
        <v>161</v>
      </c>
      <c r="P46" s="53">
        <v>2</v>
      </c>
      <c r="Q46" s="31"/>
      <c r="R46" s="28"/>
      <c r="S46" s="52" t="s">
        <v>161</v>
      </c>
      <c r="T46" s="53">
        <v>2</v>
      </c>
      <c r="U46" s="31"/>
      <c r="V46" s="81"/>
      <c r="W46" s="27" t="s">
        <v>161</v>
      </c>
      <c r="X46" s="82">
        <v>0</v>
      </c>
      <c r="Y46" s="83"/>
    </row>
    <row r="47" spans="1:25" x14ac:dyDescent="0.25">
      <c r="A47" s="12"/>
      <c r="B47" s="24" t="s">
        <v>161</v>
      </c>
      <c r="C47" s="36" t="s">
        <v>287</v>
      </c>
      <c r="D47" s="26"/>
      <c r="E47" s="22"/>
      <c r="F47" s="23"/>
      <c r="G47" s="25">
        <v>3650000</v>
      </c>
      <c r="H47" s="26"/>
      <c r="I47" s="22"/>
      <c r="J47" s="23"/>
      <c r="K47" s="25">
        <v>3650000</v>
      </c>
      <c r="L47" s="26"/>
      <c r="M47" s="36" t="s">
        <v>288</v>
      </c>
      <c r="N47" s="22"/>
      <c r="O47" s="24" t="s">
        <v>161</v>
      </c>
      <c r="P47" s="36">
        <v>1.03</v>
      </c>
      <c r="Q47" s="26"/>
      <c r="R47" s="22"/>
      <c r="S47" s="24" t="s">
        <v>161</v>
      </c>
      <c r="T47" s="36">
        <v>1.03</v>
      </c>
      <c r="U47" s="26"/>
      <c r="V47" s="32"/>
      <c r="W47" s="21" t="s">
        <v>161</v>
      </c>
      <c r="X47" s="79">
        <v>0</v>
      </c>
      <c r="Y47" s="80"/>
    </row>
    <row r="48" spans="1:25" ht="15.75" thickBot="1" x14ac:dyDescent="0.3">
      <c r="A48" s="12"/>
      <c r="B48" s="54" t="s">
        <v>161</v>
      </c>
      <c r="C48" s="38">
        <v>3</v>
      </c>
      <c r="D48" s="31"/>
      <c r="E48" s="28"/>
      <c r="F48" s="29"/>
      <c r="G48" s="30">
        <v>170000</v>
      </c>
      <c r="H48" s="31"/>
      <c r="I48" s="28"/>
      <c r="J48" s="29"/>
      <c r="K48" s="30">
        <v>170000</v>
      </c>
      <c r="L48" s="31"/>
      <c r="M48" s="53" t="s">
        <v>289</v>
      </c>
      <c r="N48" s="28"/>
      <c r="O48" s="54" t="s">
        <v>161</v>
      </c>
      <c r="P48" s="38">
        <v>3</v>
      </c>
      <c r="Q48" s="31"/>
      <c r="R48" s="28"/>
      <c r="S48" s="54" t="s">
        <v>161</v>
      </c>
      <c r="T48" s="38">
        <v>3</v>
      </c>
      <c r="U48" s="31"/>
      <c r="V48" s="81"/>
      <c r="W48" s="84" t="s">
        <v>161</v>
      </c>
      <c r="X48" s="85">
        <v>0</v>
      </c>
      <c r="Y48" s="83"/>
    </row>
    <row r="49" spans="1:25" ht="16.5" thickTop="1" thickBot="1" x14ac:dyDescent="0.3">
      <c r="A49" s="12"/>
      <c r="B49" s="23"/>
      <c r="C49" s="33"/>
      <c r="D49" s="26"/>
      <c r="E49" s="22"/>
      <c r="F49" s="86"/>
      <c r="G49" s="87">
        <v>46040386</v>
      </c>
      <c r="H49" s="26"/>
      <c r="I49" s="22"/>
      <c r="J49" s="86"/>
      <c r="K49" s="87">
        <v>46040386</v>
      </c>
      <c r="L49" s="26"/>
      <c r="M49" s="24"/>
      <c r="N49" s="22"/>
      <c r="O49" s="23"/>
      <c r="P49" s="33"/>
      <c r="Q49" s="26"/>
      <c r="R49" s="22"/>
      <c r="S49" s="23"/>
      <c r="T49" s="33"/>
      <c r="U49" s="26"/>
      <c r="V49" s="32"/>
      <c r="W49" s="20"/>
      <c r="X49" s="78"/>
      <c r="Y49" s="80"/>
    </row>
  </sheetData>
  <mergeCells count="59">
    <mergeCell ref="B10:Y10"/>
    <mergeCell ref="B19:Y19"/>
    <mergeCell ref="B24:Y24"/>
    <mergeCell ref="B25:Y25"/>
    <mergeCell ref="B26:Y26"/>
    <mergeCell ref="B32:Y32"/>
    <mergeCell ref="B4:Y4"/>
    <mergeCell ref="B5:Y5"/>
    <mergeCell ref="B6:Y6"/>
    <mergeCell ref="B7:Y7"/>
    <mergeCell ref="B8:Y8"/>
    <mergeCell ref="B9:Y9"/>
    <mergeCell ref="S33:T34"/>
    <mergeCell ref="U33:U34"/>
    <mergeCell ref="V33:V34"/>
    <mergeCell ref="W33:X34"/>
    <mergeCell ref="Y33:Y34"/>
    <mergeCell ref="A1:A2"/>
    <mergeCell ref="B1:Y1"/>
    <mergeCell ref="B2:Y2"/>
    <mergeCell ref="B3:Y3"/>
    <mergeCell ref="A4:A49"/>
    <mergeCell ref="J33:K34"/>
    <mergeCell ref="L33:L34"/>
    <mergeCell ref="N33:N34"/>
    <mergeCell ref="O33:P34"/>
    <mergeCell ref="Q33:Q34"/>
    <mergeCell ref="R33:R34"/>
    <mergeCell ref="B33:C34"/>
    <mergeCell ref="D33:D34"/>
    <mergeCell ref="E33:E34"/>
    <mergeCell ref="F33:G34"/>
    <mergeCell ref="H33:H34"/>
    <mergeCell ref="I33:I34"/>
    <mergeCell ref="N21:N22"/>
    <mergeCell ref="O21:Q22"/>
    <mergeCell ref="R21:R22"/>
    <mergeCell ref="S21:U22"/>
    <mergeCell ref="V21:V22"/>
    <mergeCell ref="D27:E27"/>
    <mergeCell ref="H27:I27"/>
    <mergeCell ref="B20:L20"/>
    <mergeCell ref="N20:U20"/>
    <mergeCell ref="B21:C21"/>
    <mergeCell ref="B22:C22"/>
    <mergeCell ref="D21:D22"/>
    <mergeCell ref="E21:G22"/>
    <mergeCell ref="H21:H22"/>
    <mergeCell ref="I21:I22"/>
    <mergeCell ref="J21:L22"/>
    <mergeCell ref="M21:M22"/>
    <mergeCell ref="D11:M11"/>
    <mergeCell ref="D12:M12"/>
    <mergeCell ref="D13:E13"/>
    <mergeCell ref="H13:I13"/>
    <mergeCell ref="L13:M13"/>
    <mergeCell ref="D14:E14"/>
    <mergeCell ref="H14:I14"/>
    <mergeCell ref="L14:M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290</v>
      </c>
      <c r="B1" s="1" t="s">
        <v>1</v>
      </c>
    </row>
    <row r="2" spans="1:2" x14ac:dyDescent="0.25">
      <c r="A2" s="7"/>
      <c r="B2" s="1" t="s">
        <v>2</v>
      </c>
    </row>
    <row r="3" spans="1:2" x14ac:dyDescent="0.25">
      <c r="A3" s="3" t="s">
        <v>291</v>
      </c>
      <c r="B3" s="4"/>
    </row>
    <row r="4" spans="1:2" x14ac:dyDescent="0.25">
      <c r="A4" s="12" t="s">
        <v>290</v>
      </c>
      <c r="B4" s="13" t="s">
        <v>292</v>
      </c>
    </row>
    <row r="5" spans="1:2" ht="102.75" x14ac:dyDescent="0.25">
      <c r="A5" s="12"/>
      <c r="B5" s="14" t="s">
        <v>293</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3.140625" bestFit="1" customWidth="1"/>
    <col min="2" max="2" width="36.5703125" customWidth="1"/>
    <col min="3" max="3" width="29.85546875" customWidth="1"/>
    <col min="4" max="4" width="6" customWidth="1"/>
    <col min="5" max="5" width="25.5703125" customWidth="1"/>
    <col min="6" max="7" width="29.85546875" customWidth="1"/>
    <col min="8" max="8" width="6" customWidth="1"/>
    <col min="9" max="9" width="25.5703125" customWidth="1"/>
    <col min="10" max="10" width="29.85546875" customWidth="1"/>
  </cols>
  <sheetData>
    <row r="1" spans="1:10" ht="15" customHeight="1" x14ac:dyDescent="0.25">
      <c r="A1" s="7" t="s">
        <v>294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295</v>
      </c>
      <c r="B3" s="11"/>
      <c r="C3" s="11"/>
      <c r="D3" s="11"/>
      <c r="E3" s="11"/>
      <c r="F3" s="11"/>
      <c r="G3" s="11"/>
      <c r="H3" s="11"/>
      <c r="I3" s="11"/>
      <c r="J3" s="11"/>
    </row>
    <row r="4" spans="1:10" x14ac:dyDescent="0.25">
      <c r="A4" s="12" t="s">
        <v>294</v>
      </c>
      <c r="B4" s="46" t="s">
        <v>296</v>
      </c>
      <c r="C4" s="46"/>
      <c r="D4" s="46"/>
      <c r="E4" s="46"/>
      <c r="F4" s="46"/>
      <c r="G4" s="46"/>
      <c r="H4" s="46"/>
      <c r="I4" s="46"/>
      <c r="J4" s="46"/>
    </row>
    <row r="5" spans="1:10" x14ac:dyDescent="0.25">
      <c r="A5" s="12"/>
      <c r="B5" s="48" t="s">
        <v>297</v>
      </c>
      <c r="C5" s="48"/>
      <c r="D5" s="48"/>
      <c r="E5" s="48"/>
      <c r="F5" s="48"/>
      <c r="G5" s="48"/>
      <c r="H5" s="48"/>
      <c r="I5" s="48"/>
      <c r="J5" s="48"/>
    </row>
    <row r="6" spans="1:10" x14ac:dyDescent="0.25">
      <c r="A6" s="12"/>
      <c r="B6" s="48" t="s">
        <v>298</v>
      </c>
      <c r="C6" s="48"/>
      <c r="D6" s="48"/>
      <c r="E6" s="48"/>
      <c r="F6" s="48"/>
      <c r="G6" s="48"/>
      <c r="H6" s="48"/>
      <c r="I6" s="48"/>
      <c r="J6" s="48"/>
    </row>
    <row r="7" spans="1:10" ht="15.75" thickBot="1" x14ac:dyDescent="0.3">
      <c r="A7" s="12"/>
      <c r="B7" s="2"/>
      <c r="C7" s="4"/>
      <c r="D7" s="74">
        <v>2013</v>
      </c>
      <c r="E7" s="74"/>
      <c r="F7" s="19"/>
      <c r="G7" s="4"/>
      <c r="H7" s="74">
        <v>2012</v>
      </c>
      <c r="I7" s="74"/>
      <c r="J7" s="19"/>
    </row>
    <row r="8" spans="1:10" ht="15.75" thickTop="1" x14ac:dyDescent="0.25">
      <c r="A8" s="12"/>
      <c r="B8" s="2"/>
      <c r="C8" s="4"/>
      <c r="D8" s="58"/>
      <c r="E8" s="58"/>
      <c r="F8" s="19"/>
      <c r="G8" s="4"/>
      <c r="H8" s="58"/>
      <c r="I8" s="58"/>
      <c r="J8" s="19"/>
    </row>
    <row r="9" spans="1:10" x14ac:dyDescent="0.25">
      <c r="A9" s="12"/>
      <c r="B9" s="21" t="s">
        <v>299</v>
      </c>
      <c r="C9" s="22"/>
      <c r="D9" s="24" t="s">
        <v>161</v>
      </c>
      <c r="E9" s="25">
        <v>1150137</v>
      </c>
      <c r="F9" s="26"/>
      <c r="G9" s="22"/>
      <c r="H9" s="24" t="s">
        <v>161</v>
      </c>
      <c r="I9" s="25">
        <v>753315</v>
      </c>
      <c r="J9" s="26"/>
    </row>
    <row r="10" spans="1:10" x14ac:dyDescent="0.25">
      <c r="A10" s="12"/>
      <c r="B10" s="27" t="s">
        <v>300</v>
      </c>
      <c r="C10" s="28"/>
      <c r="D10" s="34"/>
      <c r="E10" s="35">
        <v>78961</v>
      </c>
      <c r="F10" s="31"/>
      <c r="G10" s="28"/>
      <c r="H10" s="34"/>
      <c r="I10" s="35">
        <v>31366</v>
      </c>
      <c r="J10" s="31"/>
    </row>
    <row r="11" spans="1:10" x14ac:dyDescent="0.25">
      <c r="A11" s="12"/>
      <c r="B11" s="21" t="s">
        <v>301</v>
      </c>
      <c r="C11" s="22"/>
      <c r="D11" s="23"/>
      <c r="E11" s="25">
        <v>24218</v>
      </c>
      <c r="F11" s="26"/>
      <c r="G11" s="22"/>
      <c r="H11" s="23"/>
      <c r="I11" s="25">
        <v>63316</v>
      </c>
      <c r="J11" s="26"/>
    </row>
    <row r="12" spans="1:10" x14ac:dyDescent="0.25">
      <c r="A12" s="12"/>
      <c r="B12" s="27" t="s">
        <v>302</v>
      </c>
      <c r="C12" s="28"/>
      <c r="D12" s="34"/>
      <c r="E12" s="35">
        <v>161849</v>
      </c>
      <c r="F12" s="31"/>
      <c r="G12" s="28"/>
      <c r="H12" s="34"/>
      <c r="I12" s="35">
        <v>187031</v>
      </c>
      <c r="J12" s="31"/>
    </row>
    <row r="13" spans="1:10" ht="15.75" thickBot="1" x14ac:dyDescent="0.3">
      <c r="A13" s="12"/>
      <c r="B13" s="21" t="s">
        <v>228</v>
      </c>
      <c r="C13" s="22"/>
      <c r="D13" s="40"/>
      <c r="E13" s="44">
        <v>8750</v>
      </c>
      <c r="F13" s="26"/>
      <c r="G13" s="22"/>
      <c r="H13" s="40"/>
      <c r="I13" s="44">
        <v>36444</v>
      </c>
      <c r="J13" s="26"/>
    </row>
    <row r="14" spans="1:10" ht="16.5" thickTop="1" thickBot="1" x14ac:dyDescent="0.3">
      <c r="A14" s="12"/>
      <c r="B14" s="90" t="s">
        <v>214</v>
      </c>
      <c r="C14" s="28"/>
      <c r="D14" s="50" t="s">
        <v>161</v>
      </c>
      <c r="E14" s="51">
        <v>1423915</v>
      </c>
      <c r="F14" s="31"/>
      <c r="G14" s="28"/>
      <c r="H14" s="50" t="s">
        <v>161</v>
      </c>
      <c r="I14" s="51">
        <v>1071472</v>
      </c>
      <c r="J14" s="31"/>
    </row>
  </sheetData>
  <mergeCells count="12">
    <mergeCell ref="B5:J5"/>
    <mergeCell ref="B6:J6"/>
    <mergeCell ref="D7:E7"/>
    <mergeCell ref="H7:I7"/>
    <mergeCell ref="D8:E8"/>
    <mergeCell ref="H8:I8"/>
    <mergeCell ref="A1:A2"/>
    <mergeCell ref="B1:J1"/>
    <mergeCell ref="B2:J2"/>
    <mergeCell ref="B3:J3"/>
    <mergeCell ref="A4:A14"/>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303</v>
      </c>
      <c r="B1" s="1" t="s">
        <v>1</v>
      </c>
    </row>
    <row r="2" spans="1:2" x14ac:dyDescent="0.25">
      <c r="A2" s="7"/>
      <c r="B2" s="1" t="s">
        <v>2</v>
      </c>
    </row>
    <row r="3" spans="1:2" x14ac:dyDescent="0.25">
      <c r="A3" s="3" t="s">
        <v>304</v>
      </c>
      <c r="B3" s="4"/>
    </row>
    <row r="4" spans="1:2" x14ac:dyDescent="0.25">
      <c r="A4" s="12" t="s">
        <v>303</v>
      </c>
      <c r="B4" s="13" t="s">
        <v>305</v>
      </c>
    </row>
    <row r="5" spans="1:2" x14ac:dyDescent="0.25">
      <c r="A5" s="12"/>
      <c r="B5" s="13" t="s">
        <v>306</v>
      </c>
    </row>
    <row r="6" spans="1:2" ht="217.5" x14ac:dyDescent="0.25">
      <c r="A6" s="12"/>
      <c r="B6" s="14" t="s">
        <v>307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308</v>
      </c>
      <c r="B1" s="1" t="s">
        <v>1</v>
      </c>
    </row>
    <row r="2" spans="1:2" x14ac:dyDescent="0.25">
      <c r="A2" s="7"/>
      <c r="B2" s="1" t="s">
        <v>2</v>
      </c>
    </row>
    <row r="3" spans="1:2" ht="30" x14ac:dyDescent="0.25">
      <c r="A3" s="3" t="s">
        <v>309</v>
      </c>
      <c r="B3" s="4"/>
    </row>
    <row r="4" spans="1:2" ht="26.25" x14ac:dyDescent="0.25">
      <c r="A4" s="12" t="s">
        <v>308</v>
      </c>
      <c r="B4" s="13" t="s">
        <v>310</v>
      </c>
    </row>
    <row r="5" spans="1:2" x14ac:dyDescent="0.25">
      <c r="A5" s="12"/>
      <c r="B5" s="28"/>
    </row>
    <row r="6" spans="1:2" ht="409.6" x14ac:dyDescent="0.25">
      <c r="A6" s="12"/>
      <c r="B6" s="91" t="s">
        <v>311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312</v>
      </c>
      <c r="B1" s="1" t="s">
        <v>1</v>
      </c>
    </row>
    <row r="2" spans="1:2" x14ac:dyDescent="0.25">
      <c r="A2" s="7"/>
      <c r="B2" s="1" t="s">
        <v>2</v>
      </c>
    </row>
    <row r="3" spans="1:2" x14ac:dyDescent="0.25">
      <c r="A3" s="3" t="s">
        <v>136</v>
      </c>
      <c r="B3" s="4"/>
    </row>
    <row r="4" spans="1:2" x14ac:dyDescent="0.25">
      <c r="A4" s="12" t="s">
        <v>140</v>
      </c>
      <c r="B4" s="15" t="s">
        <v>140</v>
      </c>
    </row>
    <row r="5" spans="1:2" ht="115.5" x14ac:dyDescent="0.25">
      <c r="A5" s="12"/>
      <c r="B5" s="14" t="s">
        <v>141</v>
      </c>
    </row>
    <row r="6" spans="1:2" ht="26.25" x14ac:dyDescent="0.25">
      <c r="A6" s="12" t="s">
        <v>142</v>
      </c>
      <c r="B6" s="15" t="s">
        <v>142</v>
      </c>
    </row>
    <row r="7" spans="1:2" ht="409.6" x14ac:dyDescent="0.25">
      <c r="A7" s="12"/>
      <c r="B7" s="14" t="s">
        <v>143</v>
      </c>
    </row>
    <row r="8" spans="1:2" x14ac:dyDescent="0.25">
      <c r="A8" s="12"/>
      <c r="B8" s="14"/>
    </row>
    <row r="9" spans="1:2" ht="230.25" x14ac:dyDescent="0.25">
      <c r="A9" s="12"/>
      <c r="B9" s="14" t="s">
        <v>144</v>
      </c>
    </row>
    <row r="10" spans="1:2" x14ac:dyDescent="0.25">
      <c r="A10" s="12"/>
      <c r="B10" s="16"/>
    </row>
    <row r="11" spans="1:2" ht="204.75" x14ac:dyDescent="0.25">
      <c r="A11" s="12"/>
      <c r="B11" s="14" t="s">
        <v>145</v>
      </c>
    </row>
    <row r="12" spans="1:2" x14ac:dyDescent="0.25">
      <c r="A12" s="12"/>
      <c r="B12" s="4"/>
    </row>
    <row r="13" spans="1:2" ht="409.6" x14ac:dyDescent="0.25">
      <c r="A13" s="12"/>
      <c r="B13" s="14" t="s">
        <v>146</v>
      </c>
    </row>
    <row r="14" spans="1:2" x14ac:dyDescent="0.25">
      <c r="A14" s="12" t="s">
        <v>147</v>
      </c>
      <c r="B14" s="15" t="s">
        <v>147</v>
      </c>
    </row>
    <row r="15" spans="1:2" ht="39" x14ac:dyDescent="0.25">
      <c r="A15" s="12"/>
      <c r="B15" s="14" t="s">
        <v>148</v>
      </c>
    </row>
  </sheetData>
  <mergeCells count="4">
    <mergeCell ref="A1:A2"/>
    <mergeCell ref="A4:A5"/>
    <mergeCell ref="A6:A13"/>
    <mergeCell ref="A1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31785</v>
      </c>
      <c r="C3" s="8">
        <v>89196</v>
      </c>
    </row>
    <row r="4" spans="1:3" ht="60" x14ac:dyDescent="0.25">
      <c r="A4" s="2" t="s">
        <v>28</v>
      </c>
      <c r="B4" s="5">
        <v>536020</v>
      </c>
      <c r="C4" s="5">
        <v>279551</v>
      </c>
    </row>
    <row r="5" spans="1:3" x14ac:dyDescent="0.25">
      <c r="A5" s="2" t="s">
        <v>29</v>
      </c>
      <c r="B5" s="5">
        <v>1000000</v>
      </c>
      <c r="C5" s="5">
        <v>1000000</v>
      </c>
    </row>
    <row r="6" spans="1:3" x14ac:dyDescent="0.25">
      <c r="A6" s="2" t="s">
        <v>30</v>
      </c>
      <c r="B6" s="5">
        <v>226571</v>
      </c>
      <c r="C6" s="5">
        <v>235034</v>
      </c>
    </row>
    <row r="7" spans="1:3" x14ac:dyDescent="0.25">
      <c r="A7" s="2" t="s">
        <v>31</v>
      </c>
      <c r="B7" s="5">
        <v>1794376</v>
      </c>
      <c r="C7" s="5">
        <v>1603780</v>
      </c>
    </row>
    <row r="8" spans="1:3" x14ac:dyDescent="0.25">
      <c r="A8" s="2" t="s">
        <v>32</v>
      </c>
      <c r="B8" s="5">
        <v>61944</v>
      </c>
      <c r="C8" s="5">
        <v>61944</v>
      </c>
    </row>
    <row r="9" spans="1:3" x14ac:dyDescent="0.25">
      <c r="A9" s="2" t="s">
        <v>33</v>
      </c>
      <c r="B9" s="5">
        <v>15940</v>
      </c>
      <c r="C9" s="5">
        <v>40470</v>
      </c>
    </row>
    <row r="10" spans="1:3" ht="75" x14ac:dyDescent="0.25">
      <c r="A10" s="2" t="s">
        <v>34</v>
      </c>
      <c r="B10" s="5">
        <v>1177051</v>
      </c>
      <c r="C10" s="5">
        <v>1384142</v>
      </c>
    </row>
    <row r="11" spans="1:3" x14ac:dyDescent="0.25">
      <c r="A11" s="2" t="s">
        <v>35</v>
      </c>
      <c r="B11" s="5">
        <v>3049311</v>
      </c>
      <c r="C11" s="5">
        <v>3090336</v>
      </c>
    </row>
    <row r="12" spans="1:3" x14ac:dyDescent="0.25">
      <c r="A12" s="3" t="s">
        <v>36</v>
      </c>
      <c r="B12" s="4"/>
      <c r="C12" s="4"/>
    </row>
    <row r="13" spans="1:3" x14ac:dyDescent="0.25">
      <c r="A13" s="2" t="s">
        <v>37</v>
      </c>
      <c r="B13" s="5">
        <v>944053</v>
      </c>
      <c r="C13" s="5">
        <v>1202382</v>
      </c>
    </row>
    <row r="14" spans="1:3" x14ac:dyDescent="0.25">
      <c r="A14" s="2" t="s">
        <v>38</v>
      </c>
      <c r="B14" s="5">
        <v>2169623</v>
      </c>
      <c r="C14" s="5">
        <v>1601740</v>
      </c>
    </row>
    <row r="15" spans="1:3" x14ac:dyDescent="0.25">
      <c r="A15" s="2" t="s">
        <v>39</v>
      </c>
      <c r="B15" s="5">
        <v>23864</v>
      </c>
      <c r="C15" s="5">
        <v>12598</v>
      </c>
    </row>
    <row r="16" spans="1:3" x14ac:dyDescent="0.25">
      <c r="A16" s="2" t="s">
        <v>40</v>
      </c>
      <c r="B16" s="5">
        <v>948990</v>
      </c>
      <c r="C16" s="5">
        <v>3004990</v>
      </c>
    </row>
    <row r="17" spans="1:3" ht="30" x14ac:dyDescent="0.25">
      <c r="A17" s="2" t="s">
        <v>41</v>
      </c>
      <c r="B17" s="5">
        <v>2155628</v>
      </c>
      <c r="C17" s="5">
        <v>503509</v>
      </c>
    </row>
    <row r="18" spans="1:3" ht="30" x14ac:dyDescent="0.25">
      <c r="A18" s="2" t="s">
        <v>42</v>
      </c>
      <c r="B18" s="5">
        <v>18040465</v>
      </c>
      <c r="C18" s="5">
        <v>17265466</v>
      </c>
    </row>
    <row r="19" spans="1:3" x14ac:dyDescent="0.25">
      <c r="A19" s="2" t="s">
        <v>43</v>
      </c>
      <c r="B19" s="5">
        <v>24282623</v>
      </c>
      <c r="C19" s="5">
        <v>23590684</v>
      </c>
    </row>
    <row r="20" spans="1:3" ht="30" x14ac:dyDescent="0.25">
      <c r="A20" s="2" t="s">
        <v>44</v>
      </c>
      <c r="B20" s="5">
        <v>1142769</v>
      </c>
      <c r="C20" s="5">
        <v>1097938</v>
      </c>
    </row>
    <row r="21" spans="1:3" ht="30" x14ac:dyDescent="0.25">
      <c r="A21" s="2" t="s">
        <v>45</v>
      </c>
      <c r="B21" s="5">
        <v>1882678</v>
      </c>
      <c r="C21" s="4">
        <v>0</v>
      </c>
    </row>
    <row r="22" spans="1:3" x14ac:dyDescent="0.25">
      <c r="A22" s="2" t="s">
        <v>46</v>
      </c>
      <c r="B22" s="5">
        <v>27308070</v>
      </c>
      <c r="C22" s="5">
        <v>24688623</v>
      </c>
    </row>
    <row r="23" spans="1:3" x14ac:dyDescent="0.25">
      <c r="A23" s="2" t="s">
        <v>47</v>
      </c>
      <c r="B23" s="4" t="s">
        <v>48</v>
      </c>
      <c r="C23" s="4" t="s">
        <v>48</v>
      </c>
    </row>
    <row r="24" spans="1:3" x14ac:dyDescent="0.25">
      <c r="A24" s="3" t="s">
        <v>49</v>
      </c>
      <c r="B24" s="4"/>
      <c r="C24" s="4"/>
    </row>
    <row r="25" spans="1:3" ht="90" x14ac:dyDescent="0.25">
      <c r="A25" s="2" t="s">
        <v>50</v>
      </c>
      <c r="B25" s="5">
        <v>8841</v>
      </c>
      <c r="C25" s="5">
        <v>7660</v>
      </c>
    </row>
    <row r="26" spans="1:3" x14ac:dyDescent="0.25">
      <c r="A26" s="2" t="s">
        <v>51</v>
      </c>
      <c r="B26" s="5">
        <v>402998426</v>
      </c>
      <c r="C26" s="5">
        <v>398949767</v>
      </c>
    </row>
    <row r="27" spans="1:3" x14ac:dyDescent="0.25">
      <c r="A27" s="2" t="s">
        <v>52</v>
      </c>
      <c r="B27" s="5">
        <v>-427266026</v>
      </c>
      <c r="C27" s="5">
        <v>-420555713</v>
      </c>
    </row>
    <row r="28" spans="1:3" x14ac:dyDescent="0.25">
      <c r="A28" s="2" t="s">
        <v>53</v>
      </c>
      <c r="B28" s="5">
        <v>-24258759</v>
      </c>
      <c r="C28" s="5">
        <v>-21598286</v>
      </c>
    </row>
    <row r="29" spans="1:3" ht="30" x14ac:dyDescent="0.25">
      <c r="A29" s="2" t="s">
        <v>54</v>
      </c>
      <c r="B29" s="8">
        <v>3049311</v>
      </c>
      <c r="C29" s="8">
        <v>3090336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2.42578125" bestFit="1" customWidth="1"/>
    <col min="2" max="2" width="3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313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1"/>
      <c r="C3" s="11"/>
      <c r="D3" s="11"/>
      <c r="E3" s="11"/>
      <c r="F3" s="11"/>
      <c r="G3" s="11"/>
      <c r="H3" s="11"/>
      <c r="I3" s="11"/>
      <c r="J3" s="11"/>
    </row>
    <row r="4" spans="1:10" x14ac:dyDescent="0.25">
      <c r="A4" s="12" t="s">
        <v>314</v>
      </c>
      <c r="B4" s="47" t="s">
        <v>159</v>
      </c>
      <c r="C4" s="47"/>
      <c r="D4" s="47"/>
      <c r="E4" s="47"/>
      <c r="F4" s="47"/>
      <c r="G4" s="47"/>
      <c r="H4" s="47"/>
      <c r="I4" s="47"/>
      <c r="J4" s="47"/>
    </row>
    <row r="5" spans="1:10" x14ac:dyDescent="0.25">
      <c r="A5" s="12"/>
      <c r="B5" s="18"/>
      <c r="C5" s="4"/>
      <c r="D5" s="45">
        <v>41517</v>
      </c>
      <c r="E5" s="45"/>
      <c r="F5" s="19"/>
      <c r="G5" s="4"/>
      <c r="H5" s="45">
        <v>41333</v>
      </c>
      <c r="I5" s="45"/>
      <c r="J5" s="19"/>
    </row>
    <row r="6" spans="1:10" x14ac:dyDescent="0.25">
      <c r="A6" s="12"/>
      <c r="B6" s="18"/>
      <c r="C6" s="4"/>
      <c r="D6" s="11"/>
      <c r="E6" s="11"/>
      <c r="F6" s="19"/>
      <c r="G6" s="4"/>
      <c r="H6" s="11"/>
      <c r="I6" s="11"/>
      <c r="J6" s="19"/>
    </row>
    <row r="7" spans="1:10" x14ac:dyDescent="0.25">
      <c r="A7" s="12"/>
      <c r="B7" s="21" t="s">
        <v>160</v>
      </c>
      <c r="C7" s="22"/>
      <c r="D7" s="24" t="s">
        <v>161</v>
      </c>
      <c r="E7" s="25">
        <v>1777109</v>
      </c>
      <c r="F7" s="26"/>
      <c r="G7" s="22"/>
      <c r="H7" s="24" t="s">
        <v>161</v>
      </c>
      <c r="I7" s="25">
        <v>1888831</v>
      </c>
      <c r="J7" s="26"/>
    </row>
    <row r="8" spans="1:10" ht="15.75" thickBot="1" x14ac:dyDescent="0.3">
      <c r="A8" s="12"/>
      <c r="B8" s="27" t="s">
        <v>162</v>
      </c>
      <c r="C8" s="28"/>
      <c r="D8" s="29"/>
      <c r="E8" s="30">
        <v>1647901</v>
      </c>
      <c r="F8" s="31"/>
      <c r="G8" s="28"/>
      <c r="H8" s="29"/>
      <c r="I8" s="30">
        <v>1836960</v>
      </c>
      <c r="J8" s="31"/>
    </row>
    <row r="9" spans="1:10" ht="15.75" thickTop="1" x14ac:dyDescent="0.25">
      <c r="A9" s="12"/>
      <c r="B9" s="32"/>
      <c r="C9" s="22"/>
      <c r="D9" s="23"/>
      <c r="E9" s="33"/>
      <c r="F9" s="26"/>
      <c r="G9" s="22"/>
      <c r="H9" s="23"/>
      <c r="I9" s="33"/>
      <c r="J9" s="26"/>
    </row>
    <row r="10" spans="1:10" x14ac:dyDescent="0.25">
      <c r="A10" s="12"/>
      <c r="B10" s="27"/>
      <c r="C10" s="28"/>
      <c r="D10" s="34"/>
      <c r="E10" s="35">
        <v>3425010</v>
      </c>
      <c r="F10" s="31"/>
      <c r="G10" s="28"/>
      <c r="H10" s="34"/>
      <c r="I10" s="35">
        <v>3725791</v>
      </c>
      <c r="J10" s="31"/>
    </row>
    <row r="11" spans="1:10" x14ac:dyDescent="0.25">
      <c r="A11" s="12"/>
      <c r="B11" s="21" t="s">
        <v>163</v>
      </c>
      <c r="C11" s="22"/>
      <c r="D11" s="23"/>
      <c r="E11" s="36" t="s">
        <v>164</v>
      </c>
      <c r="F11" s="37" t="s">
        <v>165</v>
      </c>
      <c r="G11" s="22"/>
      <c r="H11" s="23"/>
      <c r="I11" s="36" t="s">
        <v>166</v>
      </c>
      <c r="J11" s="37" t="s">
        <v>165</v>
      </c>
    </row>
    <row r="12" spans="1:10" ht="15.75" thickBot="1" x14ac:dyDescent="0.3">
      <c r="A12" s="12"/>
      <c r="B12" s="27" t="s">
        <v>167</v>
      </c>
      <c r="C12" s="28"/>
      <c r="D12" s="29"/>
      <c r="E12" s="38" t="s">
        <v>168</v>
      </c>
      <c r="F12" s="39" t="s">
        <v>165</v>
      </c>
      <c r="G12" s="28"/>
      <c r="H12" s="29"/>
      <c r="I12" s="38" t="s">
        <v>169</v>
      </c>
      <c r="J12" s="39" t="s">
        <v>165</v>
      </c>
    </row>
    <row r="13" spans="1:10" ht="15.75" thickTop="1" x14ac:dyDescent="0.25">
      <c r="A13" s="12"/>
      <c r="B13" s="21"/>
      <c r="C13" s="22"/>
      <c r="D13" s="23"/>
      <c r="E13" s="33"/>
      <c r="F13" s="26"/>
      <c r="G13" s="22"/>
      <c r="H13" s="23"/>
      <c r="I13" s="33"/>
      <c r="J13" s="26"/>
    </row>
    <row r="14" spans="1:10" x14ac:dyDescent="0.25">
      <c r="A14" s="12"/>
      <c r="B14" s="27"/>
      <c r="C14" s="28"/>
      <c r="D14" s="34"/>
      <c r="E14" s="35">
        <v>2177051</v>
      </c>
      <c r="F14" s="31"/>
      <c r="G14" s="28"/>
      <c r="H14" s="34"/>
      <c r="I14" s="35">
        <v>2384141</v>
      </c>
      <c r="J14" s="31"/>
    </row>
    <row r="15" spans="1:10" ht="15.75" thickBot="1" x14ac:dyDescent="0.3">
      <c r="A15" s="12"/>
      <c r="B15" s="21" t="s">
        <v>170</v>
      </c>
      <c r="C15" s="22"/>
      <c r="D15" s="40"/>
      <c r="E15" s="41" t="s">
        <v>171</v>
      </c>
      <c r="F15" s="37" t="s">
        <v>165</v>
      </c>
      <c r="G15" s="22"/>
      <c r="H15" s="40"/>
      <c r="I15" s="41" t="s">
        <v>172</v>
      </c>
      <c r="J15" s="37" t="s">
        <v>165</v>
      </c>
    </row>
    <row r="16" spans="1:10" ht="15.75" thickTop="1" x14ac:dyDescent="0.25">
      <c r="A16" s="12"/>
      <c r="B16" s="27"/>
      <c r="C16" s="28"/>
      <c r="D16" s="34"/>
      <c r="E16" s="42"/>
      <c r="F16" s="31"/>
      <c r="G16" s="28"/>
      <c r="H16" s="34"/>
      <c r="I16" s="42"/>
      <c r="J16" s="31"/>
    </row>
    <row r="17" spans="1:10" ht="15.75" thickBot="1" x14ac:dyDescent="0.3">
      <c r="A17" s="12"/>
      <c r="B17" s="21" t="s">
        <v>173</v>
      </c>
      <c r="C17" s="22"/>
      <c r="D17" s="43" t="s">
        <v>161</v>
      </c>
      <c r="E17" s="44">
        <v>1000000</v>
      </c>
      <c r="F17" s="26"/>
      <c r="G17" s="22"/>
      <c r="H17" s="43" t="s">
        <v>161</v>
      </c>
      <c r="I17" s="44">
        <v>1000000</v>
      </c>
      <c r="J17" s="26"/>
    </row>
  </sheetData>
  <mergeCells count="10">
    <mergeCell ref="D5:E5"/>
    <mergeCell ref="H5:I5"/>
    <mergeCell ref="D6:E6"/>
    <mergeCell ref="H6:I6"/>
    <mergeCell ref="A1:A2"/>
    <mergeCell ref="B1:J1"/>
    <mergeCell ref="B2:J2"/>
    <mergeCell ref="B3:J3"/>
    <mergeCell ref="A4:A17"/>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7.855468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315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180</v>
      </c>
      <c r="B3" s="11"/>
      <c r="C3" s="11"/>
      <c r="D3" s="11"/>
      <c r="E3" s="11"/>
      <c r="F3" s="11"/>
      <c r="G3" s="11"/>
      <c r="H3" s="11"/>
      <c r="I3" s="11"/>
      <c r="J3" s="11"/>
    </row>
    <row r="4" spans="1:10" x14ac:dyDescent="0.25">
      <c r="A4" s="12" t="s">
        <v>316</v>
      </c>
      <c r="B4" s="47" t="s">
        <v>182</v>
      </c>
      <c r="C4" s="47"/>
      <c r="D4" s="47"/>
      <c r="E4" s="47"/>
      <c r="F4" s="47"/>
      <c r="G4" s="47"/>
      <c r="H4" s="47"/>
      <c r="I4" s="47"/>
      <c r="J4" s="47"/>
    </row>
    <row r="5" spans="1:10" x14ac:dyDescent="0.25">
      <c r="A5" s="12"/>
      <c r="B5" s="2"/>
      <c r="C5" s="4"/>
      <c r="D5" s="45">
        <v>41517</v>
      </c>
      <c r="E5" s="45"/>
      <c r="F5" s="19"/>
      <c r="G5" s="4"/>
      <c r="H5" s="45">
        <v>41333</v>
      </c>
      <c r="I5" s="45"/>
      <c r="J5" s="19"/>
    </row>
    <row r="6" spans="1:10" x14ac:dyDescent="0.25">
      <c r="A6" s="12"/>
      <c r="B6" s="18"/>
      <c r="C6" s="4"/>
      <c r="D6" s="11"/>
      <c r="E6" s="11"/>
      <c r="F6" s="19"/>
      <c r="G6" s="4"/>
      <c r="H6" s="11"/>
      <c r="I6" s="11"/>
      <c r="J6" s="19"/>
    </row>
    <row r="7" spans="1:10" x14ac:dyDescent="0.25">
      <c r="A7" s="12"/>
      <c r="B7" s="21" t="s">
        <v>183</v>
      </c>
      <c r="C7" s="22"/>
      <c r="D7" s="24" t="s">
        <v>161</v>
      </c>
      <c r="E7" s="25">
        <v>964111</v>
      </c>
      <c r="F7" s="26"/>
      <c r="G7" s="22"/>
      <c r="H7" s="24" t="s">
        <v>161</v>
      </c>
      <c r="I7" s="25">
        <v>964111</v>
      </c>
      <c r="J7" s="26"/>
    </row>
    <row r="8" spans="1:10" x14ac:dyDescent="0.25">
      <c r="A8" s="12"/>
      <c r="B8" s="27" t="s">
        <v>184</v>
      </c>
      <c r="C8" s="28"/>
      <c r="D8" s="34"/>
      <c r="E8" s="35">
        <v>163302</v>
      </c>
      <c r="F8" s="31"/>
      <c r="G8" s="28"/>
      <c r="H8" s="34"/>
      <c r="I8" s="35">
        <v>163302</v>
      </c>
      <c r="J8" s="31"/>
    </row>
    <row r="9" spans="1:10" ht="15.75" thickBot="1" x14ac:dyDescent="0.3">
      <c r="A9" s="12"/>
      <c r="B9" s="21" t="s">
        <v>185</v>
      </c>
      <c r="C9" s="22"/>
      <c r="D9" s="40"/>
      <c r="E9" s="44">
        <v>485080</v>
      </c>
      <c r="F9" s="26"/>
      <c r="G9" s="22"/>
      <c r="H9" s="40"/>
      <c r="I9" s="44">
        <v>485080</v>
      </c>
      <c r="J9" s="26"/>
    </row>
    <row r="10" spans="1:10" ht="15.75" thickTop="1" x14ac:dyDescent="0.25">
      <c r="A10" s="12"/>
      <c r="B10" s="27"/>
      <c r="C10" s="28"/>
      <c r="D10" s="34"/>
      <c r="E10" s="35">
        <v>1612493</v>
      </c>
      <c r="F10" s="31"/>
      <c r="G10" s="28"/>
      <c r="H10" s="34"/>
      <c r="I10" s="35">
        <v>1612493</v>
      </c>
      <c r="J10" s="31"/>
    </row>
    <row r="11" spans="1:10" ht="15.75" thickBot="1" x14ac:dyDescent="0.3">
      <c r="A11" s="12"/>
      <c r="B11" s="21" t="s">
        <v>186</v>
      </c>
      <c r="C11" s="22"/>
      <c r="D11" s="40"/>
      <c r="E11" s="41" t="s">
        <v>187</v>
      </c>
      <c r="F11" s="37" t="s">
        <v>165</v>
      </c>
      <c r="G11" s="22"/>
      <c r="H11" s="40"/>
      <c r="I11" s="41" t="s">
        <v>188</v>
      </c>
      <c r="J11" s="37" t="s">
        <v>165</v>
      </c>
    </row>
    <row r="12" spans="1:10" ht="16.5" thickTop="1" thickBot="1" x14ac:dyDescent="0.3">
      <c r="A12" s="12"/>
      <c r="B12" s="27" t="s">
        <v>189</v>
      </c>
      <c r="C12" s="28"/>
      <c r="D12" s="50" t="s">
        <v>161</v>
      </c>
      <c r="E12" s="51">
        <v>15940</v>
      </c>
      <c r="F12" s="31"/>
      <c r="G12" s="28"/>
      <c r="H12" s="50" t="s">
        <v>161</v>
      </c>
      <c r="I12" s="51">
        <v>40470</v>
      </c>
      <c r="J12" s="31"/>
    </row>
  </sheetData>
  <mergeCells count="10">
    <mergeCell ref="D5:E5"/>
    <mergeCell ref="H5:I5"/>
    <mergeCell ref="D6:E6"/>
    <mergeCell ref="H6:I6"/>
    <mergeCell ref="A1:A2"/>
    <mergeCell ref="B1:J1"/>
    <mergeCell ref="B2:J2"/>
    <mergeCell ref="B3:J3"/>
    <mergeCell ref="A4:A12"/>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2.28515625" bestFit="1" customWidth="1"/>
    <col min="2"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317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192</v>
      </c>
      <c r="B3" s="11"/>
      <c r="C3" s="11"/>
      <c r="D3" s="11"/>
      <c r="E3" s="11"/>
      <c r="F3" s="11"/>
      <c r="G3" s="11"/>
      <c r="H3" s="11"/>
      <c r="I3" s="11"/>
      <c r="J3" s="11"/>
    </row>
    <row r="4" spans="1:10" x14ac:dyDescent="0.25">
      <c r="A4" s="12" t="s">
        <v>40</v>
      </c>
      <c r="B4" s="47" t="s">
        <v>194</v>
      </c>
      <c r="C4" s="47"/>
      <c r="D4" s="47"/>
      <c r="E4" s="47"/>
      <c r="F4" s="47"/>
      <c r="G4" s="47"/>
      <c r="H4" s="47"/>
      <c r="I4" s="47"/>
      <c r="J4" s="47"/>
    </row>
    <row r="5" spans="1:10" ht="15.75" thickBot="1" x14ac:dyDescent="0.3">
      <c r="A5" s="12"/>
      <c r="B5" s="16"/>
      <c r="C5" s="4"/>
      <c r="D5" s="55">
        <v>41517</v>
      </c>
      <c r="E5" s="55"/>
      <c r="F5" s="19"/>
      <c r="G5" s="4"/>
      <c r="H5" s="55">
        <v>41333</v>
      </c>
      <c r="I5" s="55"/>
      <c r="J5" s="19"/>
    </row>
    <row r="6" spans="1:10" ht="15.75" thickTop="1" x14ac:dyDescent="0.25">
      <c r="A6" s="12"/>
      <c r="B6" s="16"/>
      <c r="C6" s="4"/>
      <c r="D6" s="57"/>
      <c r="E6" s="57"/>
      <c r="F6" s="19"/>
      <c r="G6" s="4"/>
      <c r="H6" s="58"/>
      <c r="I6" s="58"/>
      <c r="J6" s="19"/>
    </row>
    <row r="7" spans="1:10" x14ac:dyDescent="0.25">
      <c r="A7" s="12"/>
      <c r="B7" s="24" t="s">
        <v>195</v>
      </c>
      <c r="C7" s="22"/>
      <c r="D7" s="24" t="s">
        <v>161</v>
      </c>
      <c r="E7" s="25">
        <v>948990</v>
      </c>
      <c r="F7" s="26"/>
      <c r="G7" s="22"/>
      <c r="H7" s="24" t="s">
        <v>161</v>
      </c>
      <c r="I7" s="25">
        <v>3004990</v>
      </c>
      <c r="J7" s="26"/>
    </row>
    <row r="8" spans="1:10" ht="93" x14ac:dyDescent="0.25">
      <c r="A8" s="12"/>
      <c r="B8" s="52" t="s">
        <v>196</v>
      </c>
      <c r="C8" s="28"/>
      <c r="D8" s="34"/>
      <c r="E8" s="35">
        <v>755128</v>
      </c>
      <c r="F8" s="31"/>
      <c r="G8" s="28"/>
      <c r="H8" s="34"/>
      <c r="I8" s="35">
        <v>724056</v>
      </c>
      <c r="J8" s="31"/>
    </row>
    <row r="9" spans="1:10" ht="93" x14ac:dyDescent="0.25">
      <c r="A9" s="12"/>
      <c r="B9" s="24" t="s">
        <v>197</v>
      </c>
      <c r="C9" s="22"/>
      <c r="D9" s="23"/>
      <c r="E9" s="25">
        <v>387641</v>
      </c>
      <c r="F9" s="26"/>
      <c r="G9" s="22"/>
      <c r="H9" s="23"/>
      <c r="I9" s="25">
        <v>373882</v>
      </c>
      <c r="J9" s="26"/>
    </row>
    <row r="10" spans="1:10" ht="105.75" x14ac:dyDescent="0.25">
      <c r="A10" s="12"/>
      <c r="B10" s="52" t="s">
        <v>198</v>
      </c>
      <c r="C10" s="28"/>
      <c r="D10" s="34"/>
      <c r="E10" s="53" t="s">
        <v>199</v>
      </c>
      <c r="F10" s="31"/>
      <c r="G10" s="28"/>
      <c r="H10" s="34"/>
      <c r="I10" s="35">
        <v>350000</v>
      </c>
      <c r="J10" s="31"/>
    </row>
    <row r="11" spans="1:10" ht="90" x14ac:dyDescent="0.25">
      <c r="A11" s="12"/>
      <c r="B11" s="24" t="s">
        <v>200</v>
      </c>
      <c r="C11" s="22"/>
      <c r="D11" s="23"/>
      <c r="E11" s="36" t="s">
        <v>199</v>
      </c>
      <c r="F11" s="26"/>
      <c r="G11" s="22"/>
      <c r="H11" s="23"/>
      <c r="I11" s="25">
        <v>153508</v>
      </c>
      <c r="J11" s="26"/>
    </row>
    <row r="12" spans="1:10" ht="90" x14ac:dyDescent="0.25">
      <c r="A12" s="12"/>
      <c r="B12" s="52" t="s">
        <v>201</v>
      </c>
      <c r="C12" s="28"/>
      <c r="D12" s="34"/>
      <c r="E12" s="35">
        <v>1882678</v>
      </c>
      <c r="F12" s="31"/>
      <c r="G12" s="28"/>
      <c r="H12" s="34"/>
      <c r="I12" s="53" t="s">
        <v>199</v>
      </c>
      <c r="J12" s="31"/>
    </row>
    <row r="13" spans="1:10" ht="90.75" thickBot="1" x14ac:dyDescent="0.3">
      <c r="A13" s="12"/>
      <c r="B13" s="24" t="s">
        <v>202</v>
      </c>
      <c r="C13" s="22"/>
      <c r="D13" s="40"/>
      <c r="E13" s="44">
        <v>274102</v>
      </c>
      <c r="F13" s="26"/>
      <c r="G13" s="22"/>
      <c r="H13" s="40"/>
      <c r="I13" s="41" t="s">
        <v>199</v>
      </c>
      <c r="J13" s="26"/>
    </row>
    <row r="14" spans="1:10" ht="15.75" thickTop="1" x14ac:dyDescent="0.25">
      <c r="A14" s="12"/>
      <c r="B14" s="52"/>
      <c r="C14" s="28"/>
      <c r="D14" s="34"/>
      <c r="E14" s="35">
        <v>4248539</v>
      </c>
      <c r="F14" s="31"/>
      <c r="G14" s="28"/>
      <c r="H14" s="34"/>
      <c r="I14" s="35">
        <v>4606436</v>
      </c>
      <c r="J14" s="31"/>
    </row>
    <row r="15" spans="1:10" x14ac:dyDescent="0.25">
      <c r="A15" s="12"/>
      <c r="B15" s="24"/>
      <c r="C15" s="22"/>
      <c r="D15" s="23"/>
      <c r="E15" s="33"/>
      <c r="F15" s="26"/>
      <c r="G15" s="22"/>
      <c r="H15" s="23"/>
      <c r="I15" s="33"/>
      <c r="J15" s="26"/>
    </row>
    <row r="16" spans="1:10" ht="15.75" thickBot="1" x14ac:dyDescent="0.3">
      <c r="A16" s="12"/>
      <c r="B16" s="52" t="s">
        <v>203</v>
      </c>
      <c r="C16" s="28"/>
      <c r="D16" s="54" t="s">
        <v>161</v>
      </c>
      <c r="E16" s="30">
        <v>3105771</v>
      </c>
      <c r="F16" s="31"/>
      <c r="G16" s="28"/>
      <c r="H16" s="54" t="s">
        <v>161</v>
      </c>
      <c r="I16" s="30">
        <v>3508498</v>
      </c>
      <c r="J16" s="31"/>
    </row>
    <row r="17" spans="1:10" ht="15.75" thickTop="1" x14ac:dyDescent="0.25">
      <c r="A17" s="12"/>
      <c r="B17" s="24"/>
      <c r="C17" s="22"/>
      <c r="D17" s="23"/>
      <c r="E17" s="33"/>
      <c r="F17" s="26"/>
      <c r="G17" s="22"/>
      <c r="H17" s="23"/>
      <c r="I17" s="33"/>
      <c r="J17" s="26"/>
    </row>
    <row r="18" spans="1:10" ht="15.75" thickBot="1" x14ac:dyDescent="0.3">
      <c r="A18" s="12"/>
      <c r="B18" s="52" t="s">
        <v>204</v>
      </c>
      <c r="C18" s="28"/>
      <c r="D18" s="50" t="s">
        <v>161</v>
      </c>
      <c r="E18" s="51">
        <v>1142768</v>
      </c>
      <c r="F18" s="31"/>
      <c r="G18" s="28"/>
      <c r="H18" s="50" t="s">
        <v>161</v>
      </c>
      <c r="I18" s="51">
        <v>1097938</v>
      </c>
      <c r="J18" s="31"/>
    </row>
    <row r="19" spans="1:10" ht="15.75" thickTop="1" x14ac:dyDescent="0.25">
      <c r="A19" s="12" t="s">
        <v>318</v>
      </c>
      <c r="B19" s="48" t="s">
        <v>212</v>
      </c>
      <c r="C19" s="48"/>
      <c r="D19" s="48"/>
      <c r="E19" s="48"/>
      <c r="F19" s="48"/>
      <c r="G19" s="48"/>
      <c r="H19" s="48"/>
      <c r="I19" s="48"/>
      <c r="J19" s="48"/>
    </row>
    <row r="20" spans="1:10" x14ac:dyDescent="0.25">
      <c r="A20" s="12"/>
      <c r="B20" s="48"/>
      <c r="C20" s="48"/>
      <c r="D20" s="48"/>
      <c r="E20" s="48"/>
      <c r="F20" s="48"/>
      <c r="G20" s="48"/>
      <c r="H20" s="48"/>
      <c r="I20" s="48"/>
      <c r="J20" s="48"/>
    </row>
    <row r="21" spans="1:10" x14ac:dyDescent="0.25">
      <c r="A21" s="12"/>
      <c r="B21" s="59" t="s">
        <v>213</v>
      </c>
      <c r="C21" s="4"/>
      <c r="D21" s="56"/>
      <c r="E21" s="56"/>
      <c r="F21" s="19"/>
    </row>
    <row r="22" spans="1:10" x14ac:dyDescent="0.25">
      <c r="A22" s="12"/>
      <c r="B22" s="60">
        <v>2014</v>
      </c>
      <c r="C22" s="22"/>
      <c r="D22" s="24" t="s">
        <v>161</v>
      </c>
      <c r="E22" s="36" t="s">
        <v>199</v>
      </c>
      <c r="F22" s="26"/>
    </row>
    <row r="23" spans="1:10" x14ac:dyDescent="0.25">
      <c r="A23" s="12"/>
      <c r="B23" s="61">
        <v>2015</v>
      </c>
      <c r="C23" s="28"/>
      <c r="D23" s="34"/>
      <c r="E23" s="53" t="s">
        <v>199</v>
      </c>
      <c r="F23" s="31"/>
    </row>
    <row r="24" spans="1:10" x14ac:dyDescent="0.25">
      <c r="A24" s="12"/>
      <c r="B24" s="60">
        <v>2016</v>
      </c>
      <c r="C24" s="22"/>
      <c r="D24" s="23"/>
      <c r="E24" s="36" t="s">
        <v>199</v>
      </c>
      <c r="F24" s="26"/>
    </row>
    <row r="25" spans="1:10" ht="15.75" thickBot="1" x14ac:dyDescent="0.3">
      <c r="A25" s="12"/>
      <c r="B25" s="61">
        <v>2017</v>
      </c>
      <c r="C25" s="28"/>
      <c r="D25" s="29"/>
      <c r="E25" s="30">
        <v>3025447</v>
      </c>
      <c r="F25" s="31"/>
    </row>
    <row r="26" spans="1:10" ht="15.75" thickTop="1" x14ac:dyDescent="0.25">
      <c r="A26" s="12"/>
      <c r="B26" s="60" t="s">
        <v>214</v>
      </c>
      <c r="C26" s="22"/>
      <c r="D26" s="24" t="s">
        <v>161</v>
      </c>
      <c r="E26" s="25">
        <v>3025447</v>
      </c>
      <c r="F26" s="26"/>
    </row>
  </sheetData>
  <mergeCells count="14">
    <mergeCell ref="B4:J4"/>
    <mergeCell ref="A19:A26"/>
    <mergeCell ref="B19:J19"/>
    <mergeCell ref="B20:J20"/>
    <mergeCell ref="D5:E5"/>
    <mergeCell ref="H5:I5"/>
    <mergeCell ref="D6:E6"/>
    <mergeCell ref="H6:I6"/>
    <mergeCell ref="D21:E21"/>
    <mergeCell ref="A1:A2"/>
    <mergeCell ref="B1:J1"/>
    <mergeCell ref="B2:J2"/>
    <mergeCell ref="B3:J3"/>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28515625" bestFit="1" customWidth="1"/>
    <col min="2" max="2" width="30.285156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7" t="s">
        <v>319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223</v>
      </c>
      <c r="B3" s="11"/>
      <c r="C3" s="11"/>
      <c r="D3" s="11"/>
      <c r="E3" s="11"/>
      <c r="F3" s="11"/>
      <c r="G3" s="11"/>
      <c r="H3" s="11"/>
      <c r="I3" s="11"/>
      <c r="J3" s="11"/>
    </row>
    <row r="4" spans="1:10" x14ac:dyDescent="0.25">
      <c r="A4" s="12" t="s">
        <v>38</v>
      </c>
      <c r="B4" s="47" t="s">
        <v>225</v>
      </c>
      <c r="C4" s="47"/>
      <c r="D4" s="47"/>
      <c r="E4" s="47"/>
      <c r="F4" s="47"/>
      <c r="G4" s="47"/>
      <c r="H4" s="47"/>
      <c r="I4" s="47"/>
      <c r="J4" s="47"/>
    </row>
    <row r="5" spans="1:10" ht="15.75" thickBot="1" x14ac:dyDescent="0.3">
      <c r="A5" s="12"/>
      <c r="B5" s="18"/>
      <c r="C5" s="4"/>
      <c r="D5" s="55">
        <v>41517</v>
      </c>
      <c r="E5" s="55"/>
      <c r="F5" s="19"/>
      <c r="G5" s="4"/>
      <c r="H5" s="55">
        <v>41333</v>
      </c>
      <c r="I5" s="55"/>
      <c r="J5" s="19"/>
    </row>
    <row r="6" spans="1:10" ht="15.75" thickTop="1" x14ac:dyDescent="0.25">
      <c r="A6" s="12"/>
      <c r="B6" s="2"/>
      <c r="C6" s="4"/>
      <c r="D6" s="58"/>
      <c r="E6" s="58"/>
      <c r="F6" s="19"/>
      <c r="G6" s="4"/>
      <c r="H6" s="58"/>
      <c r="I6" s="58"/>
      <c r="J6" s="19"/>
    </row>
    <row r="7" spans="1:10" x14ac:dyDescent="0.25">
      <c r="A7" s="12"/>
      <c r="B7" s="21" t="s">
        <v>226</v>
      </c>
      <c r="C7" s="22"/>
      <c r="D7" s="24" t="s">
        <v>161</v>
      </c>
      <c r="E7" s="25">
        <v>2046623</v>
      </c>
      <c r="F7" s="26"/>
      <c r="G7" s="22"/>
      <c r="H7" s="24" t="s">
        <v>161</v>
      </c>
      <c r="I7" s="25">
        <v>1564496</v>
      </c>
      <c r="J7" s="26"/>
    </row>
    <row r="8" spans="1:10" x14ac:dyDescent="0.25">
      <c r="A8" s="12"/>
      <c r="B8" s="27" t="s">
        <v>227</v>
      </c>
      <c r="C8" s="28"/>
      <c r="D8" s="34"/>
      <c r="E8" s="35">
        <v>117210</v>
      </c>
      <c r="F8" s="31"/>
      <c r="G8" s="28"/>
      <c r="H8" s="34"/>
      <c r="I8" s="35">
        <v>30867</v>
      </c>
      <c r="J8" s="31"/>
    </row>
    <row r="9" spans="1:10" ht="15.75" thickBot="1" x14ac:dyDescent="0.3">
      <c r="A9" s="12"/>
      <c r="B9" s="21" t="s">
        <v>228</v>
      </c>
      <c r="C9" s="22"/>
      <c r="D9" s="40"/>
      <c r="E9" s="44">
        <v>5790</v>
      </c>
      <c r="F9" s="26"/>
      <c r="G9" s="22"/>
      <c r="H9" s="40"/>
      <c r="I9" s="44">
        <v>6377</v>
      </c>
      <c r="J9" s="26"/>
    </row>
    <row r="10" spans="1:10" ht="16.5" thickTop="1" thickBot="1" x14ac:dyDescent="0.3">
      <c r="A10" s="12"/>
      <c r="B10" s="66" t="s">
        <v>214</v>
      </c>
      <c r="C10" s="28"/>
      <c r="D10" s="50" t="s">
        <v>161</v>
      </c>
      <c r="E10" s="51">
        <v>2169623</v>
      </c>
      <c r="F10" s="31"/>
      <c r="G10" s="28"/>
      <c r="H10" s="50" t="s">
        <v>161</v>
      </c>
      <c r="I10" s="51">
        <v>1601740</v>
      </c>
      <c r="J10" s="31"/>
    </row>
  </sheetData>
  <mergeCells count="10">
    <mergeCell ref="D5:E5"/>
    <mergeCell ref="H5:I5"/>
    <mergeCell ref="D6:E6"/>
    <mergeCell ref="H6:I6"/>
    <mergeCell ref="A1:A2"/>
    <mergeCell ref="B1:J1"/>
    <mergeCell ref="B2:J2"/>
    <mergeCell ref="B3:J3"/>
    <mergeCell ref="A4:A10"/>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x14ac:dyDescent="0.25"/>
  <cols>
    <col min="1" max="1" width="36.5703125" bestFit="1" customWidth="1"/>
    <col min="2" max="2" width="25.140625" bestFit="1" customWidth="1"/>
    <col min="3" max="3" width="8.42578125" bestFit="1" customWidth="1"/>
    <col min="4" max="4" width="4.7109375" customWidth="1"/>
    <col min="5" max="5" width="22" customWidth="1"/>
    <col min="6" max="6" width="3.42578125" customWidth="1"/>
    <col min="7" max="7" width="19.5703125" customWidth="1"/>
    <col min="8" max="8" width="1.85546875" bestFit="1" customWidth="1"/>
    <col min="9" max="9" width="27.85546875" bestFit="1" customWidth="1"/>
    <col min="10" max="10" width="11.140625" customWidth="1"/>
    <col min="11" max="11" width="10.7109375" customWidth="1"/>
    <col min="12" max="12" width="5.28515625" customWidth="1"/>
    <col min="13" max="13" width="36.5703125" bestFit="1" customWidth="1"/>
    <col min="14" max="14" width="27.85546875" bestFit="1" customWidth="1"/>
    <col min="15" max="15" width="13.85546875" customWidth="1"/>
    <col min="16" max="16" width="33.140625" customWidth="1"/>
    <col min="17" max="17" width="7.85546875" bestFit="1" customWidth="1"/>
    <col min="19" max="19" width="13.42578125" customWidth="1"/>
    <col min="20" max="20" width="32.28515625" customWidth="1"/>
    <col min="21" max="21" width="11" customWidth="1"/>
    <col min="23" max="24" width="5.85546875" customWidth="1"/>
  </cols>
  <sheetData>
    <row r="1" spans="1:25" ht="15" customHeight="1" x14ac:dyDescent="0.25">
      <c r="A1" s="7" t="s">
        <v>320</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231</v>
      </c>
      <c r="B3" s="11"/>
      <c r="C3" s="11"/>
      <c r="D3" s="11"/>
      <c r="E3" s="11"/>
      <c r="F3" s="11"/>
      <c r="G3" s="11"/>
      <c r="H3" s="11"/>
      <c r="I3" s="11"/>
      <c r="J3" s="11"/>
      <c r="K3" s="11"/>
      <c r="L3" s="11"/>
      <c r="M3" s="11"/>
      <c r="N3" s="11"/>
      <c r="O3" s="11"/>
      <c r="P3" s="11"/>
      <c r="Q3" s="11"/>
      <c r="R3" s="11"/>
      <c r="S3" s="11"/>
      <c r="T3" s="11"/>
      <c r="U3" s="11"/>
      <c r="V3" s="11"/>
      <c r="W3" s="11"/>
      <c r="X3" s="11"/>
      <c r="Y3" s="11"/>
    </row>
    <row r="4" spans="1:25" x14ac:dyDescent="0.25">
      <c r="A4" s="12" t="s">
        <v>321</v>
      </c>
      <c r="B4" s="48" t="s">
        <v>238</v>
      </c>
      <c r="C4" s="48"/>
      <c r="D4" s="48"/>
      <c r="E4" s="48"/>
      <c r="F4" s="48"/>
      <c r="G4" s="48"/>
      <c r="H4" s="48"/>
      <c r="I4" s="48"/>
      <c r="J4" s="48"/>
      <c r="K4" s="48"/>
      <c r="L4" s="48"/>
      <c r="M4" s="48"/>
      <c r="N4" s="48"/>
      <c r="O4" s="48"/>
      <c r="P4" s="48"/>
      <c r="Q4" s="48"/>
      <c r="R4" s="48"/>
      <c r="S4" s="48"/>
      <c r="T4" s="48"/>
      <c r="U4" s="48"/>
      <c r="V4" s="48"/>
      <c r="W4" s="48"/>
      <c r="X4" s="48"/>
      <c r="Y4" s="48"/>
    </row>
    <row r="5" spans="1:25" x14ac:dyDescent="0.25">
      <c r="A5" s="12"/>
      <c r="B5" s="18"/>
      <c r="C5" s="4"/>
      <c r="D5" s="68" t="s">
        <v>239</v>
      </c>
      <c r="E5" s="68"/>
      <c r="F5" s="68"/>
      <c r="G5" s="68"/>
      <c r="H5" s="68"/>
      <c r="I5" s="68"/>
      <c r="J5" s="68"/>
      <c r="K5" s="68"/>
      <c r="L5" s="68"/>
      <c r="M5" s="68"/>
      <c r="N5" s="19"/>
    </row>
    <row r="6" spans="1:25" ht="15.75" thickBot="1" x14ac:dyDescent="0.3">
      <c r="A6" s="12"/>
      <c r="B6" s="18"/>
      <c r="C6" s="4"/>
      <c r="D6" s="69"/>
      <c r="E6" s="69"/>
      <c r="F6" s="69"/>
      <c r="G6" s="69"/>
      <c r="H6" s="69"/>
      <c r="I6" s="69"/>
      <c r="J6" s="69"/>
      <c r="K6" s="69"/>
      <c r="L6" s="69"/>
      <c r="M6" s="69"/>
      <c r="N6" s="19"/>
    </row>
    <row r="7" spans="1:25" ht="16.5" thickTop="1" x14ac:dyDescent="0.25">
      <c r="A7" s="12"/>
      <c r="B7" s="18"/>
      <c r="C7" s="2"/>
      <c r="D7" s="71" t="s">
        <v>240</v>
      </c>
      <c r="E7" s="71"/>
      <c r="F7" s="67"/>
      <c r="G7" s="4"/>
      <c r="H7" s="72" t="s">
        <v>241</v>
      </c>
      <c r="I7" s="72"/>
      <c r="J7" s="19"/>
      <c r="K7" s="4"/>
      <c r="L7" s="72" t="s">
        <v>242</v>
      </c>
      <c r="M7" s="72"/>
      <c r="N7" s="19"/>
    </row>
    <row r="8" spans="1:25" x14ac:dyDescent="0.25">
      <c r="A8" s="12"/>
      <c r="B8" s="18"/>
      <c r="C8" s="4"/>
      <c r="D8" s="11"/>
      <c r="E8" s="11"/>
      <c r="F8" s="19"/>
      <c r="G8" s="4"/>
      <c r="H8" s="11"/>
      <c r="I8" s="11"/>
      <c r="J8" s="19"/>
      <c r="K8" s="4"/>
      <c r="L8" s="11"/>
      <c r="M8" s="11"/>
      <c r="N8" s="19"/>
    </row>
    <row r="9" spans="1:25" x14ac:dyDescent="0.25">
      <c r="A9" s="12"/>
      <c r="B9" s="21" t="s">
        <v>243</v>
      </c>
      <c r="C9" s="22"/>
      <c r="D9" s="24" t="s">
        <v>161</v>
      </c>
      <c r="E9" s="36" t="s">
        <v>244</v>
      </c>
      <c r="F9" s="26"/>
      <c r="G9" s="22"/>
      <c r="H9" s="24" t="s">
        <v>161</v>
      </c>
      <c r="I9" s="36">
        <v>0</v>
      </c>
      <c r="J9" s="26"/>
      <c r="K9" s="22"/>
      <c r="L9" s="23"/>
      <c r="M9" s="25">
        <v>8548000</v>
      </c>
      <c r="N9" s="26"/>
    </row>
    <row r="10" spans="1:25" x14ac:dyDescent="0.25">
      <c r="A10" s="12"/>
      <c r="B10" s="27" t="s">
        <v>245</v>
      </c>
      <c r="C10" s="28"/>
      <c r="D10" s="34"/>
      <c r="E10" s="53" t="s">
        <v>199</v>
      </c>
      <c r="F10" s="31"/>
      <c r="G10" s="28"/>
      <c r="H10" s="34"/>
      <c r="I10" s="53" t="s">
        <v>199</v>
      </c>
      <c r="J10" s="31"/>
      <c r="K10" s="28"/>
      <c r="L10" s="34"/>
      <c r="M10" s="53" t="s">
        <v>199</v>
      </c>
      <c r="N10" s="31"/>
    </row>
    <row r="11" spans="1:25" ht="15.75" thickBot="1" x14ac:dyDescent="0.3">
      <c r="A11" s="12"/>
      <c r="B11" s="21" t="s">
        <v>246</v>
      </c>
      <c r="C11" s="22"/>
      <c r="D11" s="43" t="s">
        <v>161</v>
      </c>
      <c r="E11" s="41">
        <v>0.75</v>
      </c>
      <c r="F11" s="26"/>
      <c r="G11" s="22"/>
      <c r="H11" s="43" t="s">
        <v>161</v>
      </c>
      <c r="I11" s="41">
        <v>0</v>
      </c>
      <c r="J11" s="26"/>
      <c r="K11" s="22"/>
      <c r="L11" s="40"/>
      <c r="M11" s="44">
        <v>240333</v>
      </c>
      <c r="N11" s="26"/>
    </row>
    <row r="12" spans="1:25" ht="16.5" thickTop="1" thickBot="1" x14ac:dyDescent="0.3">
      <c r="A12" s="12"/>
      <c r="B12" s="27" t="s">
        <v>247</v>
      </c>
      <c r="C12" s="28"/>
      <c r="D12" s="54" t="s">
        <v>161</v>
      </c>
      <c r="E12" s="38" t="s">
        <v>244</v>
      </c>
      <c r="F12" s="31"/>
      <c r="G12" s="28"/>
      <c r="H12" s="54" t="s">
        <v>161</v>
      </c>
      <c r="I12" s="38">
        <v>0</v>
      </c>
      <c r="J12" s="31"/>
      <c r="K12" s="28"/>
      <c r="L12" s="29"/>
      <c r="M12" s="30">
        <v>8788333</v>
      </c>
      <c r="N12" s="31"/>
    </row>
    <row r="13" spans="1:25" ht="15.75" thickTop="1" x14ac:dyDescent="0.25">
      <c r="A13" s="12" t="s">
        <v>322</v>
      </c>
      <c r="B13" s="47" t="s">
        <v>248</v>
      </c>
      <c r="C13" s="47"/>
      <c r="D13" s="47"/>
      <c r="E13" s="47"/>
      <c r="F13" s="47"/>
      <c r="G13" s="47"/>
      <c r="H13" s="47"/>
      <c r="I13" s="47"/>
      <c r="J13" s="47"/>
      <c r="K13" s="47"/>
      <c r="L13" s="47"/>
      <c r="M13" s="47"/>
      <c r="N13" s="47"/>
      <c r="O13" s="47"/>
      <c r="P13" s="47"/>
      <c r="Q13" s="47"/>
      <c r="R13" s="47"/>
      <c r="S13" s="47"/>
      <c r="T13" s="47"/>
      <c r="U13" s="47"/>
      <c r="V13" s="47"/>
      <c r="W13" s="47"/>
      <c r="X13" s="47"/>
      <c r="Y13" s="47"/>
    </row>
    <row r="14" spans="1:25" ht="15.75" thickBot="1" x14ac:dyDescent="0.3">
      <c r="A14" s="12"/>
      <c r="B14" s="74" t="s">
        <v>249</v>
      </c>
      <c r="C14" s="74"/>
      <c r="D14" s="74"/>
      <c r="E14" s="74"/>
      <c r="F14" s="74"/>
      <c r="G14" s="74"/>
      <c r="H14" s="74"/>
      <c r="I14" s="74"/>
      <c r="J14" s="74"/>
      <c r="K14" s="74"/>
      <c r="L14" s="74"/>
      <c r="M14" s="19"/>
      <c r="N14" s="74" t="s">
        <v>250</v>
      </c>
      <c r="O14" s="74"/>
      <c r="P14" s="74"/>
      <c r="Q14" s="74"/>
      <c r="R14" s="74"/>
      <c r="S14" s="74"/>
      <c r="T14" s="74"/>
      <c r="U14" s="74"/>
      <c r="V14" s="19"/>
    </row>
    <row r="15" spans="1:25" ht="15.75" thickTop="1" x14ac:dyDescent="0.25">
      <c r="A15" s="12"/>
      <c r="B15" s="72" t="s">
        <v>251</v>
      </c>
      <c r="C15" s="72"/>
      <c r="D15" s="76"/>
      <c r="E15" s="72" t="s">
        <v>253</v>
      </c>
      <c r="F15" s="72"/>
      <c r="G15" s="72"/>
      <c r="H15" s="76"/>
      <c r="I15" s="72" t="s">
        <v>254</v>
      </c>
      <c r="J15" s="72" t="s">
        <v>255</v>
      </c>
      <c r="K15" s="72"/>
      <c r="L15" s="72"/>
      <c r="M15" s="75"/>
      <c r="N15" s="72" t="s">
        <v>254</v>
      </c>
      <c r="O15" s="72" t="s">
        <v>253</v>
      </c>
      <c r="P15" s="72"/>
      <c r="Q15" s="72"/>
      <c r="R15" s="76"/>
      <c r="S15" s="72" t="s">
        <v>255</v>
      </c>
      <c r="T15" s="72"/>
      <c r="U15" s="72"/>
      <c r="V15" s="75"/>
    </row>
    <row r="16" spans="1:25" ht="15.75" thickBot="1" x14ac:dyDescent="0.3">
      <c r="A16" s="12"/>
      <c r="B16" s="74" t="s">
        <v>252</v>
      </c>
      <c r="C16" s="74"/>
      <c r="D16" s="75"/>
      <c r="E16" s="74"/>
      <c r="F16" s="74"/>
      <c r="G16" s="74"/>
      <c r="H16" s="75"/>
      <c r="I16" s="68"/>
      <c r="J16" s="74"/>
      <c r="K16" s="74"/>
      <c r="L16" s="74"/>
      <c r="M16" s="75"/>
      <c r="N16" s="68"/>
      <c r="O16" s="74"/>
      <c r="P16" s="74"/>
      <c r="Q16" s="74"/>
      <c r="R16" s="75"/>
      <c r="S16" s="74"/>
      <c r="T16" s="74"/>
      <c r="U16" s="74"/>
      <c r="V16" s="75"/>
    </row>
    <row r="17" spans="1:25" ht="15.75" thickTop="1" x14ac:dyDescent="0.25">
      <c r="A17" s="12"/>
      <c r="B17" s="24" t="s">
        <v>161</v>
      </c>
      <c r="C17" s="36" t="s">
        <v>244</v>
      </c>
      <c r="D17" s="26"/>
      <c r="E17" s="22"/>
      <c r="F17" s="23"/>
      <c r="G17" s="25">
        <v>8788333</v>
      </c>
      <c r="H17" s="26"/>
      <c r="I17" s="36" t="s">
        <v>256</v>
      </c>
      <c r="J17" s="22"/>
      <c r="K17" s="24" t="s">
        <v>161</v>
      </c>
      <c r="L17" s="36">
        <v>0.79</v>
      </c>
      <c r="M17" s="26"/>
      <c r="N17" s="36" t="s">
        <v>257</v>
      </c>
      <c r="O17" s="22"/>
      <c r="P17" s="23"/>
      <c r="Q17" s="73">
        <v>8421666</v>
      </c>
      <c r="R17" s="26"/>
      <c r="S17" s="22"/>
      <c r="T17" s="24" t="s">
        <v>161</v>
      </c>
      <c r="U17" s="36">
        <v>0.79</v>
      </c>
      <c r="V17" s="26"/>
    </row>
    <row r="18" spans="1:25" x14ac:dyDescent="0.25">
      <c r="A18" s="12" t="s">
        <v>323</v>
      </c>
      <c r="B18" s="47" t="s">
        <v>259</v>
      </c>
      <c r="C18" s="47"/>
      <c r="D18" s="47"/>
      <c r="E18" s="47"/>
      <c r="F18" s="47"/>
      <c r="G18" s="47"/>
      <c r="H18" s="47"/>
      <c r="I18" s="47"/>
      <c r="J18" s="47"/>
      <c r="K18" s="47"/>
      <c r="L18" s="47"/>
      <c r="M18" s="47"/>
      <c r="N18" s="47"/>
      <c r="O18" s="47"/>
      <c r="P18" s="47"/>
      <c r="Q18" s="47"/>
      <c r="R18" s="47"/>
      <c r="S18" s="47"/>
      <c r="T18" s="47"/>
      <c r="U18" s="47"/>
      <c r="V18" s="47"/>
      <c r="W18" s="47"/>
      <c r="X18" s="47"/>
      <c r="Y18" s="47"/>
    </row>
    <row r="19" spans="1:25" ht="16.5" thickBot="1" x14ac:dyDescent="0.3">
      <c r="A19" s="12"/>
      <c r="B19" s="2"/>
      <c r="C19" s="4"/>
      <c r="D19" s="74" t="s">
        <v>260</v>
      </c>
      <c r="E19" s="74"/>
      <c r="F19" s="19"/>
      <c r="G19" s="4"/>
      <c r="H19" s="74" t="s">
        <v>261</v>
      </c>
      <c r="I19" s="74"/>
      <c r="J19" s="19"/>
    </row>
    <row r="20" spans="1:25" ht="15.75" thickTop="1" x14ac:dyDescent="0.25">
      <c r="A20" s="12"/>
      <c r="B20" s="21" t="s">
        <v>243</v>
      </c>
      <c r="C20" s="22"/>
      <c r="D20" s="23"/>
      <c r="E20" s="25">
        <v>38783290</v>
      </c>
      <c r="F20" s="26"/>
      <c r="G20" s="22"/>
      <c r="H20" s="24" t="s">
        <v>161</v>
      </c>
      <c r="I20" s="36" t="s">
        <v>262</v>
      </c>
      <c r="J20" s="26"/>
    </row>
    <row r="21" spans="1:25" x14ac:dyDescent="0.25">
      <c r="A21" s="12"/>
      <c r="B21" s="27" t="s">
        <v>246</v>
      </c>
      <c r="C21" s="28"/>
      <c r="D21" s="34"/>
      <c r="E21" s="35">
        <v>12262096</v>
      </c>
      <c r="F21" s="31"/>
      <c r="G21" s="28"/>
      <c r="H21" s="52" t="s">
        <v>161</v>
      </c>
      <c r="I21" s="53">
        <v>0.75</v>
      </c>
      <c r="J21" s="31"/>
    </row>
    <row r="22" spans="1:25" ht="15.75" thickBot="1" x14ac:dyDescent="0.3">
      <c r="A22" s="12"/>
      <c r="B22" s="21" t="s">
        <v>245</v>
      </c>
      <c r="C22" s="22"/>
      <c r="D22" s="40"/>
      <c r="E22" s="41" t="s">
        <v>263</v>
      </c>
      <c r="F22" s="37" t="s">
        <v>165</v>
      </c>
      <c r="G22" s="22"/>
      <c r="H22" s="43" t="s">
        <v>161</v>
      </c>
      <c r="I22" s="41">
        <v>0.75</v>
      </c>
      <c r="J22" s="26"/>
    </row>
    <row r="23" spans="1:25" ht="16.5" thickTop="1" thickBot="1" x14ac:dyDescent="0.3">
      <c r="A23" s="12"/>
      <c r="B23" s="27" t="s">
        <v>247</v>
      </c>
      <c r="C23" s="28"/>
      <c r="D23" s="49"/>
      <c r="E23" s="51">
        <v>46040386</v>
      </c>
      <c r="F23" s="31"/>
      <c r="G23" s="28"/>
      <c r="H23" s="50" t="s">
        <v>161</v>
      </c>
      <c r="I23" s="77" t="s">
        <v>262</v>
      </c>
      <c r="J23" s="31"/>
    </row>
    <row r="24" spans="1:25" ht="15.75" thickTop="1" x14ac:dyDescent="0.25">
      <c r="A24" s="12" t="s">
        <v>324</v>
      </c>
      <c r="B24" s="48" t="s">
        <v>264</v>
      </c>
      <c r="C24" s="48"/>
      <c r="D24" s="48"/>
      <c r="E24" s="48"/>
      <c r="F24" s="48"/>
      <c r="G24" s="48"/>
      <c r="H24" s="48"/>
      <c r="I24" s="48"/>
      <c r="J24" s="48"/>
      <c r="K24" s="48"/>
      <c r="L24" s="48"/>
      <c r="M24" s="48"/>
      <c r="N24" s="48"/>
      <c r="O24" s="48"/>
      <c r="P24" s="48"/>
      <c r="Q24" s="48"/>
      <c r="R24" s="48"/>
      <c r="S24" s="48"/>
      <c r="T24" s="48"/>
      <c r="U24" s="48"/>
      <c r="V24" s="48"/>
      <c r="W24" s="48"/>
      <c r="X24" s="48"/>
      <c r="Y24" s="48"/>
    </row>
    <row r="25" spans="1:25" x14ac:dyDescent="0.25">
      <c r="A25" s="12"/>
      <c r="B25" s="68" t="s">
        <v>265</v>
      </c>
      <c r="C25" s="68"/>
      <c r="D25" s="75"/>
      <c r="E25" s="11"/>
      <c r="F25" s="68" t="s">
        <v>266</v>
      </c>
      <c r="G25" s="68"/>
      <c r="H25" s="75"/>
      <c r="I25" s="11"/>
      <c r="J25" s="68" t="s">
        <v>267</v>
      </c>
      <c r="K25" s="68"/>
      <c r="L25" s="75"/>
      <c r="M25" s="4"/>
      <c r="N25" s="11"/>
      <c r="O25" s="68" t="s">
        <v>269</v>
      </c>
      <c r="P25" s="68"/>
      <c r="Q25" s="75"/>
      <c r="R25" s="11"/>
      <c r="S25" s="68" t="s">
        <v>270</v>
      </c>
      <c r="T25" s="68"/>
      <c r="U25" s="75"/>
      <c r="V25" s="12"/>
      <c r="W25" s="70" t="s">
        <v>271</v>
      </c>
      <c r="X25" s="70"/>
      <c r="Y25" s="89"/>
    </row>
    <row r="26" spans="1:25" ht="27" thickBot="1" x14ac:dyDescent="0.3">
      <c r="A26" s="12"/>
      <c r="B26" s="74"/>
      <c r="C26" s="74"/>
      <c r="D26" s="75"/>
      <c r="E26" s="11"/>
      <c r="F26" s="74"/>
      <c r="G26" s="74"/>
      <c r="H26" s="75"/>
      <c r="I26" s="11"/>
      <c r="J26" s="74"/>
      <c r="K26" s="74"/>
      <c r="L26" s="75"/>
      <c r="M26" s="59" t="s">
        <v>268</v>
      </c>
      <c r="N26" s="11"/>
      <c r="O26" s="74"/>
      <c r="P26" s="74"/>
      <c r="Q26" s="75"/>
      <c r="R26" s="11"/>
      <c r="S26" s="74"/>
      <c r="T26" s="74"/>
      <c r="U26" s="75"/>
      <c r="V26" s="12"/>
      <c r="W26" s="88"/>
      <c r="X26" s="88"/>
      <c r="Y26" s="89"/>
    </row>
    <row r="27" spans="1:25" ht="15.75" thickTop="1" x14ac:dyDescent="0.25">
      <c r="A27" s="12"/>
      <c r="B27" s="24" t="s">
        <v>161</v>
      </c>
      <c r="C27" s="36">
        <v>0.75</v>
      </c>
      <c r="D27" s="26"/>
      <c r="E27" s="22"/>
      <c r="F27" s="23"/>
      <c r="G27" s="25">
        <v>8893334</v>
      </c>
      <c r="H27" s="26"/>
      <c r="I27" s="22"/>
      <c r="J27" s="23"/>
      <c r="K27" s="25">
        <v>8893334</v>
      </c>
      <c r="L27" s="26"/>
      <c r="M27" s="36" t="s">
        <v>272</v>
      </c>
      <c r="N27" s="22"/>
      <c r="O27" s="24" t="s">
        <v>161</v>
      </c>
      <c r="P27" s="36">
        <v>0.75</v>
      </c>
      <c r="Q27" s="26"/>
      <c r="R27" s="22"/>
      <c r="S27" s="24" t="s">
        <v>161</v>
      </c>
      <c r="T27" s="36">
        <v>0.75</v>
      </c>
      <c r="U27" s="26"/>
      <c r="V27" s="32"/>
      <c r="W27" s="21" t="s">
        <v>161</v>
      </c>
      <c r="X27" s="79">
        <v>0</v>
      </c>
      <c r="Y27" s="80"/>
    </row>
    <row r="28" spans="1:25" x14ac:dyDescent="0.25">
      <c r="A28" s="12"/>
      <c r="B28" s="52" t="s">
        <v>161</v>
      </c>
      <c r="C28" s="53">
        <v>0.75</v>
      </c>
      <c r="D28" s="31"/>
      <c r="E28" s="28"/>
      <c r="F28" s="34"/>
      <c r="G28" s="35">
        <v>3368762</v>
      </c>
      <c r="H28" s="31"/>
      <c r="I28" s="28"/>
      <c r="J28" s="34"/>
      <c r="K28" s="35">
        <v>3368762</v>
      </c>
      <c r="L28" s="31"/>
      <c r="M28" s="53" t="s">
        <v>273</v>
      </c>
      <c r="N28" s="28"/>
      <c r="O28" s="52" t="s">
        <v>161</v>
      </c>
      <c r="P28" s="53">
        <v>0.75</v>
      </c>
      <c r="Q28" s="31"/>
      <c r="R28" s="28"/>
      <c r="S28" s="52" t="s">
        <v>161</v>
      </c>
      <c r="T28" s="53">
        <v>0.75</v>
      </c>
      <c r="U28" s="31"/>
      <c r="V28" s="81"/>
      <c r="W28" s="27" t="s">
        <v>161</v>
      </c>
      <c r="X28" s="82">
        <v>0</v>
      </c>
      <c r="Y28" s="83"/>
    </row>
    <row r="29" spans="1:25" x14ac:dyDescent="0.25">
      <c r="A29" s="12"/>
      <c r="B29" s="24" t="s">
        <v>161</v>
      </c>
      <c r="C29" s="36" t="s">
        <v>244</v>
      </c>
      <c r="D29" s="26"/>
      <c r="E29" s="22"/>
      <c r="F29" s="23"/>
      <c r="G29" s="25">
        <v>8756942</v>
      </c>
      <c r="H29" s="26"/>
      <c r="I29" s="22"/>
      <c r="J29" s="23"/>
      <c r="K29" s="25">
        <v>8756942</v>
      </c>
      <c r="L29" s="26"/>
      <c r="M29" s="36" t="s">
        <v>274</v>
      </c>
      <c r="N29" s="22"/>
      <c r="O29" s="24" t="s">
        <v>161</v>
      </c>
      <c r="P29" s="36">
        <v>0.81</v>
      </c>
      <c r="Q29" s="26"/>
      <c r="R29" s="22"/>
      <c r="S29" s="24" t="s">
        <v>161</v>
      </c>
      <c r="T29" s="36">
        <v>0.81</v>
      </c>
      <c r="U29" s="26"/>
      <c r="V29" s="32"/>
      <c r="W29" s="21" t="s">
        <v>161</v>
      </c>
      <c r="X29" s="79">
        <v>0</v>
      </c>
      <c r="Y29" s="80"/>
    </row>
    <row r="30" spans="1:25" x14ac:dyDescent="0.25">
      <c r="A30" s="12"/>
      <c r="B30" s="52" t="s">
        <v>161</v>
      </c>
      <c r="C30" s="53" t="s">
        <v>275</v>
      </c>
      <c r="D30" s="31"/>
      <c r="E30" s="28"/>
      <c r="F30" s="34"/>
      <c r="G30" s="35">
        <v>1220000</v>
      </c>
      <c r="H30" s="31"/>
      <c r="I30" s="28"/>
      <c r="J30" s="34"/>
      <c r="K30" s="35">
        <v>1220000</v>
      </c>
      <c r="L30" s="31"/>
      <c r="M30" s="53" t="s">
        <v>276</v>
      </c>
      <c r="N30" s="28"/>
      <c r="O30" s="52" t="s">
        <v>161</v>
      </c>
      <c r="P30" s="53">
        <v>1.03</v>
      </c>
      <c r="Q30" s="31"/>
      <c r="R30" s="28"/>
      <c r="S30" s="52" t="s">
        <v>161</v>
      </c>
      <c r="T30" s="53">
        <v>1.03</v>
      </c>
      <c r="U30" s="31"/>
      <c r="V30" s="81"/>
      <c r="W30" s="27" t="s">
        <v>161</v>
      </c>
      <c r="X30" s="82">
        <v>0</v>
      </c>
      <c r="Y30" s="83"/>
    </row>
    <row r="31" spans="1:25" x14ac:dyDescent="0.25">
      <c r="A31" s="12"/>
      <c r="B31" s="24" t="s">
        <v>161</v>
      </c>
      <c r="C31" s="36">
        <v>1</v>
      </c>
      <c r="D31" s="26"/>
      <c r="E31" s="22"/>
      <c r="F31" s="23"/>
      <c r="G31" s="25">
        <v>16722787</v>
      </c>
      <c r="H31" s="26"/>
      <c r="I31" s="22"/>
      <c r="J31" s="23"/>
      <c r="K31" s="25">
        <v>16722787</v>
      </c>
      <c r="L31" s="26"/>
      <c r="M31" s="36" t="s">
        <v>277</v>
      </c>
      <c r="N31" s="22"/>
      <c r="O31" s="24" t="s">
        <v>161</v>
      </c>
      <c r="P31" s="36">
        <v>1</v>
      </c>
      <c r="Q31" s="26"/>
      <c r="R31" s="22"/>
      <c r="S31" s="24" t="s">
        <v>161</v>
      </c>
      <c r="T31" s="36">
        <v>1</v>
      </c>
      <c r="U31" s="26"/>
      <c r="V31" s="32"/>
      <c r="W31" s="21" t="s">
        <v>161</v>
      </c>
      <c r="X31" s="79">
        <v>0</v>
      </c>
      <c r="Y31" s="80"/>
    </row>
    <row r="32" spans="1:25" x14ac:dyDescent="0.25">
      <c r="A32" s="12"/>
      <c r="B32" s="52" t="s">
        <v>161</v>
      </c>
      <c r="C32" s="53">
        <v>1.5</v>
      </c>
      <c r="D32" s="31"/>
      <c r="E32" s="28"/>
      <c r="F32" s="34"/>
      <c r="G32" s="35">
        <v>155000</v>
      </c>
      <c r="H32" s="31"/>
      <c r="I32" s="28"/>
      <c r="J32" s="34"/>
      <c r="K32" s="35">
        <v>155000</v>
      </c>
      <c r="L32" s="31"/>
      <c r="M32" s="53" t="s">
        <v>278</v>
      </c>
      <c r="N32" s="28"/>
      <c r="O32" s="52" t="s">
        <v>161</v>
      </c>
      <c r="P32" s="53">
        <v>1.5</v>
      </c>
      <c r="Q32" s="31"/>
      <c r="R32" s="28"/>
      <c r="S32" s="52" t="s">
        <v>161</v>
      </c>
      <c r="T32" s="53">
        <v>1.5</v>
      </c>
      <c r="U32" s="31"/>
      <c r="V32" s="81"/>
      <c r="W32" s="27" t="s">
        <v>161</v>
      </c>
      <c r="X32" s="82">
        <v>0</v>
      </c>
      <c r="Y32" s="83"/>
    </row>
    <row r="33" spans="1:25" x14ac:dyDescent="0.25">
      <c r="A33" s="12"/>
      <c r="B33" s="24" t="s">
        <v>161</v>
      </c>
      <c r="C33" s="36" t="s">
        <v>279</v>
      </c>
      <c r="D33" s="26"/>
      <c r="E33" s="22"/>
      <c r="F33" s="23"/>
      <c r="G33" s="25">
        <v>1109198</v>
      </c>
      <c r="H33" s="26"/>
      <c r="I33" s="22"/>
      <c r="J33" s="23"/>
      <c r="K33" s="25">
        <v>1109198</v>
      </c>
      <c r="L33" s="26"/>
      <c r="M33" s="36" t="s">
        <v>280</v>
      </c>
      <c r="N33" s="22"/>
      <c r="O33" s="24" t="s">
        <v>161</v>
      </c>
      <c r="P33" s="36">
        <v>1.17</v>
      </c>
      <c r="Q33" s="26"/>
      <c r="R33" s="22"/>
      <c r="S33" s="24" t="s">
        <v>161</v>
      </c>
      <c r="T33" s="36">
        <v>1.17</v>
      </c>
      <c r="U33" s="26"/>
      <c r="V33" s="32"/>
      <c r="W33" s="21" t="s">
        <v>161</v>
      </c>
      <c r="X33" s="79">
        <v>0</v>
      </c>
      <c r="Y33" s="80"/>
    </row>
    <row r="34" spans="1:25" x14ac:dyDescent="0.25">
      <c r="A34" s="12"/>
      <c r="B34" s="52" t="s">
        <v>161</v>
      </c>
      <c r="C34" s="53">
        <v>1.5</v>
      </c>
      <c r="D34" s="31"/>
      <c r="E34" s="28"/>
      <c r="F34" s="34"/>
      <c r="G34" s="35">
        <v>156000</v>
      </c>
      <c r="H34" s="31"/>
      <c r="I34" s="28"/>
      <c r="J34" s="34"/>
      <c r="K34" s="35">
        <v>156000</v>
      </c>
      <c r="L34" s="31"/>
      <c r="M34" s="53" t="s">
        <v>281</v>
      </c>
      <c r="N34" s="28"/>
      <c r="O34" s="52" t="s">
        <v>161</v>
      </c>
      <c r="P34" s="53">
        <v>1.5</v>
      </c>
      <c r="Q34" s="31"/>
      <c r="R34" s="28"/>
      <c r="S34" s="52" t="s">
        <v>161</v>
      </c>
      <c r="T34" s="53">
        <v>1.5</v>
      </c>
      <c r="U34" s="31"/>
      <c r="V34" s="81"/>
      <c r="W34" s="27" t="s">
        <v>161</v>
      </c>
      <c r="X34" s="82">
        <v>0</v>
      </c>
      <c r="Y34" s="83"/>
    </row>
    <row r="35" spans="1:25" x14ac:dyDescent="0.25">
      <c r="A35" s="12"/>
      <c r="B35" s="24" t="s">
        <v>161</v>
      </c>
      <c r="C35" s="36">
        <v>1.5</v>
      </c>
      <c r="D35" s="26"/>
      <c r="E35" s="22"/>
      <c r="F35" s="23"/>
      <c r="G35" s="25">
        <v>704000</v>
      </c>
      <c r="H35" s="26"/>
      <c r="I35" s="22"/>
      <c r="J35" s="23"/>
      <c r="K35" s="25">
        <v>704000</v>
      </c>
      <c r="L35" s="26"/>
      <c r="M35" s="36" t="s">
        <v>282</v>
      </c>
      <c r="N35" s="22"/>
      <c r="O35" s="24" t="s">
        <v>161</v>
      </c>
      <c r="P35" s="36">
        <v>1.5</v>
      </c>
      <c r="Q35" s="26"/>
      <c r="R35" s="22"/>
      <c r="S35" s="24" t="s">
        <v>161</v>
      </c>
      <c r="T35" s="36">
        <v>1.5</v>
      </c>
      <c r="U35" s="26"/>
      <c r="V35" s="32"/>
      <c r="W35" s="21" t="s">
        <v>161</v>
      </c>
      <c r="X35" s="79">
        <v>0</v>
      </c>
      <c r="Y35" s="80"/>
    </row>
    <row r="36" spans="1:25" x14ac:dyDescent="0.25">
      <c r="A36" s="12"/>
      <c r="B36" s="52" t="s">
        <v>161</v>
      </c>
      <c r="C36" s="53">
        <v>1.5</v>
      </c>
      <c r="D36" s="31"/>
      <c r="E36" s="28"/>
      <c r="F36" s="34"/>
      <c r="G36" s="35">
        <v>350642</v>
      </c>
      <c r="H36" s="31"/>
      <c r="I36" s="28"/>
      <c r="J36" s="34"/>
      <c r="K36" s="35">
        <v>350642</v>
      </c>
      <c r="L36" s="31"/>
      <c r="M36" s="53" t="s">
        <v>283</v>
      </c>
      <c r="N36" s="28"/>
      <c r="O36" s="52" t="s">
        <v>161</v>
      </c>
      <c r="P36" s="53">
        <v>1.5</v>
      </c>
      <c r="Q36" s="31"/>
      <c r="R36" s="28"/>
      <c r="S36" s="52" t="s">
        <v>161</v>
      </c>
      <c r="T36" s="53">
        <v>1.5</v>
      </c>
      <c r="U36" s="31"/>
      <c r="V36" s="81"/>
      <c r="W36" s="27" t="s">
        <v>161</v>
      </c>
      <c r="X36" s="82">
        <v>0</v>
      </c>
      <c r="Y36" s="83"/>
    </row>
    <row r="37" spans="1:25" x14ac:dyDescent="0.25">
      <c r="A37" s="12"/>
      <c r="B37" s="24" t="s">
        <v>161</v>
      </c>
      <c r="C37" s="36" t="s">
        <v>284</v>
      </c>
      <c r="D37" s="26"/>
      <c r="E37" s="22"/>
      <c r="F37" s="23"/>
      <c r="G37" s="25">
        <v>58000</v>
      </c>
      <c r="H37" s="26"/>
      <c r="I37" s="22"/>
      <c r="J37" s="23"/>
      <c r="K37" s="25">
        <v>58000</v>
      </c>
      <c r="L37" s="26"/>
      <c r="M37" s="36" t="s">
        <v>285</v>
      </c>
      <c r="N37" s="22"/>
      <c r="O37" s="24" t="s">
        <v>161</v>
      </c>
      <c r="P37" s="36">
        <v>1.78</v>
      </c>
      <c r="Q37" s="26"/>
      <c r="R37" s="22"/>
      <c r="S37" s="24" t="s">
        <v>161</v>
      </c>
      <c r="T37" s="36">
        <v>1.78</v>
      </c>
      <c r="U37" s="26"/>
      <c r="V37" s="32"/>
      <c r="W37" s="21" t="s">
        <v>161</v>
      </c>
      <c r="X37" s="79">
        <v>0</v>
      </c>
      <c r="Y37" s="80"/>
    </row>
    <row r="38" spans="1:25" x14ac:dyDescent="0.25">
      <c r="A38" s="12"/>
      <c r="B38" s="52" t="s">
        <v>161</v>
      </c>
      <c r="C38" s="53">
        <v>2</v>
      </c>
      <c r="D38" s="31"/>
      <c r="E38" s="28"/>
      <c r="F38" s="34"/>
      <c r="G38" s="35">
        <v>725721</v>
      </c>
      <c r="H38" s="31"/>
      <c r="I38" s="28"/>
      <c r="J38" s="34"/>
      <c r="K38" s="35">
        <v>725721</v>
      </c>
      <c r="L38" s="31"/>
      <c r="M38" s="53" t="s">
        <v>286</v>
      </c>
      <c r="N38" s="28"/>
      <c r="O38" s="52" t="s">
        <v>161</v>
      </c>
      <c r="P38" s="53">
        <v>2</v>
      </c>
      <c r="Q38" s="31"/>
      <c r="R38" s="28"/>
      <c r="S38" s="52" t="s">
        <v>161</v>
      </c>
      <c r="T38" s="53">
        <v>2</v>
      </c>
      <c r="U38" s="31"/>
      <c r="V38" s="81"/>
      <c r="W38" s="27" t="s">
        <v>161</v>
      </c>
      <c r="X38" s="82">
        <v>0</v>
      </c>
      <c r="Y38" s="83"/>
    </row>
    <row r="39" spans="1:25" x14ac:dyDescent="0.25">
      <c r="A39" s="12"/>
      <c r="B39" s="24" t="s">
        <v>161</v>
      </c>
      <c r="C39" s="36" t="s">
        <v>287</v>
      </c>
      <c r="D39" s="26"/>
      <c r="E39" s="22"/>
      <c r="F39" s="23"/>
      <c r="G39" s="25">
        <v>3650000</v>
      </c>
      <c r="H39" s="26"/>
      <c r="I39" s="22"/>
      <c r="J39" s="23"/>
      <c r="K39" s="25">
        <v>3650000</v>
      </c>
      <c r="L39" s="26"/>
      <c r="M39" s="36" t="s">
        <v>288</v>
      </c>
      <c r="N39" s="22"/>
      <c r="O39" s="24" t="s">
        <v>161</v>
      </c>
      <c r="P39" s="36">
        <v>1.03</v>
      </c>
      <c r="Q39" s="26"/>
      <c r="R39" s="22"/>
      <c r="S39" s="24" t="s">
        <v>161</v>
      </c>
      <c r="T39" s="36">
        <v>1.03</v>
      </c>
      <c r="U39" s="26"/>
      <c r="V39" s="32"/>
      <c r="W39" s="21" t="s">
        <v>161</v>
      </c>
      <c r="X39" s="79">
        <v>0</v>
      </c>
      <c r="Y39" s="80"/>
    </row>
    <row r="40" spans="1:25" ht="15.75" thickBot="1" x14ac:dyDescent="0.3">
      <c r="A40" s="12"/>
      <c r="B40" s="54" t="s">
        <v>161</v>
      </c>
      <c r="C40" s="38">
        <v>3</v>
      </c>
      <c r="D40" s="31"/>
      <c r="E40" s="28"/>
      <c r="F40" s="29"/>
      <c r="G40" s="30">
        <v>170000</v>
      </c>
      <c r="H40" s="31"/>
      <c r="I40" s="28"/>
      <c r="J40" s="29"/>
      <c r="K40" s="30">
        <v>170000</v>
      </c>
      <c r="L40" s="31"/>
      <c r="M40" s="53" t="s">
        <v>289</v>
      </c>
      <c r="N40" s="28"/>
      <c r="O40" s="54" t="s">
        <v>161</v>
      </c>
      <c r="P40" s="38">
        <v>3</v>
      </c>
      <c r="Q40" s="31"/>
      <c r="R40" s="28"/>
      <c r="S40" s="54" t="s">
        <v>161</v>
      </c>
      <c r="T40" s="38">
        <v>3</v>
      </c>
      <c r="U40" s="31"/>
      <c r="V40" s="81"/>
      <c r="W40" s="84" t="s">
        <v>161</v>
      </c>
      <c r="X40" s="85">
        <v>0</v>
      </c>
      <c r="Y40" s="83"/>
    </row>
    <row r="41" spans="1:25" ht="16.5" thickTop="1" thickBot="1" x14ac:dyDescent="0.3">
      <c r="A41" s="12"/>
      <c r="B41" s="23"/>
      <c r="C41" s="33"/>
      <c r="D41" s="26"/>
      <c r="E41" s="22"/>
      <c r="F41" s="86"/>
      <c r="G41" s="87">
        <v>46040386</v>
      </c>
      <c r="H41" s="26"/>
      <c r="I41" s="22"/>
      <c r="J41" s="86"/>
      <c r="K41" s="87">
        <v>46040386</v>
      </c>
      <c r="L41" s="26"/>
      <c r="M41" s="24"/>
      <c r="N41" s="22"/>
    </row>
  </sheetData>
  <mergeCells count="54">
    <mergeCell ref="B4:Y4"/>
    <mergeCell ref="A13:A17"/>
    <mergeCell ref="B13:Y13"/>
    <mergeCell ref="A18:A23"/>
    <mergeCell ref="B18:Y18"/>
    <mergeCell ref="A24:A41"/>
    <mergeCell ref="B24:Y24"/>
    <mergeCell ref="S25:T26"/>
    <mergeCell ref="U25:U26"/>
    <mergeCell ref="V25:V26"/>
    <mergeCell ref="W25:X26"/>
    <mergeCell ref="Y25:Y26"/>
    <mergeCell ref="A1:A2"/>
    <mergeCell ref="B1:Y1"/>
    <mergeCell ref="B2:Y2"/>
    <mergeCell ref="B3:Y3"/>
    <mergeCell ref="A4:A12"/>
    <mergeCell ref="J25:K26"/>
    <mergeCell ref="L25:L26"/>
    <mergeCell ref="N25:N26"/>
    <mergeCell ref="O25:P26"/>
    <mergeCell ref="Q25:Q26"/>
    <mergeCell ref="R25:R26"/>
    <mergeCell ref="B25:C26"/>
    <mergeCell ref="D25:D26"/>
    <mergeCell ref="E25:E26"/>
    <mergeCell ref="F25:G26"/>
    <mergeCell ref="H25:H26"/>
    <mergeCell ref="I25:I26"/>
    <mergeCell ref="N15:N16"/>
    <mergeCell ref="O15:Q16"/>
    <mergeCell ref="R15:R16"/>
    <mergeCell ref="S15:U16"/>
    <mergeCell ref="V15:V16"/>
    <mergeCell ref="D19:E19"/>
    <mergeCell ref="H19:I19"/>
    <mergeCell ref="B14:L14"/>
    <mergeCell ref="N14:U14"/>
    <mergeCell ref="B15:C15"/>
    <mergeCell ref="B16:C16"/>
    <mergeCell ref="D15:D16"/>
    <mergeCell ref="E15:G16"/>
    <mergeCell ref="H15:H16"/>
    <mergeCell ref="I15:I16"/>
    <mergeCell ref="J15:L16"/>
    <mergeCell ref="M15:M16"/>
    <mergeCell ref="D5:M5"/>
    <mergeCell ref="D6:M6"/>
    <mergeCell ref="D7:E7"/>
    <mergeCell ref="H7:I7"/>
    <mergeCell ref="L7:M7"/>
    <mergeCell ref="D8:E8"/>
    <mergeCell ref="H8:I8"/>
    <mergeCell ref="L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6.28515625" customWidth="1"/>
    <col min="3" max="3" width="13.140625" customWidth="1"/>
    <col min="4" max="4" width="2.5703125" customWidth="1"/>
    <col min="5" max="5" width="11.28515625" customWidth="1"/>
    <col min="6" max="7" width="13.140625" customWidth="1"/>
    <col min="8" max="8" width="2.5703125" customWidth="1"/>
    <col min="9" max="9" width="11.28515625" customWidth="1"/>
    <col min="10" max="10" width="13.140625"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295</v>
      </c>
      <c r="B3" s="11"/>
      <c r="C3" s="11"/>
      <c r="D3" s="11"/>
      <c r="E3" s="11"/>
      <c r="F3" s="11"/>
      <c r="G3" s="11"/>
      <c r="H3" s="11"/>
      <c r="I3" s="11"/>
      <c r="J3" s="11"/>
    </row>
    <row r="4" spans="1:10" x14ac:dyDescent="0.25">
      <c r="A4" s="12" t="s">
        <v>326</v>
      </c>
      <c r="B4" s="48" t="s">
        <v>298</v>
      </c>
      <c r="C4" s="48"/>
      <c r="D4" s="48"/>
      <c r="E4" s="48"/>
      <c r="F4" s="48"/>
      <c r="G4" s="48"/>
      <c r="H4" s="48"/>
      <c r="I4" s="48"/>
      <c r="J4" s="48"/>
    </row>
    <row r="5" spans="1:10" ht="15.75" thickBot="1" x14ac:dyDescent="0.3">
      <c r="A5" s="12"/>
      <c r="B5" s="2"/>
      <c r="C5" s="4"/>
      <c r="D5" s="74">
        <v>2013</v>
      </c>
      <c r="E5" s="74"/>
      <c r="F5" s="19"/>
      <c r="G5" s="4"/>
      <c r="H5" s="74">
        <v>2012</v>
      </c>
      <c r="I5" s="74"/>
      <c r="J5" s="19"/>
    </row>
    <row r="6" spans="1:10" ht="15.75" thickTop="1" x14ac:dyDescent="0.25">
      <c r="A6" s="12"/>
      <c r="B6" s="2"/>
      <c r="C6" s="4"/>
      <c r="D6" s="58"/>
      <c r="E6" s="58"/>
      <c r="F6" s="19"/>
      <c r="G6" s="4"/>
      <c r="H6" s="58"/>
      <c r="I6" s="58"/>
      <c r="J6" s="19"/>
    </row>
    <row r="7" spans="1:10" x14ac:dyDescent="0.25">
      <c r="A7" s="12"/>
      <c r="B7" s="21" t="s">
        <v>299</v>
      </c>
      <c r="C7" s="22"/>
      <c r="D7" s="24" t="s">
        <v>161</v>
      </c>
      <c r="E7" s="25">
        <v>1150137</v>
      </c>
      <c r="F7" s="26"/>
      <c r="G7" s="22"/>
      <c r="H7" s="24" t="s">
        <v>161</v>
      </c>
      <c r="I7" s="25">
        <v>753315</v>
      </c>
      <c r="J7" s="26"/>
    </row>
    <row r="8" spans="1:10" x14ac:dyDescent="0.25">
      <c r="A8" s="12"/>
      <c r="B8" s="27" t="s">
        <v>300</v>
      </c>
      <c r="C8" s="28"/>
      <c r="D8" s="34"/>
      <c r="E8" s="35">
        <v>78961</v>
      </c>
      <c r="F8" s="31"/>
      <c r="G8" s="28"/>
      <c r="H8" s="34"/>
      <c r="I8" s="35">
        <v>31366</v>
      </c>
      <c r="J8" s="31"/>
    </row>
    <row r="9" spans="1:10" x14ac:dyDescent="0.25">
      <c r="A9" s="12"/>
      <c r="B9" s="21" t="s">
        <v>301</v>
      </c>
      <c r="C9" s="22"/>
      <c r="D9" s="23"/>
      <c r="E9" s="25">
        <v>24218</v>
      </c>
      <c r="F9" s="26"/>
      <c r="G9" s="22"/>
      <c r="H9" s="23"/>
      <c r="I9" s="25">
        <v>63316</v>
      </c>
      <c r="J9" s="26"/>
    </row>
    <row r="10" spans="1:10" x14ac:dyDescent="0.25">
      <c r="A10" s="12"/>
      <c r="B10" s="27" t="s">
        <v>302</v>
      </c>
      <c r="C10" s="28"/>
      <c r="D10" s="34"/>
      <c r="E10" s="35">
        <v>161849</v>
      </c>
      <c r="F10" s="31"/>
      <c r="G10" s="28"/>
      <c r="H10" s="34"/>
      <c r="I10" s="35">
        <v>187031</v>
      </c>
      <c r="J10" s="31"/>
    </row>
    <row r="11" spans="1:10" ht="15.75" thickBot="1" x14ac:dyDescent="0.3">
      <c r="A11" s="12"/>
      <c r="B11" s="21" t="s">
        <v>228</v>
      </c>
      <c r="C11" s="22"/>
      <c r="D11" s="40"/>
      <c r="E11" s="44">
        <v>8750</v>
      </c>
      <c r="F11" s="26"/>
      <c r="G11" s="22"/>
      <c r="H11" s="40"/>
      <c r="I11" s="44">
        <v>36444</v>
      </c>
      <c r="J11" s="26"/>
    </row>
    <row r="12" spans="1:10" ht="16.5" thickTop="1" thickBot="1" x14ac:dyDescent="0.3">
      <c r="A12" s="12"/>
      <c r="B12" s="90" t="s">
        <v>214</v>
      </c>
      <c r="C12" s="28"/>
      <c r="D12" s="50" t="s">
        <v>161</v>
      </c>
      <c r="E12" s="51">
        <v>1423915</v>
      </c>
      <c r="F12" s="31"/>
      <c r="G12" s="28"/>
      <c r="H12" s="50" t="s">
        <v>161</v>
      </c>
      <c r="I12" s="51">
        <v>1071472</v>
      </c>
      <c r="J12" s="31"/>
    </row>
  </sheetData>
  <mergeCells count="10">
    <mergeCell ref="D5:E5"/>
    <mergeCell ref="H5:I5"/>
    <mergeCell ref="D6:E6"/>
    <mergeCell ref="H6:I6"/>
    <mergeCell ref="A1:A2"/>
    <mergeCell ref="B1:J1"/>
    <mergeCell ref="B2:J2"/>
    <mergeCell ref="B3:J3"/>
    <mergeCell ref="A4:A12"/>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3.28515625" bestFit="1" customWidth="1"/>
    <col min="2" max="5" width="12.42578125" bestFit="1" customWidth="1"/>
  </cols>
  <sheetData>
    <row r="1" spans="1:5" ht="15" customHeight="1" x14ac:dyDescent="0.25">
      <c r="A1" s="7" t="s">
        <v>327</v>
      </c>
      <c r="B1" s="7" t="s">
        <v>63</v>
      </c>
      <c r="C1" s="7"/>
      <c r="D1" s="7" t="s">
        <v>1</v>
      </c>
      <c r="E1" s="7"/>
    </row>
    <row r="2" spans="1:5" x14ac:dyDescent="0.25">
      <c r="A2" s="7"/>
      <c r="B2" s="1" t="s">
        <v>2</v>
      </c>
      <c r="C2" s="1" t="s">
        <v>64</v>
      </c>
      <c r="D2" s="1" t="s">
        <v>2</v>
      </c>
      <c r="E2" s="1" t="s">
        <v>64</v>
      </c>
    </row>
    <row r="3" spans="1:5" x14ac:dyDescent="0.25">
      <c r="A3" s="3" t="s">
        <v>150</v>
      </c>
      <c r="B3" s="4"/>
      <c r="C3" s="4"/>
      <c r="D3" s="4"/>
      <c r="E3" s="4"/>
    </row>
    <row r="4" spans="1:5" x14ac:dyDescent="0.25">
      <c r="A4" s="2" t="s">
        <v>78</v>
      </c>
      <c r="B4" s="8">
        <v>-3731071</v>
      </c>
      <c r="C4" s="8">
        <v>-3347900</v>
      </c>
      <c r="D4" s="8">
        <v>-6710314</v>
      </c>
      <c r="E4" s="8">
        <v>-6429633</v>
      </c>
    </row>
    <row r="5" spans="1:5" x14ac:dyDescent="0.25">
      <c r="A5" s="2" t="s">
        <v>328</v>
      </c>
      <c r="B5" s="4"/>
      <c r="C5" s="4"/>
      <c r="D5" s="8">
        <v>-3918861</v>
      </c>
      <c r="E5" s="8">
        <v>-2892635</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x14ac:dyDescent="0.25">
      <c r="A1" s="1" t="s">
        <v>329</v>
      </c>
      <c r="B1" s="1" t="s">
        <v>2</v>
      </c>
      <c r="C1" s="1" t="s">
        <v>25</v>
      </c>
    </row>
    <row r="2" spans="1:3" x14ac:dyDescent="0.25">
      <c r="A2" s="3" t="s">
        <v>157</v>
      </c>
      <c r="B2" s="4"/>
      <c r="C2" s="4"/>
    </row>
    <row r="3" spans="1:3" x14ac:dyDescent="0.25">
      <c r="A3" s="2" t="s">
        <v>160</v>
      </c>
      <c r="B3" s="8">
        <v>1777109</v>
      </c>
      <c r="C3" s="8">
        <v>1888831</v>
      </c>
    </row>
    <row r="4" spans="1:3" x14ac:dyDescent="0.25">
      <c r="A4" s="2" t="s">
        <v>162</v>
      </c>
      <c r="B4" s="5">
        <v>1647901</v>
      </c>
      <c r="C4" s="5">
        <v>1836960</v>
      </c>
    </row>
    <row r="5" spans="1:3" ht="30" x14ac:dyDescent="0.25">
      <c r="A5" s="2" t="s">
        <v>330</v>
      </c>
      <c r="B5" s="5">
        <v>3425010</v>
      </c>
      <c r="C5" s="5">
        <v>3725791</v>
      </c>
    </row>
    <row r="6" spans="1:3" ht="30" x14ac:dyDescent="0.25">
      <c r="A6" s="2" t="s">
        <v>163</v>
      </c>
      <c r="B6" s="5">
        <v>-1172828</v>
      </c>
      <c r="C6" s="5">
        <v>-1253300</v>
      </c>
    </row>
    <row r="7" spans="1:3" x14ac:dyDescent="0.25">
      <c r="A7" s="2" t="s">
        <v>167</v>
      </c>
      <c r="B7" s="5">
        <v>-75131</v>
      </c>
      <c r="C7" s="5">
        <v>-88350</v>
      </c>
    </row>
    <row r="8" spans="1:3" x14ac:dyDescent="0.25">
      <c r="A8" s="2" t="s">
        <v>331</v>
      </c>
      <c r="B8" s="5">
        <v>2177051</v>
      </c>
      <c r="C8" s="5">
        <v>2384141</v>
      </c>
    </row>
    <row r="9" spans="1:3" x14ac:dyDescent="0.25">
      <c r="A9" s="2" t="s">
        <v>170</v>
      </c>
      <c r="B9" s="5">
        <v>-1177051</v>
      </c>
      <c r="C9" s="5">
        <v>-1384142</v>
      </c>
    </row>
    <row r="10" spans="1:3" x14ac:dyDescent="0.25">
      <c r="A10" s="2" t="s">
        <v>173</v>
      </c>
      <c r="B10" s="8">
        <v>1000000</v>
      </c>
      <c r="C10" s="8">
        <v>1000000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332</v>
      </c>
      <c r="B1" s="1" t="s">
        <v>2</v>
      </c>
      <c r="C1" s="1" t="s">
        <v>25</v>
      </c>
    </row>
    <row r="2" spans="1:3" x14ac:dyDescent="0.25">
      <c r="A2" s="3" t="s">
        <v>176</v>
      </c>
      <c r="B2" s="4"/>
      <c r="C2" s="4"/>
    </row>
    <row r="3" spans="1:3" x14ac:dyDescent="0.25">
      <c r="A3" s="2" t="s">
        <v>30</v>
      </c>
      <c r="B3" s="8">
        <v>226571</v>
      </c>
      <c r="C3" s="8">
        <v>235034</v>
      </c>
    </row>
    <row r="4" spans="1:3" x14ac:dyDescent="0.25">
      <c r="A4" s="2" t="s">
        <v>333</v>
      </c>
      <c r="B4" s="8">
        <v>206253</v>
      </c>
      <c r="C4" s="8">
        <v>181910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42578125" bestFit="1" customWidth="1"/>
    <col min="4" max="4" width="12.28515625" bestFit="1" customWidth="1"/>
  </cols>
  <sheetData>
    <row r="1" spans="1:4" ht="15" customHeight="1" x14ac:dyDescent="0.25">
      <c r="A1" s="7" t="s">
        <v>334</v>
      </c>
      <c r="B1" s="7" t="s">
        <v>1</v>
      </c>
      <c r="C1" s="7"/>
      <c r="D1" s="1"/>
    </row>
    <row r="2" spans="1:4" x14ac:dyDescent="0.25">
      <c r="A2" s="7"/>
      <c r="B2" s="1" t="s">
        <v>2</v>
      </c>
      <c r="C2" s="1" t="s">
        <v>64</v>
      </c>
      <c r="D2" s="1" t="s">
        <v>25</v>
      </c>
    </row>
    <row r="3" spans="1:4" ht="30" x14ac:dyDescent="0.25">
      <c r="A3" s="3" t="s">
        <v>180</v>
      </c>
      <c r="B3" s="4"/>
      <c r="C3" s="4"/>
      <c r="D3" s="4"/>
    </row>
    <row r="4" spans="1:4" x14ac:dyDescent="0.25">
      <c r="A4" s="2" t="s">
        <v>183</v>
      </c>
      <c r="B4" s="8">
        <v>964111</v>
      </c>
      <c r="C4" s="4"/>
      <c r="D4" s="8">
        <v>964111</v>
      </c>
    </row>
    <row r="5" spans="1:4" x14ac:dyDescent="0.25">
      <c r="A5" s="2" t="s">
        <v>184</v>
      </c>
      <c r="B5" s="5">
        <v>163302</v>
      </c>
      <c r="C5" s="4"/>
      <c r="D5" s="5">
        <v>163302</v>
      </c>
    </row>
    <row r="6" spans="1:4" x14ac:dyDescent="0.25">
      <c r="A6" s="2" t="s">
        <v>185</v>
      </c>
      <c r="B6" s="5">
        <v>485080</v>
      </c>
      <c r="C6" s="4"/>
      <c r="D6" s="5">
        <v>485080</v>
      </c>
    </row>
    <row r="7" spans="1:4" x14ac:dyDescent="0.25">
      <c r="A7" s="2" t="s">
        <v>335</v>
      </c>
      <c r="B7" s="5">
        <v>1612493</v>
      </c>
      <c r="C7" s="4"/>
      <c r="D7" s="5">
        <v>1612493</v>
      </c>
    </row>
    <row r="8" spans="1:4" x14ac:dyDescent="0.25">
      <c r="A8" s="2" t="s">
        <v>186</v>
      </c>
      <c r="B8" s="5">
        <v>-1596553</v>
      </c>
      <c r="C8" s="4"/>
      <c r="D8" s="5">
        <v>-1572023</v>
      </c>
    </row>
    <row r="9" spans="1:4" x14ac:dyDescent="0.25">
      <c r="A9" s="2" t="s">
        <v>33</v>
      </c>
      <c r="B9" s="5">
        <v>15940</v>
      </c>
      <c r="C9" s="4"/>
      <c r="D9" s="5">
        <v>40470</v>
      </c>
    </row>
    <row r="10" spans="1:4" x14ac:dyDescent="0.25">
      <c r="A10" s="2" t="s">
        <v>336</v>
      </c>
      <c r="B10" s="8">
        <v>24530</v>
      </c>
      <c r="C10" s="8">
        <v>90527</v>
      </c>
      <c r="D1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55</v>
      </c>
      <c r="B1" s="1" t="s">
        <v>2</v>
      </c>
      <c r="C1" s="1" t="s">
        <v>25</v>
      </c>
    </row>
    <row r="2" spans="1:3" x14ac:dyDescent="0.25">
      <c r="A2" s="3" t="s">
        <v>26</v>
      </c>
      <c r="B2" s="4"/>
      <c r="C2" s="4"/>
    </row>
    <row r="3" spans="1:3" x14ac:dyDescent="0.25">
      <c r="A3" s="2" t="s">
        <v>56</v>
      </c>
      <c r="B3" s="8">
        <v>50000</v>
      </c>
      <c r="C3" s="8">
        <v>50000</v>
      </c>
    </row>
    <row r="4" spans="1:3" x14ac:dyDescent="0.25">
      <c r="A4" s="2" t="s">
        <v>57</v>
      </c>
      <c r="B4" s="8">
        <v>1247959</v>
      </c>
      <c r="C4" s="8">
        <v>1341650</v>
      </c>
    </row>
    <row r="5" spans="1:3" x14ac:dyDescent="0.25">
      <c r="A5" s="3" t="s">
        <v>49</v>
      </c>
      <c r="B5" s="4"/>
      <c r="C5" s="4"/>
    </row>
    <row r="6" spans="1:3" ht="30" x14ac:dyDescent="0.25">
      <c r="A6" s="2" t="s">
        <v>58</v>
      </c>
      <c r="B6" s="9">
        <v>1E-4</v>
      </c>
      <c r="C6" s="9">
        <v>1E-4</v>
      </c>
    </row>
    <row r="7" spans="1:3" ht="30" x14ac:dyDescent="0.25">
      <c r="A7" s="2" t="s">
        <v>59</v>
      </c>
      <c r="B7" s="5">
        <v>150000000</v>
      </c>
      <c r="C7" s="5">
        <v>150000000</v>
      </c>
    </row>
    <row r="8" spans="1:3" ht="30" x14ac:dyDescent="0.25">
      <c r="A8" s="2" t="s">
        <v>60</v>
      </c>
      <c r="B8" s="5">
        <v>88414499</v>
      </c>
      <c r="C8" s="5">
        <v>76604573</v>
      </c>
    </row>
    <row r="9" spans="1:3" ht="30" x14ac:dyDescent="0.25">
      <c r="A9" s="2" t="s">
        <v>61</v>
      </c>
      <c r="B9" s="5">
        <v>88414499</v>
      </c>
      <c r="C9" s="5">
        <v>76604573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20" width="36.5703125" bestFit="1" customWidth="1"/>
    <col min="21" max="21" width="33.85546875" bestFit="1" customWidth="1"/>
    <col min="22" max="31" width="36.5703125" bestFit="1" customWidth="1"/>
    <col min="32" max="33" width="35.7109375" bestFit="1" customWidth="1"/>
    <col min="34" max="35" width="33.5703125" bestFit="1" customWidth="1"/>
  </cols>
  <sheetData>
    <row r="1" spans="1:35" x14ac:dyDescent="0.25">
      <c r="A1" s="7" t="s">
        <v>337</v>
      </c>
      <c r="B1" s="1" t="s">
        <v>1</v>
      </c>
      <c r="C1" s="1"/>
      <c r="D1" s="1"/>
      <c r="E1" s="1" t="s">
        <v>1</v>
      </c>
      <c r="F1" s="1"/>
      <c r="G1" s="1" t="s">
        <v>1</v>
      </c>
      <c r="H1" s="1"/>
      <c r="I1" s="1"/>
      <c r="J1" s="1"/>
      <c r="K1" s="1" t="s">
        <v>1</v>
      </c>
      <c r="L1" s="1"/>
      <c r="M1" s="1" t="s">
        <v>1</v>
      </c>
      <c r="N1" s="1"/>
      <c r="O1" s="1" t="s">
        <v>1</v>
      </c>
      <c r="P1" s="1"/>
      <c r="Q1" s="1"/>
      <c r="R1" s="1"/>
      <c r="S1" s="1" t="s">
        <v>1</v>
      </c>
      <c r="T1" s="1"/>
      <c r="U1" s="1"/>
      <c r="V1" s="1" t="s">
        <v>1</v>
      </c>
      <c r="W1" s="1"/>
      <c r="X1" s="1" t="s">
        <v>1</v>
      </c>
      <c r="Y1" s="1"/>
      <c r="Z1" s="1" t="s">
        <v>1</v>
      </c>
      <c r="AA1" s="1"/>
      <c r="AB1" s="1" t="s">
        <v>1</v>
      </c>
      <c r="AC1" s="1"/>
      <c r="AD1" s="1" t="s">
        <v>1</v>
      </c>
      <c r="AE1" s="1"/>
      <c r="AF1" s="1" t="s">
        <v>1</v>
      </c>
      <c r="AG1" s="1"/>
      <c r="AH1" s="1" t="s">
        <v>1</v>
      </c>
      <c r="AI1" s="1"/>
    </row>
    <row r="2" spans="1:35" x14ac:dyDescent="0.25">
      <c r="A2" s="7"/>
      <c r="B2" s="7" t="s">
        <v>2</v>
      </c>
      <c r="C2" s="7" t="s">
        <v>25</v>
      </c>
      <c r="D2" s="7" t="s">
        <v>338</v>
      </c>
      <c r="E2" s="1" t="s">
        <v>2</v>
      </c>
      <c r="F2" s="1" t="s">
        <v>338</v>
      </c>
      <c r="G2" s="1" t="s">
        <v>2</v>
      </c>
      <c r="H2" s="1" t="s">
        <v>338</v>
      </c>
      <c r="I2" s="1" t="s">
        <v>2</v>
      </c>
      <c r="J2" s="1" t="s">
        <v>25</v>
      </c>
      <c r="K2" s="1" t="s">
        <v>2</v>
      </c>
      <c r="L2" s="1" t="s">
        <v>25</v>
      </c>
      <c r="M2" s="1" t="s">
        <v>2</v>
      </c>
      <c r="N2" s="1" t="s">
        <v>25</v>
      </c>
      <c r="O2" s="1" t="s">
        <v>2</v>
      </c>
      <c r="P2" s="1" t="s">
        <v>25</v>
      </c>
      <c r="Q2" s="1" t="s">
        <v>2</v>
      </c>
      <c r="R2" s="1" t="s">
        <v>25</v>
      </c>
      <c r="S2" s="1" t="s">
        <v>2</v>
      </c>
      <c r="T2" s="1" t="s">
        <v>25</v>
      </c>
      <c r="U2" s="1" t="s">
        <v>338</v>
      </c>
      <c r="V2" s="1" t="s">
        <v>2</v>
      </c>
      <c r="W2" s="1" t="s">
        <v>25</v>
      </c>
      <c r="X2" s="1" t="s">
        <v>2</v>
      </c>
      <c r="Y2" s="1" t="s">
        <v>25</v>
      </c>
      <c r="Z2" s="1" t="s">
        <v>2</v>
      </c>
      <c r="AA2" s="92">
        <v>41401</v>
      </c>
      <c r="AB2" s="1" t="s">
        <v>2</v>
      </c>
      <c r="AC2" s="92">
        <v>41401</v>
      </c>
      <c r="AD2" s="1" t="s">
        <v>2</v>
      </c>
      <c r="AE2" s="92">
        <v>41401</v>
      </c>
      <c r="AF2" s="1" t="s">
        <v>2</v>
      </c>
      <c r="AG2" s="1" t="s">
        <v>356</v>
      </c>
      <c r="AH2" s="1" t="s">
        <v>2</v>
      </c>
      <c r="AI2" s="1" t="s">
        <v>358</v>
      </c>
    </row>
    <row r="3" spans="1:35" ht="30" x14ac:dyDescent="0.25">
      <c r="A3" s="7"/>
      <c r="B3" s="7"/>
      <c r="C3" s="7"/>
      <c r="D3" s="7"/>
      <c r="E3" s="1" t="s">
        <v>339</v>
      </c>
      <c r="F3" s="1" t="s">
        <v>339</v>
      </c>
      <c r="G3" s="1" t="s">
        <v>340</v>
      </c>
      <c r="H3" s="1" t="s">
        <v>340</v>
      </c>
      <c r="I3" s="1" t="s">
        <v>341</v>
      </c>
      <c r="J3" s="1" t="s">
        <v>341</v>
      </c>
      <c r="K3" s="1" t="s">
        <v>342</v>
      </c>
      <c r="L3" s="1" t="s">
        <v>342</v>
      </c>
      <c r="M3" s="1" t="s">
        <v>343</v>
      </c>
      <c r="N3" s="1" t="s">
        <v>343</v>
      </c>
      <c r="O3" s="1" t="s">
        <v>344</v>
      </c>
      <c r="P3" s="1" t="s">
        <v>344</v>
      </c>
      <c r="Q3" s="1" t="s">
        <v>345</v>
      </c>
      <c r="R3" s="1" t="s">
        <v>346</v>
      </c>
      <c r="S3" s="1" t="s">
        <v>347</v>
      </c>
      <c r="T3" s="1" t="s">
        <v>347</v>
      </c>
      <c r="U3" s="1" t="s">
        <v>349</v>
      </c>
      <c r="V3" s="1" t="s">
        <v>350</v>
      </c>
      <c r="W3" s="1" t="s">
        <v>350</v>
      </c>
      <c r="X3" s="1" t="s">
        <v>351</v>
      </c>
      <c r="Y3" s="1" t="s">
        <v>351</v>
      </c>
      <c r="Z3" s="1" t="s">
        <v>352</v>
      </c>
      <c r="AA3" s="1" t="s">
        <v>352</v>
      </c>
      <c r="AB3" s="1" t="s">
        <v>353</v>
      </c>
      <c r="AC3" s="1" t="s">
        <v>353</v>
      </c>
      <c r="AD3" s="1" t="s">
        <v>354</v>
      </c>
      <c r="AE3" s="1" t="s">
        <v>354</v>
      </c>
      <c r="AF3" s="1" t="s">
        <v>355</v>
      </c>
      <c r="AG3" s="1" t="s">
        <v>355</v>
      </c>
      <c r="AH3" s="1" t="s">
        <v>357</v>
      </c>
      <c r="AI3" s="1" t="s">
        <v>357</v>
      </c>
    </row>
    <row r="4" spans="1:35" x14ac:dyDescent="0.25">
      <c r="A4" s="7"/>
      <c r="B4" s="7"/>
      <c r="C4" s="7"/>
      <c r="D4" s="7"/>
      <c r="E4" s="1"/>
      <c r="F4" s="1"/>
      <c r="G4" s="1"/>
      <c r="H4" s="1"/>
      <c r="I4" s="1"/>
      <c r="J4" s="1"/>
      <c r="K4" s="1"/>
      <c r="L4" s="1"/>
      <c r="M4" s="1"/>
      <c r="N4" s="1"/>
      <c r="O4" s="1"/>
      <c r="P4" s="1"/>
      <c r="Q4" s="1"/>
      <c r="R4" s="1"/>
      <c r="S4" s="1" t="s">
        <v>348</v>
      </c>
      <c r="T4" s="1"/>
      <c r="U4" s="1"/>
      <c r="V4" s="1"/>
      <c r="W4" s="1"/>
      <c r="X4" s="1"/>
      <c r="Y4" s="1"/>
      <c r="Z4" s="1"/>
      <c r="AA4" s="1"/>
      <c r="AB4" s="1"/>
      <c r="AC4" s="1"/>
      <c r="AD4" s="1"/>
      <c r="AE4" s="1"/>
      <c r="AF4" s="1"/>
      <c r="AG4" s="1"/>
      <c r="AH4" s="1"/>
      <c r="AI4" s="1"/>
    </row>
    <row r="5" spans="1:35" x14ac:dyDescent="0.25">
      <c r="A5" s="3" t="s">
        <v>359</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5" x14ac:dyDescent="0.25">
      <c r="A6" s="2" t="s">
        <v>360</v>
      </c>
      <c r="B6" s="8">
        <v>948990</v>
      </c>
      <c r="C6" s="8">
        <v>3004990</v>
      </c>
      <c r="D6" s="4"/>
      <c r="E6" s="4"/>
      <c r="F6" s="4"/>
      <c r="G6" s="4"/>
      <c r="H6" s="4"/>
      <c r="I6" s="8">
        <v>948990</v>
      </c>
      <c r="J6" s="8">
        <v>3004990</v>
      </c>
      <c r="K6" s="4"/>
      <c r="L6" s="4"/>
      <c r="M6" s="4"/>
      <c r="N6" s="4"/>
      <c r="O6" s="4"/>
      <c r="P6" s="4"/>
      <c r="Q6" s="4"/>
      <c r="R6" s="4"/>
      <c r="S6" s="4"/>
      <c r="T6" s="4"/>
      <c r="U6" s="4"/>
      <c r="V6" s="4"/>
      <c r="W6" s="4"/>
      <c r="X6" s="4"/>
      <c r="Y6" s="4"/>
      <c r="Z6" s="4"/>
      <c r="AA6" s="4"/>
      <c r="AB6" s="4"/>
      <c r="AC6" s="4"/>
      <c r="AD6" s="4"/>
      <c r="AE6" s="4"/>
      <c r="AF6" s="4"/>
      <c r="AG6" s="4"/>
      <c r="AH6" s="4"/>
      <c r="AI6" s="4"/>
    </row>
    <row r="7" spans="1:35" x14ac:dyDescent="0.25">
      <c r="A7" s="2" t="s">
        <v>361</v>
      </c>
      <c r="B7" s="4"/>
      <c r="C7" s="5">
        <v>1447938</v>
      </c>
      <c r="D7" s="4"/>
      <c r="E7" s="4"/>
      <c r="F7" s="4"/>
      <c r="G7" s="4"/>
      <c r="H7" s="4"/>
      <c r="I7" s="4"/>
      <c r="J7" s="4"/>
      <c r="K7" s="5">
        <v>755128</v>
      </c>
      <c r="L7" s="5">
        <v>724056</v>
      </c>
      <c r="M7" s="5">
        <v>387641</v>
      </c>
      <c r="N7" s="5">
        <v>373882</v>
      </c>
      <c r="O7" s="4">
        <v>0</v>
      </c>
      <c r="P7" s="5">
        <v>350000</v>
      </c>
      <c r="Q7" s="4"/>
      <c r="R7" s="4"/>
      <c r="S7" s="4"/>
      <c r="T7" s="4"/>
      <c r="U7" s="4"/>
      <c r="V7" s="4"/>
      <c r="W7" s="4"/>
      <c r="X7" s="4"/>
      <c r="Y7" s="4"/>
      <c r="Z7" s="4"/>
      <c r="AA7" s="4"/>
      <c r="AB7" s="4"/>
      <c r="AC7" s="4"/>
      <c r="AD7" s="4"/>
      <c r="AE7" s="4"/>
      <c r="AF7" s="4"/>
      <c r="AG7" s="4"/>
      <c r="AH7" s="4"/>
      <c r="AI7" s="4"/>
    </row>
    <row r="8" spans="1:35" x14ac:dyDescent="0.25">
      <c r="A8" s="2" t="s">
        <v>362</v>
      </c>
      <c r="B8" s="4"/>
      <c r="C8" s="4"/>
      <c r="D8" s="4"/>
      <c r="E8" s="4"/>
      <c r="F8" s="4"/>
      <c r="G8" s="4"/>
      <c r="H8" s="4"/>
      <c r="I8" s="4"/>
      <c r="J8" s="4"/>
      <c r="K8" s="4"/>
      <c r="L8" s="4"/>
      <c r="M8" s="4"/>
      <c r="N8" s="4"/>
      <c r="O8" s="4"/>
      <c r="P8" s="4"/>
      <c r="Q8" s="4"/>
      <c r="R8" s="4"/>
      <c r="S8" s="4">
        <v>0</v>
      </c>
      <c r="T8" s="5">
        <v>153508</v>
      </c>
      <c r="U8" s="4"/>
      <c r="V8" s="5">
        <v>1882678</v>
      </c>
      <c r="W8" s="4">
        <v>0</v>
      </c>
      <c r="X8" s="5">
        <v>274102</v>
      </c>
      <c r="Y8" s="4">
        <v>0</v>
      </c>
      <c r="Z8" s="4"/>
      <c r="AA8" s="4"/>
      <c r="AB8" s="4"/>
      <c r="AC8" s="4"/>
      <c r="AD8" s="4"/>
      <c r="AE8" s="4"/>
      <c r="AF8" s="4"/>
      <c r="AG8" s="4"/>
      <c r="AH8" s="4"/>
      <c r="AI8" s="4"/>
    </row>
    <row r="9" spans="1:35" ht="30" x14ac:dyDescent="0.25">
      <c r="A9" s="2" t="s">
        <v>363</v>
      </c>
      <c r="B9" s="5">
        <v>4248539</v>
      </c>
      <c r="C9" s="5">
        <v>4606436</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row>
    <row r="10" spans="1:35" x14ac:dyDescent="0.25">
      <c r="A10" s="2" t="s">
        <v>203</v>
      </c>
      <c r="B10" s="5">
        <v>3105771</v>
      </c>
      <c r="C10" s="5">
        <v>3508498</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row>
    <row r="11" spans="1:35" x14ac:dyDescent="0.25">
      <c r="A11" s="2" t="s">
        <v>204</v>
      </c>
      <c r="B11" s="5">
        <v>1142769</v>
      </c>
      <c r="C11" s="5">
        <v>1097938</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1:35" ht="30" x14ac:dyDescent="0.25">
      <c r="A12" s="2" t="s">
        <v>364</v>
      </c>
      <c r="B12" s="4"/>
      <c r="C12" s="4"/>
      <c r="D12" s="4"/>
      <c r="E12" s="4"/>
      <c r="F12" s="4"/>
      <c r="G12" s="4"/>
      <c r="H12" s="4"/>
      <c r="I12" s="4"/>
      <c r="J12" s="4"/>
      <c r="K12" s="9">
        <v>0.76</v>
      </c>
      <c r="L12" s="4"/>
      <c r="M12" s="9">
        <v>0.76</v>
      </c>
      <c r="N12" s="4"/>
      <c r="O12" s="9">
        <v>0.76</v>
      </c>
      <c r="P12" s="4"/>
      <c r="Q12" s="4"/>
      <c r="R12" s="9">
        <v>0.76</v>
      </c>
      <c r="S12" s="4"/>
      <c r="T12" s="4"/>
      <c r="U12" s="4"/>
      <c r="V12" s="9">
        <v>0.76</v>
      </c>
      <c r="W12" s="4"/>
      <c r="X12" s="9">
        <v>0.76</v>
      </c>
      <c r="Y12" s="4"/>
      <c r="Z12" s="4"/>
      <c r="AA12" s="4"/>
      <c r="AB12" s="4"/>
      <c r="AC12" s="4"/>
      <c r="AD12" s="4"/>
      <c r="AE12" s="4"/>
      <c r="AF12" s="4"/>
      <c r="AG12" s="4"/>
      <c r="AH12" s="4"/>
      <c r="AI12" s="4"/>
    </row>
    <row r="13" spans="1:35" ht="30" x14ac:dyDescent="0.25">
      <c r="A13" s="2" t="s">
        <v>365</v>
      </c>
      <c r="B13" s="4"/>
      <c r="C13" s="4"/>
      <c r="D13" s="4"/>
      <c r="E13" s="4"/>
      <c r="F13" s="4"/>
      <c r="G13" s="4"/>
      <c r="H13" s="4"/>
      <c r="I13" s="93">
        <v>0.12</v>
      </c>
      <c r="J13" s="93">
        <v>0.1</v>
      </c>
      <c r="K13" s="93">
        <v>7.0000000000000007E-2</v>
      </c>
      <c r="L13" s="4"/>
      <c r="M13" s="93">
        <v>7.0000000000000007E-2</v>
      </c>
      <c r="N13" s="4"/>
      <c r="O13" s="93">
        <v>7.0000000000000007E-2</v>
      </c>
      <c r="P13" s="4"/>
      <c r="Q13" s="93">
        <v>0</v>
      </c>
      <c r="R13" s="4"/>
      <c r="S13" s="4"/>
      <c r="T13" s="4"/>
      <c r="U13" s="4"/>
      <c r="V13" s="93">
        <v>0.12</v>
      </c>
      <c r="W13" s="4"/>
      <c r="X13" s="93">
        <v>0.16</v>
      </c>
      <c r="Y13" s="4"/>
      <c r="Z13" s="4"/>
      <c r="AA13" s="4"/>
      <c r="AB13" s="4"/>
      <c r="AC13" s="4"/>
      <c r="AD13" s="4"/>
      <c r="AE13" s="4"/>
      <c r="AF13" s="4"/>
      <c r="AG13" s="93">
        <v>9.5000000000000001E-2</v>
      </c>
      <c r="AH13" s="4"/>
      <c r="AI13" s="4"/>
    </row>
    <row r="14" spans="1:35" ht="30" x14ac:dyDescent="0.25">
      <c r="A14" s="2" t="s">
        <v>366</v>
      </c>
      <c r="B14" s="4"/>
      <c r="C14" s="4"/>
      <c r="D14" s="4"/>
      <c r="E14" s="4"/>
      <c r="F14" s="4"/>
      <c r="G14" s="4"/>
      <c r="H14" s="4"/>
      <c r="I14" s="4"/>
      <c r="J14" s="4"/>
      <c r="K14" s="4"/>
      <c r="L14" s="4"/>
      <c r="M14" s="4"/>
      <c r="N14" s="4"/>
      <c r="O14" s="4"/>
      <c r="P14" s="4"/>
      <c r="Q14" s="4"/>
      <c r="R14" s="4"/>
      <c r="S14" s="4"/>
      <c r="T14" s="4"/>
      <c r="U14" s="4"/>
      <c r="V14" s="93">
        <v>0.16</v>
      </c>
      <c r="W14" s="4"/>
      <c r="X14" s="93">
        <v>0.16</v>
      </c>
      <c r="Y14" s="4"/>
      <c r="Z14" s="4"/>
      <c r="AA14" s="4"/>
      <c r="AB14" s="4"/>
      <c r="AC14" s="4"/>
      <c r="AD14" s="4"/>
      <c r="AE14" s="4"/>
      <c r="AF14" s="4"/>
      <c r="AG14" s="4"/>
      <c r="AH14" s="4"/>
      <c r="AI14" s="4"/>
    </row>
    <row r="15" spans="1:35" x14ac:dyDescent="0.25">
      <c r="A15" s="2" t="s">
        <v>367</v>
      </c>
      <c r="B15" s="4"/>
      <c r="C15" s="4"/>
      <c r="D15" s="4"/>
      <c r="E15" s="4"/>
      <c r="F15" s="4"/>
      <c r="G15" s="4"/>
      <c r="H15" s="4"/>
      <c r="I15" s="4"/>
      <c r="J15" s="4"/>
      <c r="K15" s="4"/>
      <c r="L15" s="4"/>
      <c r="M15" s="4"/>
      <c r="N15" s="4"/>
      <c r="O15" s="4"/>
      <c r="P15" s="4"/>
      <c r="Q15" s="4"/>
      <c r="R15" s="4"/>
      <c r="S15" s="4">
        <v>12</v>
      </c>
      <c r="T15" s="4"/>
      <c r="U15" s="4"/>
      <c r="V15" s="4"/>
      <c r="W15" s="4"/>
      <c r="X15" s="4"/>
      <c r="Y15" s="4"/>
      <c r="Z15" s="4"/>
      <c r="AA15" s="4"/>
      <c r="AB15" s="4"/>
      <c r="AC15" s="4"/>
      <c r="AD15" s="4"/>
      <c r="AE15" s="4"/>
      <c r="AF15" s="4"/>
      <c r="AG15" s="4"/>
      <c r="AH15" s="4"/>
      <c r="AI15" s="4"/>
    </row>
    <row r="16" spans="1:35" ht="30" x14ac:dyDescent="0.25">
      <c r="A16" s="2" t="s">
        <v>368</v>
      </c>
      <c r="B16" s="4"/>
      <c r="C16" s="4"/>
      <c r="D16" s="4"/>
      <c r="E16" s="4"/>
      <c r="F16" s="4"/>
      <c r="G16" s="4"/>
      <c r="H16" s="4"/>
      <c r="I16" s="4"/>
      <c r="J16" s="4"/>
      <c r="K16" s="4"/>
      <c r="L16" s="4"/>
      <c r="M16" s="4"/>
      <c r="N16" s="4"/>
      <c r="O16" s="4"/>
      <c r="P16" s="4"/>
      <c r="Q16" s="4"/>
      <c r="R16" s="4"/>
      <c r="S16" s="5">
        <v>306250</v>
      </c>
      <c r="T16" s="4"/>
      <c r="U16" s="4"/>
      <c r="V16" s="4"/>
      <c r="W16" s="4"/>
      <c r="X16" s="4"/>
      <c r="Y16" s="4"/>
      <c r="Z16" s="4"/>
      <c r="AA16" s="4"/>
      <c r="AB16" s="4"/>
      <c r="AC16" s="4"/>
      <c r="AD16" s="4"/>
      <c r="AE16" s="4"/>
      <c r="AF16" s="4"/>
      <c r="AG16" s="4"/>
      <c r="AH16" s="4"/>
      <c r="AI16" s="4"/>
    </row>
    <row r="17" spans="1:35" ht="30" x14ac:dyDescent="0.25">
      <c r="A17" s="2" t="s">
        <v>369</v>
      </c>
      <c r="B17" s="4"/>
      <c r="C17" s="4"/>
      <c r="D17" s="4"/>
      <c r="E17" s="4"/>
      <c r="F17" s="4"/>
      <c r="G17" s="4"/>
      <c r="H17" s="4"/>
      <c r="I17" s="4"/>
      <c r="J17" s="4"/>
      <c r="K17" s="4"/>
      <c r="L17" s="4"/>
      <c r="M17" s="4"/>
      <c r="N17" s="4"/>
      <c r="O17" s="4"/>
      <c r="P17" s="4"/>
      <c r="Q17" s="4"/>
      <c r="R17" s="4"/>
      <c r="S17" s="93">
        <v>0</v>
      </c>
      <c r="T17" s="4"/>
      <c r="U17" s="4"/>
      <c r="V17" s="4"/>
      <c r="W17" s="4"/>
      <c r="X17" s="4"/>
      <c r="Y17" s="4"/>
      <c r="Z17" s="4"/>
      <c r="AA17" s="4"/>
      <c r="AB17" s="4"/>
      <c r="AC17" s="4"/>
      <c r="AD17" s="4"/>
      <c r="AE17" s="4"/>
      <c r="AF17" s="4"/>
      <c r="AG17" s="4"/>
      <c r="AH17" s="4"/>
      <c r="AI17" s="4"/>
    </row>
    <row r="18" spans="1:35" ht="30" x14ac:dyDescent="0.25">
      <c r="A18" s="2" t="s">
        <v>370</v>
      </c>
      <c r="B18" s="4"/>
      <c r="C18" s="4"/>
      <c r="D18" s="4"/>
      <c r="E18" s="4"/>
      <c r="F18" s="4"/>
      <c r="G18" s="4"/>
      <c r="H18" s="4"/>
      <c r="I18" s="4"/>
      <c r="J18" s="4"/>
      <c r="K18" s="4"/>
      <c r="L18" s="4"/>
      <c r="M18" s="4"/>
      <c r="N18" s="4"/>
      <c r="O18" s="4"/>
      <c r="P18" s="4"/>
      <c r="Q18" s="4"/>
      <c r="R18" s="4"/>
      <c r="S18" s="5">
        <v>175000</v>
      </c>
      <c r="T18" s="4"/>
      <c r="U18" s="4"/>
      <c r="V18" s="4"/>
      <c r="W18" s="4"/>
      <c r="X18" s="4"/>
      <c r="Y18" s="4"/>
      <c r="Z18" s="4"/>
      <c r="AA18" s="4"/>
      <c r="AB18" s="4"/>
      <c r="AC18" s="4"/>
      <c r="AD18" s="4"/>
      <c r="AE18" s="4"/>
      <c r="AF18" s="4"/>
      <c r="AG18" s="4"/>
      <c r="AH18" s="4"/>
      <c r="AI18" s="4"/>
    </row>
    <row r="19" spans="1:35" x14ac:dyDescent="0.25">
      <c r="A19" s="2" t="s">
        <v>371</v>
      </c>
      <c r="B19" s="4">
        <v>0.85</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row>
    <row r="20" spans="1:35" x14ac:dyDescent="0.25">
      <c r="A20" s="3" t="s">
        <v>372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row>
    <row r="21" spans="1:35" x14ac:dyDescent="0.25">
      <c r="A21" s="2" t="s">
        <v>373</v>
      </c>
      <c r="B21" s="4"/>
      <c r="C21" s="4"/>
      <c r="D21" s="4"/>
      <c r="E21" s="4"/>
      <c r="F21" s="4"/>
      <c r="G21" s="4"/>
      <c r="H21" s="4"/>
      <c r="I21" s="4"/>
      <c r="J21" s="4"/>
      <c r="K21" s="5">
        <v>1000000</v>
      </c>
      <c r="L21" s="4"/>
      <c r="M21" s="5">
        <v>500000</v>
      </c>
      <c r="N21" s="4"/>
      <c r="O21" s="5">
        <v>350000</v>
      </c>
      <c r="P21" s="4"/>
      <c r="Q21" s="4"/>
      <c r="R21" s="4"/>
      <c r="S21" s="4"/>
      <c r="T21" s="4"/>
      <c r="U21" s="5">
        <v>3675000</v>
      </c>
      <c r="V21" s="4"/>
      <c r="W21" s="4"/>
      <c r="X21" s="4"/>
      <c r="Y21" s="4"/>
      <c r="Z21" s="4"/>
      <c r="AA21" s="5">
        <v>1087000</v>
      </c>
      <c r="AB21" s="4"/>
      <c r="AC21" s="5">
        <v>558700</v>
      </c>
      <c r="AD21" s="4"/>
      <c r="AE21" s="5">
        <v>750000</v>
      </c>
      <c r="AF21" s="4"/>
      <c r="AG21" s="5">
        <v>2500000</v>
      </c>
      <c r="AH21" s="4"/>
      <c r="AI21" s="5">
        <v>325000</v>
      </c>
    </row>
    <row r="22" spans="1:35" x14ac:dyDescent="0.25">
      <c r="A22" s="2" t="s">
        <v>374</v>
      </c>
      <c r="B22" s="4"/>
      <c r="C22" s="4"/>
      <c r="D22" s="4"/>
      <c r="E22" s="4"/>
      <c r="F22" s="4"/>
      <c r="G22" s="4"/>
      <c r="H22" s="4"/>
      <c r="I22" s="4"/>
      <c r="J22" s="4"/>
      <c r="K22" s="4"/>
      <c r="L22" s="4"/>
      <c r="M22" s="4"/>
      <c r="N22" s="4"/>
      <c r="O22" s="4"/>
      <c r="P22" s="4"/>
      <c r="Q22" s="4"/>
      <c r="R22" s="4"/>
      <c r="S22" s="4"/>
      <c r="T22" s="4"/>
      <c r="U22" s="4" t="s">
        <v>375</v>
      </c>
      <c r="V22" s="4"/>
      <c r="W22" s="4"/>
      <c r="X22" s="4"/>
      <c r="Y22" s="4"/>
      <c r="Z22" s="4"/>
      <c r="AA22" s="4" t="s">
        <v>376</v>
      </c>
      <c r="AB22" s="4"/>
      <c r="AC22" s="4" t="s">
        <v>376</v>
      </c>
      <c r="AD22" s="4"/>
      <c r="AE22" s="4" t="s">
        <v>376</v>
      </c>
      <c r="AF22" s="4"/>
      <c r="AG22" s="4" t="s">
        <v>377</v>
      </c>
      <c r="AH22" s="4"/>
      <c r="AI22" s="4" t="s">
        <v>376</v>
      </c>
    </row>
    <row r="23" spans="1:35" ht="30" x14ac:dyDescent="0.25">
      <c r="A23" s="2" t="s">
        <v>378</v>
      </c>
      <c r="B23" s="4"/>
      <c r="C23" s="4"/>
      <c r="D23" s="4"/>
      <c r="E23" s="4"/>
      <c r="F23" s="4"/>
      <c r="G23" s="4"/>
      <c r="H23" s="4"/>
      <c r="I23" s="4"/>
      <c r="J23" s="4"/>
      <c r="K23" s="4"/>
      <c r="L23" s="4"/>
      <c r="M23" s="4"/>
      <c r="N23" s="4"/>
      <c r="O23" s="4"/>
      <c r="P23" s="4"/>
      <c r="Q23" s="4"/>
      <c r="R23" s="4"/>
      <c r="S23" s="4"/>
      <c r="T23" s="4"/>
      <c r="U23" s="9">
        <v>0.75</v>
      </c>
      <c r="V23" s="4"/>
      <c r="W23" s="4"/>
      <c r="X23" s="4"/>
      <c r="Y23" s="4"/>
      <c r="Z23" s="4"/>
      <c r="AA23" s="9">
        <v>0.75</v>
      </c>
      <c r="AB23" s="4"/>
      <c r="AC23" s="9">
        <v>0.75</v>
      </c>
      <c r="AD23" s="4"/>
      <c r="AE23" s="9">
        <v>0.75</v>
      </c>
      <c r="AF23" s="4"/>
      <c r="AG23" s="9">
        <v>0.5</v>
      </c>
      <c r="AH23" s="4"/>
      <c r="AI23" s="4"/>
    </row>
    <row r="24" spans="1:35" x14ac:dyDescent="0.25">
      <c r="A24" s="2" t="s">
        <v>379</v>
      </c>
      <c r="B24" s="4"/>
      <c r="C24" s="4"/>
      <c r="D24" s="4"/>
      <c r="E24" s="4"/>
      <c r="F24" s="4"/>
      <c r="G24" s="4"/>
      <c r="H24" s="4"/>
      <c r="I24" s="4"/>
      <c r="J24" s="4"/>
      <c r="K24" s="4"/>
      <c r="L24" s="4"/>
      <c r="M24" s="4"/>
      <c r="N24" s="4"/>
      <c r="O24" s="4"/>
      <c r="P24" s="4"/>
      <c r="Q24" s="4"/>
      <c r="R24" s="4"/>
      <c r="S24" s="4"/>
      <c r="T24" s="4"/>
      <c r="U24" s="4"/>
      <c r="V24" s="4"/>
      <c r="W24" s="4"/>
      <c r="X24" s="4"/>
      <c r="Y24" s="4"/>
      <c r="Z24" s="4"/>
      <c r="AA24" s="9">
        <v>0.5</v>
      </c>
      <c r="AB24" s="4"/>
      <c r="AC24" s="9">
        <v>0.5</v>
      </c>
      <c r="AD24" s="4"/>
      <c r="AE24" s="9">
        <v>0.5</v>
      </c>
      <c r="AF24" s="4"/>
      <c r="AG24" s="4"/>
      <c r="AH24" s="4"/>
      <c r="AI24" s="4"/>
    </row>
    <row r="25" spans="1:35" ht="45" x14ac:dyDescent="0.25">
      <c r="A25" s="2" t="s">
        <v>380</v>
      </c>
      <c r="B25" s="4"/>
      <c r="C25" s="4"/>
      <c r="D25" s="4"/>
      <c r="E25" s="4"/>
      <c r="F25" s="5">
        <v>4900000</v>
      </c>
      <c r="G25" s="4"/>
      <c r="H25" s="5">
        <v>490000</v>
      </c>
      <c r="I25" s="4"/>
      <c r="J25" s="4"/>
      <c r="K25" s="4"/>
      <c r="L25" s="4"/>
      <c r="M25" s="4"/>
      <c r="N25" s="4"/>
      <c r="O25" s="4"/>
      <c r="P25" s="4"/>
      <c r="Q25" s="4"/>
      <c r="R25" s="4"/>
      <c r="S25" s="4"/>
      <c r="T25" s="4"/>
      <c r="U25" s="4"/>
      <c r="V25" s="4"/>
      <c r="W25" s="4"/>
      <c r="X25" s="4"/>
      <c r="Y25" s="4"/>
      <c r="Z25" s="4"/>
      <c r="AA25" s="5">
        <v>1449333</v>
      </c>
      <c r="AB25" s="4"/>
      <c r="AC25" s="5">
        <v>744933</v>
      </c>
      <c r="AD25" s="4"/>
      <c r="AE25" s="5">
        <v>1000000</v>
      </c>
      <c r="AF25" s="4"/>
      <c r="AG25" s="5">
        <v>5000000</v>
      </c>
      <c r="AH25" s="4"/>
      <c r="AI25" s="5">
        <v>433334</v>
      </c>
    </row>
    <row r="26" spans="1:35" ht="30" x14ac:dyDescent="0.25">
      <c r="A26" s="2" t="s">
        <v>381</v>
      </c>
      <c r="B26" s="4"/>
      <c r="C26" s="4"/>
      <c r="D26" s="9">
        <v>0.75</v>
      </c>
      <c r="E26" s="4"/>
      <c r="F26" s="8">
        <v>1</v>
      </c>
      <c r="G26" s="4"/>
      <c r="H26" s="9">
        <v>0.75</v>
      </c>
      <c r="I26" s="4"/>
      <c r="J26" s="4"/>
      <c r="K26" s="4"/>
      <c r="L26" s="4"/>
      <c r="M26" s="4"/>
      <c r="N26" s="4"/>
      <c r="O26" s="4"/>
      <c r="P26" s="4"/>
      <c r="Q26" s="4"/>
      <c r="R26" s="4"/>
      <c r="S26" s="4"/>
      <c r="T26" s="4"/>
      <c r="U26" s="4"/>
      <c r="V26" s="4"/>
      <c r="W26" s="4"/>
      <c r="X26" s="4"/>
      <c r="Y26" s="4"/>
      <c r="Z26" s="4"/>
      <c r="AA26" s="9">
        <v>0.75</v>
      </c>
      <c r="AB26" s="4"/>
      <c r="AC26" s="9">
        <v>0.75</v>
      </c>
      <c r="AD26" s="4"/>
      <c r="AE26" s="9">
        <v>0.75</v>
      </c>
      <c r="AF26" s="4"/>
      <c r="AG26" s="9">
        <v>0.75</v>
      </c>
      <c r="AH26" s="4"/>
      <c r="AI26" s="9">
        <v>0.75</v>
      </c>
    </row>
    <row r="27" spans="1:35" x14ac:dyDescent="0.25">
      <c r="A27" s="2" t="s">
        <v>130</v>
      </c>
      <c r="B27" s="4"/>
      <c r="C27" s="4"/>
      <c r="D27" s="4"/>
      <c r="E27" s="4" t="s">
        <v>382</v>
      </c>
      <c r="F27" s="4"/>
      <c r="G27" s="4" t="s">
        <v>382</v>
      </c>
      <c r="H27" s="4"/>
      <c r="I27" s="4"/>
      <c r="J27" s="4"/>
      <c r="K27" s="4"/>
      <c r="L27" s="4"/>
      <c r="M27" s="4"/>
      <c r="N27" s="4"/>
      <c r="O27" s="4"/>
      <c r="P27" s="4"/>
      <c r="Q27" s="4"/>
      <c r="R27" s="4"/>
      <c r="S27" s="4"/>
      <c r="T27" s="4"/>
      <c r="U27" s="4"/>
      <c r="V27" s="4"/>
      <c r="W27" s="4"/>
      <c r="X27" s="4"/>
      <c r="Y27" s="4"/>
      <c r="Z27" s="4" t="s">
        <v>131</v>
      </c>
      <c r="AA27" s="4"/>
      <c r="AB27" s="4" t="s">
        <v>131</v>
      </c>
      <c r="AC27" s="4"/>
      <c r="AD27" s="4" t="s">
        <v>131</v>
      </c>
      <c r="AE27" s="4"/>
      <c r="AF27" s="4" t="s">
        <v>131</v>
      </c>
      <c r="AG27" s="4"/>
      <c r="AH27" s="4" t="s">
        <v>131</v>
      </c>
      <c r="AI27" s="4"/>
    </row>
    <row r="28" spans="1:35" ht="30" x14ac:dyDescent="0.25">
      <c r="A28" s="2" t="s">
        <v>383</v>
      </c>
      <c r="B28" s="4"/>
      <c r="C28" s="4"/>
      <c r="D28" s="4"/>
      <c r="E28" s="4"/>
      <c r="F28" s="4"/>
      <c r="G28" s="4"/>
      <c r="H28" s="4"/>
      <c r="I28" s="4"/>
      <c r="J28" s="4"/>
      <c r="K28" s="4" t="s">
        <v>382</v>
      </c>
      <c r="L28" s="4"/>
      <c r="M28" s="4" t="s">
        <v>382</v>
      </c>
      <c r="N28" s="4"/>
      <c r="O28" s="4" t="s">
        <v>384</v>
      </c>
      <c r="P28" s="4"/>
      <c r="Q28" s="4"/>
      <c r="R28" s="4"/>
      <c r="S28" s="4"/>
      <c r="T28" s="4"/>
      <c r="U28" s="4"/>
      <c r="V28" s="4"/>
      <c r="W28" s="4"/>
      <c r="X28" s="4"/>
      <c r="Y28" s="4"/>
      <c r="Z28" s="4"/>
      <c r="AA28" s="4"/>
      <c r="AB28" s="4"/>
      <c r="AC28" s="4"/>
      <c r="AD28" s="4"/>
      <c r="AE28" s="4"/>
      <c r="AF28" s="4"/>
      <c r="AG28" s="4"/>
      <c r="AH28" s="4"/>
      <c r="AI28" s="4"/>
    </row>
    <row r="29" spans="1:35" x14ac:dyDescent="0.25">
      <c r="A29" s="2" t="s">
        <v>385</v>
      </c>
      <c r="B29" s="4"/>
      <c r="C29" s="4"/>
      <c r="D29" s="4"/>
      <c r="E29" s="4"/>
      <c r="F29" s="4"/>
      <c r="G29" s="4"/>
      <c r="H29" s="4"/>
      <c r="I29" s="4"/>
      <c r="J29" s="4"/>
      <c r="K29" s="4"/>
      <c r="L29" s="4"/>
      <c r="M29" s="4"/>
      <c r="N29" s="4"/>
      <c r="O29" s="4"/>
      <c r="P29" s="4"/>
      <c r="Q29" s="4"/>
      <c r="R29" s="5">
        <v>402063</v>
      </c>
      <c r="S29" s="4"/>
      <c r="T29" s="4"/>
      <c r="U29" s="5">
        <v>175000</v>
      </c>
      <c r="V29" s="4"/>
      <c r="W29" s="4"/>
      <c r="X29" s="4"/>
      <c r="Y29" s="4"/>
      <c r="Z29" s="4"/>
      <c r="AA29" s="5">
        <v>342020</v>
      </c>
      <c r="AB29" s="4"/>
      <c r="AC29" s="5">
        <v>175793</v>
      </c>
      <c r="AD29" s="4"/>
      <c r="AE29" s="5">
        <v>235985</v>
      </c>
      <c r="AF29" s="4"/>
      <c r="AG29" s="5">
        <v>667118</v>
      </c>
      <c r="AH29" s="4"/>
      <c r="AI29" s="5">
        <v>63622</v>
      </c>
    </row>
    <row r="30" spans="1:35" ht="30" x14ac:dyDescent="0.25">
      <c r="A30" s="2" t="s">
        <v>386</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5">
        <v>5000000</v>
      </c>
    </row>
    <row r="31" spans="1:35" x14ac:dyDescent="0.25">
      <c r="A31" s="2" t="s">
        <v>387</v>
      </c>
      <c r="B31" s="4"/>
      <c r="C31" s="4"/>
      <c r="D31" s="4"/>
      <c r="E31" s="4"/>
      <c r="F31" s="4"/>
      <c r="G31" s="4"/>
      <c r="H31" s="4"/>
      <c r="I31" s="4"/>
      <c r="J31" s="4"/>
      <c r="K31" s="4"/>
      <c r="L31" s="4"/>
      <c r="M31" s="4"/>
      <c r="N31" s="4"/>
      <c r="O31" s="4"/>
      <c r="P31" s="4"/>
      <c r="Q31" s="4"/>
      <c r="R31" s="4"/>
      <c r="S31" s="4"/>
      <c r="T31" s="4"/>
      <c r="U31" s="5">
        <v>1006482</v>
      </c>
      <c r="V31" s="4"/>
      <c r="W31" s="4"/>
      <c r="X31" s="4"/>
      <c r="Y31" s="4"/>
      <c r="Z31" s="4"/>
      <c r="AA31" s="4"/>
      <c r="AB31" s="4"/>
      <c r="AC31" s="4"/>
      <c r="AD31" s="4"/>
      <c r="AE31" s="4"/>
      <c r="AF31" s="4"/>
      <c r="AG31" s="4"/>
      <c r="AH31" s="4"/>
      <c r="AI31" s="4"/>
    </row>
    <row r="32" spans="1:35" ht="30" x14ac:dyDescent="0.25">
      <c r="A32" s="2" t="s">
        <v>388</v>
      </c>
      <c r="B32" s="4"/>
      <c r="C32" s="4"/>
      <c r="D32" s="4"/>
      <c r="E32" s="4"/>
      <c r="F32" s="4"/>
      <c r="G32" s="4"/>
      <c r="H32" s="4"/>
      <c r="I32" s="4"/>
      <c r="J32" s="4"/>
      <c r="K32" s="4"/>
      <c r="L32" s="4"/>
      <c r="M32" s="4"/>
      <c r="N32" s="4"/>
      <c r="O32" s="4"/>
      <c r="P32" s="4"/>
      <c r="Q32" s="4"/>
      <c r="R32" s="4"/>
      <c r="S32" s="4"/>
      <c r="T32" s="4"/>
      <c r="U32" s="5">
        <v>1790482</v>
      </c>
      <c r="V32" s="4"/>
      <c r="W32" s="4"/>
      <c r="X32" s="4"/>
      <c r="Y32" s="4"/>
      <c r="Z32" s="4"/>
      <c r="AA32" s="4"/>
      <c r="AB32" s="4"/>
      <c r="AC32" s="4"/>
      <c r="AD32" s="4"/>
      <c r="AE32" s="4"/>
      <c r="AF32" s="4"/>
      <c r="AG32" s="4"/>
      <c r="AH32" s="4"/>
      <c r="AI32" s="4"/>
    </row>
    <row r="33" spans="1:35" ht="30" x14ac:dyDescent="0.25">
      <c r="A33" s="2" t="s">
        <v>389</v>
      </c>
      <c r="B33" s="4"/>
      <c r="C33" s="4"/>
      <c r="D33" s="4"/>
      <c r="E33" s="4"/>
      <c r="F33" s="4"/>
      <c r="G33" s="4"/>
      <c r="H33" s="4"/>
      <c r="I33" s="4"/>
      <c r="J33" s="4"/>
      <c r="K33" s="4"/>
      <c r="L33" s="4"/>
      <c r="M33" s="4"/>
      <c r="N33" s="4"/>
      <c r="O33" s="4"/>
      <c r="P33" s="4"/>
      <c r="Q33" s="4"/>
      <c r="R33" s="4"/>
      <c r="S33" s="4"/>
      <c r="T33" s="4"/>
      <c r="U33" s="4"/>
      <c r="V33" s="4"/>
      <c r="W33" s="4"/>
      <c r="X33" s="4"/>
      <c r="Y33" s="4"/>
      <c r="Z33" s="4"/>
      <c r="AA33" s="4">
        <v>4</v>
      </c>
      <c r="AB33" s="4"/>
      <c r="AC33" s="4">
        <v>2</v>
      </c>
      <c r="AD33" s="4"/>
      <c r="AE33" s="4"/>
      <c r="AF33" s="4"/>
      <c r="AG33" s="4"/>
      <c r="AH33" s="4"/>
      <c r="AI33" s="4"/>
    </row>
    <row r="34" spans="1:35" x14ac:dyDescent="0.25">
      <c r="A34" s="2" t="s">
        <v>390</v>
      </c>
      <c r="B34" s="4"/>
      <c r="C34" s="4"/>
      <c r="D34" s="4"/>
      <c r="E34" s="4"/>
      <c r="F34" s="4"/>
      <c r="G34" s="4"/>
      <c r="H34" s="4"/>
      <c r="I34" s="4"/>
      <c r="J34" s="4"/>
      <c r="K34" s="4"/>
      <c r="L34" s="4"/>
      <c r="M34" s="4"/>
      <c r="N34" s="4"/>
      <c r="O34" s="4"/>
      <c r="P34" s="4"/>
      <c r="Q34" s="4"/>
      <c r="R34" s="4"/>
      <c r="S34" s="4"/>
      <c r="T34" s="4"/>
      <c r="U34" s="4"/>
      <c r="V34" s="4"/>
      <c r="W34" s="4"/>
      <c r="X34" s="4"/>
      <c r="Y34" s="4"/>
      <c r="Z34" s="5">
        <v>1000000</v>
      </c>
      <c r="AA34" s="4"/>
      <c r="AB34" s="5">
        <v>550000</v>
      </c>
      <c r="AC34" s="4"/>
      <c r="AD34" s="4"/>
      <c r="AE34" s="4"/>
      <c r="AF34" s="4"/>
      <c r="AG34" s="4"/>
      <c r="AH34" s="4"/>
      <c r="AI34" s="4"/>
    </row>
    <row r="35" spans="1:35" x14ac:dyDescent="0.25">
      <c r="A35" s="2" t="s">
        <v>391</v>
      </c>
      <c r="B35" s="4"/>
      <c r="C35" s="4"/>
      <c r="D35" s="4"/>
      <c r="E35" s="4"/>
      <c r="F35" s="4"/>
      <c r="G35" s="4"/>
      <c r="H35" s="4"/>
      <c r="I35" s="4"/>
      <c r="J35" s="4"/>
      <c r="K35" s="6">
        <v>42957</v>
      </c>
      <c r="L35" s="4"/>
      <c r="M35" s="6">
        <v>43010</v>
      </c>
      <c r="N35" s="4"/>
      <c r="O35" s="6">
        <v>41278</v>
      </c>
      <c r="P35" s="4"/>
      <c r="Q35" s="4"/>
      <c r="R35" s="4"/>
      <c r="S35" s="6">
        <v>41356</v>
      </c>
      <c r="T35" s="4"/>
      <c r="U35" s="4"/>
      <c r="V35" s="6">
        <v>41440</v>
      </c>
      <c r="W35" s="4"/>
      <c r="X35" s="6">
        <v>41810</v>
      </c>
      <c r="Y35" s="4"/>
      <c r="Z35" s="4"/>
      <c r="AA35" s="4"/>
      <c r="AB35" s="4"/>
      <c r="AC35" s="4"/>
      <c r="AD35" s="4"/>
      <c r="AE35" s="4"/>
      <c r="AF35" s="4"/>
      <c r="AG35" s="4"/>
      <c r="AH35" s="4"/>
      <c r="AI35" s="4"/>
    </row>
    <row r="36" spans="1:35" ht="30" x14ac:dyDescent="0.25">
      <c r="A36" s="3" t="s">
        <v>392</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x14ac:dyDescent="0.25">
      <c r="A37" s="2">
        <v>2014</v>
      </c>
      <c r="B37" s="4">
        <v>0</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1:35" x14ac:dyDescent="0.25">
      <c r="A38" s="2">
        <v>2015</v>
      </c>
      <c r="B38" s="4">
        <v>0</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row>
    <row r="39" spans="1:35" x14ac:dyDescent="0.25">
      <c r="A39" s="2">
        <v>2016</v>
      </c>
      <c r="B39" s="4">
        <v>0</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row>
    <row r="40" spans="1:35" x14ac:dyDescent="0.25">
      <c r="A40" s="2">
        <v>2017</v>
      </c>
      <c r="B40" s="5">
        <v>3025447</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row>
    <row r="41" spans="1:35" x14ac:dyDescent="0.25">
      <c r="A41" s="2" t="s">
        <v>214</v>
      </c>
      <c r="B41" s="8">
        <v>3025447</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row>
  </sheetData>
  <mergeCells count="4">
    <mergeCell ref="A1:A4"/>
    <mergeCell ref="B2:B4"/>
    <mergeCell ref="C2:C4"/>
    <mergeCell ref="D2: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 bestFit="1" customWidth="1"/>
    <col min="2" max="2" width="12.42578125" bestFit="1" customWidth="1"/>
    <col min="3" max="3" width="12.28515625" bestFit="1" customWidth="1"/>
  </cols>
  <sheetData>
    <row r="1" spans="1:3" x14ac:dyDescent="0.25">
      <c r="A1" s="1" t="s">
        <v>393</v>
      </c>
      <c r="B1" s="1" t="s">
        <v>2</v>
      </c>
      <c r="C1" s="1" t="s">
        <v>25</v>
      </c>
    </row>
    <row r="2" spans="1:3" x14ac:dyDescent="0.25">
      <c r="A2" s="3" t="s">
        <v>394</v>
      </c>
      <c r="B2" s="4"/>
      <c r="C2" s="4"/>
    </row>
    <row r="3" spans="1:3" x14ac:dyDescent="0.25">
      <c r="A3" s="2" t="s">
        <v>226</v>
      </c>
      <c r="B3" s="8">
        <v>2046623</v>
      </c>
      <c r="C3" s="8">
        <v>1564496</v>
      </c>
    </row>
    <row r="4" spans="1:3" x14ac:dyDescent="0.25">
      <c r="A4" s="2" t="s">
        <v>227</v>
      </c>
      <c r="B4" s="5">
        <v>117210</v>
      </c>
      <c r="C4" s="5">
        <v>30867</v>
      </c>
    </row>
    <row r="5" spans="1:3" x14ac:dyDescent="0.25">
      <c r="A5" s="2" t="s">
        <v>228</v>
      </c>
      <c r="B5" s="5">
        <v>5790</v>
      </c>
      <c r="C5" s="5">
        <v>6377</v>
      </c>
    </row>
    <row r="6" spans="1:3" x14ac:dyDescent="0.25">
      <c r="A6" s="2" t="s">
        <v>214</v>
      </c>
      <c r="B6" s="5">
        <v>2169623</v>
      </c>
      <c r="C6" s="5">
        <v>1601740</v>
      </c>
    </row>
    <row r="7" spans="1:3" x14ac:dyDescent="0.25">
      <c r="A7" s="2" t="s">
        <v>226</v>
      </c>
      <c r="B7" s="5">
        <v>1352640</v>
      </c>
      <c r="C7" s="5">
        <v>927984</v>
      </c>
    </row>
    <row r="8" spans="1:3" x14ac:dyDescent="0.25">
      <c r="A8" s="2" t="s">
        <v>395</v>
      </c>
      <c r="B8" s="8">
        <v>464999</v>
      </c>
      <c r="C8" s="8">
        <v>411667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6"/>
  <sheetViews>
    <sheetView showGridLines="0" workbookViewId="0"/>
  </sheetViews>
  <sheetFormatPr defaultRowHeight="15" x14ac:dyDescent="0.25"/>
  <cols>
    <col min="1" max="1" width="36.5703125" bestFit="1" customWidth="1"/>
    <col min="2" max="3" width="12.42578125" bestFit="1" customWidth="1"/>
    <col min="4" max="4" width="12.28515625" bestFit="1" customWidth="1"/>
    <col min="5" max="5" width="36.5703125" bestFit="1" customWidth="1"/>
    <col min="6" max="6" width="34.42578125" bestFit="1" customWidth="1"/>
    <col min="7" max="15" width="36.5703125" bestFit="1" customWidth="1"/>
    <col min="16" max="16" width="34.42578125" bestFit="1" customWidth="1"/>
    <col min="17" max="17" width="36.5703125" bestFit="1" customWidth="1"/>
    <col min="18" max="18" width="34.42578125" bestFit="1" customWidth="1"/>
    <col min="19" max="19" width="23.85546875" bestFit="1" customWidth="1"/>
    <col min="20" max="20" width="25.5703125" bestFit="1" customWidth="1"/>
    <col min="21" max="33" width="36.5703125" bestFit="1" customWidth="1"/>
    <col min="34" max="34" width="18.140625" bestFit="1" customWidth="1"/>
    <col min="35" max="36" width="19.5703125" bestFit="1" customWidth="1"/>
    <col min="37" max="38" width="19.85546875" bestFit="1" customWidth="1"/>
    <col min="39" max="40" width="36.5703125" bestFit="1" customWidth="1"/>
    <col min="41" max="41" width="33.85546875" bestFit="1" customWidth="1"/>
    <col min="42" max="42" width="36.5703125" bestFit="1" customWidth="1"/>
    <col min="43" max="43" width="35.140625" bestFit="1" customWidth="1"/>
    <col min="44" max="44" width="34" bestFit="1" customWidth="1"/>
    <col min="45" max="46" width="27.5703125" bestFit="1" customWidth="1"/>
    <col min="47" max="47" width="33.140625" bestFit="1" customWidth="1"/>
  </cols>
  <sheetData>
    <row r="1" spans="1:47" ht="15" customHeight="1" x14ac:dyDescent="0.25">
      <c r="A1" s="7" t="s">
        <v>396</v>
      </c>
      <c r="B1" s="7" t="s">
        <v>1</v>
      </c>
      <c r="C1" s="7"/>
      <c r="D1" s="1"/>
      <c r="E1" s="7" t="s">
        <v>1</v>
      </c>
      <c r="F1" s="7"/>
      <c r="G1" s="7"/>
      <c r="H1" s="7"/>
      <c r="I1" s="7"/>
      <c r="J1" s="7"/>
      <c r="K1" s="7"/>
      <c r="L1" s="7"/>
      <c r="M1" s="7"/>
      <c r="N1" s="7"/>
      <c r="O1" s="7"/>
      <c r="P1" s="7"/>
      <c r="Q1" s="7"/>
      <c r="R1" s="7"/>
      <c r="S1" s="7"/>
      <c r="T1" s="7"/>
      <c r="U1" s="7"/>
      <c r="V1" s="7"/>
      <c r="W1" s="7"/>
      <c r="X1" s="7"/>
      <c r="Y1" s="7"/>
      <c r="Z1" s="7"/>
      <c r="AA1" s="7"/>
      <c r="AB1" s="7"/>
      <c r="AC1" s="7"/>
      <c r="AD1" s="7"/>
      <c r="AE1" s="1" t="s">
        <v>1</v>
      </c>
      <c r="AF1" s="7"/>
      <c r="AG1" s="7"/>
      <c r="AH1" s="1" t="s">
        <v>1</v>
      </c>
      <c r="AI1" s="1"/>
      <c r="AJ1" s="1"/>
      <c r="AK1" s="1"/>
      <c r="AL1" s="1"/>
      <c r="AM1" s="7" t="s">
        <v>1</v>
      </c>
      <c r="AN1" s="7"/>
      <c r="AO1" s="7"/>
      <c r="AP1" s="7"/>
      <c r="AQ1" s="7"/>
      <c r="AR1" s="7"/>
      <c r="AS1" s="7"/>
      <c r="AT1" s="7"/>
      <c r="AU1" s="7"/>
    </row>
    <row r="2" spans="1:47" x14ac:dyDescent="0.25">
      <c r="A2" s="7"/>
      <c r="B2" s="7" t="s">
        <v>2</v>
      </c>
      <c r="C2" s="7" t="s">
        <v>64</v>
      </c>
      <c r="D2" s="7" t="s">
        <v>338</v>
      </c>
      <c r="E2" s="1" t="s">
        <v>2</v>
      </c>
      <c r="F2" s="1" t="s">
        <v>2</v>
      </c>
      <c r="G2" s="1" t="s">
        <v>2</v>
      </c>
      <c r="H2" s="1" t="s">
        <v>2</v>
      </c>
      <c r="I2" s="1" t="s">
        <v>2</v>
      </c>
      <c r="J2" s="1" t="s">
        <v>2</v>
      </c>
      <c r="K2" s="1" t="s">
        <v>2</v>
      </c>
      <c r="L2" s="1" t="s">
        <v>2</v>
      </c>
      <c r="M2" s="1" t="s">
        <v>2</v>
      </c>
      <c r="N2" s="1" t="s">
        <v>2</v>
      </c>
      <c r="O2" s="1" t="s">
        <v>2</v>
      </c>
      <c r="P2" s="1" t="s">
        <v>2</v>
      </c>
      <c r="Q2" s="1" t="s">
        <v>2</v>
      </c>
      <c r="R2" s="1" t="s">
        <v>2</v>
      </c>
      <c r="S2" s="1" t="s">
        <v>2</v>
      </c>
      <c r="T2" s="1" t="s">
        <v>2</v>
      </c>
      <c r="U2" s="1" t="s">
        <v>2</v>
      </c>
      <c r="V2" s="1" t="s">
        <v>2</v>
      </c>
      <c r="W2" s="1" t="s">
        <v>2</v>
      </c>
      <c r="X2" s="1" t="s">
        <v>2</v>
      </c>
      <c r="Y2" s="1" t="s">
        <v>2</v>
      </c>
      <c r="Z2" s="1" t="s">
        <v>2</v>
      </c>
      <c r="AA2" s="1" t="s">
        <v>2</v>
      </c>
      <c r="AB2" s="1" t="s">
        <v>2</v>
      </c>
      <c r="AC2" s="1" t="s">
        <v>2</v>
      </c>
      <c r="AD2" s="1" t="s">
        <v>2</v>
      </c>
      <c r="AE2" s="1" t="s">
        <v>2</v>
      </c>
      <c r="AF2" s="1" t="s">
        <v>2</v>
      </c>
      <c r="AG2" s="1" t="s">
        <v>2</v>
      </c>
      <c r="AH2" s="1" t="s">
        <v>2</v>
      </c>
      <c r="AI2" s="1" t="s">
        <v>2</v>
      </c>
      <c r="AJ2" s="1" t="s">
        <v>25</v>
      </c>
      <c r="AK2" s="1" t="s">
        <v>2</v>
      </c>
      <c r="AL2" s="1" t="s">
        <v>25</v>
      </c>
      <c r="AM2" s="1" t="s">
        <v>2</v>
      </c>
      <c r="AN2" s="1" t="s">
        <v>64</v>
      </c>
      <c r="AO2" s="1" t="s">
        <v>2</v>
      </c>
      <c r="AP2" s="1" t="s">
        <v>2</v>
      </c>
      <c r="AQ2" s="1" t="s">
        <v>2</v>
      </c>
      <c r="AR2" s="1" t="s">
        <v>2</v>
      </c>
      <c r="AS2" s="1" t="s">
        <v>2</v>
      </c>
      <c r="AT2" s="1" t="s">
        <v>64</v>
      </c>
      <c r="AU2" s="1" t="s">
        <v>2</v>
      </c>
    </row>
    <row r="3" spans="1:47" ht="30" x14ac:dyDescent="0.25">
      <c r="A3" s="7"/>
      <c r="B3" s="7"/>
      <c r="C3" s="7"/>
      <c r="D3" s="7"/>
      <c r="E3" s="1" t="s">
        <v>397</v>
      </c>
      <c r="F3" s="1" t="s">
        <v>398</v>
      </c>
      <c r="G3" s="1" t="s">
        <v>399</v>
      </c>
      <c r="H3" s="1" t="s">
        <v>400</v>
      </c>
      <c r="I3" s="1" t="s">
        <v>401</v>
      </c>
      <c r="J3" s="1" t="s">
        <v>402</v>
      </c>
      <c r="K3" s="1" t="s">
        <v>403</v>
      </c>
      <c r="L3" s="1" t="s">
        <v>404</v>
      </c>
      <c r="M3" s="1" t="s">
        <v>405</v>
      </c>
      <c r="N3" s="1" t="s">
        <v>406</v>
      </c>
      <c r="O3" s="1" t="s">
        <v>407</v>
      </c>
      <c r="P3" s="1" t="s">
        <v>408</v>
      </c>
      <c r="Q3" s="1" t="s">
        <v>409</v>
      </c>
      <c r="R3" s="1" t="s">
        <v>410</v>
      </c>
      <c r="S3" s="1" t="s">
        <v>411</v>
      </c>
      <c r="T3" s="1" t="s">
        <v>412</v>
      </c>
      <c r="U3" s="1" t="s">
        <v>413</v>
      </c>
      <c r="V3" s="1" t="s">
        <v>413</v>
      </c>
      <c r="W3" s="1" t="s">
        <v>413</v>
      </c>
      <c r="X3" s="1" t="s">
        <v>413</v>
      </c>
      <c r="Y3" s="1" t="s">
        <v>413</v>
      </c>
      <c r="Z3" s="1" t="s">
        <v>414</v>
      </c>
      <c r="AA3" s="1" t="s">
        <v>414</v>
      </c>
      <c r="AB3" s="1" t="s">
        <v>414</v>
      </c>
      <c r="AC3" s="1" t="s">
        <v>414</v>
      </c>
      <c r="AD3" s="1" t="s">
        <v>414</v>
      </c>
      <c r="AE3" s="1" t="s">
        <v>415</v>
      </c>
      <c r="AF3" s="1" t="s">
        <v>415</v>
      </c>
      <c r="AG3" s="1" t="s">
        <v>415</v>
      </c>
      <c r="AH3" s="1" t="s">
        <v>416</v>
      </c>
      <c r="AI3" s="1" t="s">
        <v>416</v>
      </c>
      <c r="AJ3" s="1" t="s">
        <v>416</v>
      </c>
      <c r="AK3" s="1" t="s">
        <v>416</v>
      </c>
      <c r="AL3" s="1" t="s">
        <v>416</v>
      </c>
      <c r="AM3" s="1" t="s">
        <v>121</v>
      </c>
      <c r="AN3" s="1" t="s">
        <v>121</v>
      </c>
      <c r="AO3" s="1" t="s">
        <v>126</v>
      </c>
      <c r="AP3" s="1" t="s">
        <v>132</v>
      </c>
      <c r="AQ3" s="1" t="s">
        <v>133</v>
      </c>
      <c r="AR3" s="1" t="s">
        <v>134</v>
      </c>
      <c r="AS3" s="1" t="s">
        <v>124</v>
      </c>
      <c r="AT3" s="1" t="s">
        <v>124</v>
      </c>
      <c r="AU3" s="1" t="s">
        <v>417</v>
      </c>
    </row>
    <row r="4" spans="1:47" ht="30" x14ac:dyDescent="0.25">
      <c r="A4" s="7"/>
      <c r="B4" s="7"/>
      <c r="C4" s="7"/>
      <c r="D4" s="7"/>
      <c r="E4" s="1"/>
      <c r="F4" s="1"/>
      <c r="G4" s="1"/>
      <c r="H4" s="1"/>
      <c r="I4" s="1"/>
      <c r="J4" s="1"/>
      <c r="K4" s="1"/>
      <c r="L4" s="1"/>
      <c r="M4" s="1"/>
      <c r="N4" s="1"/>
      <c r="O4" s="1"/>
      <c r="P4" s="1"/>
      <c r="Q4" s="1"/>
      <c r="R4" s="1"/>
      <c r="S4" s="1"/>
      <c r="T4" s="1"/>
      <c r="U4" s="1" t="s">
        <v>399</v>
      </c>
      <c r="V4" s="1" t="s">
        <v>400</v>
      </c>
      <c r="W4" s="1" t="s">
        <v>403</v>
      </c>
      <c r="X4" s="1" t="s">
        <v>407</v>
      </c>
      <c r="Y4" s="1" t="s">
        <v>409</v>
      </c>
      <c r="Z4" s="1" t="s">
        <v>399</v>
      </c>
      <c r="AA4" s="1" t="s">
        <v>400</v>
      </c>
      <c r="AB4" s="1" t="s">
        <v>403</v>
      </c>
      <c r="AC4" s="1" t="s">
        <v>407</v>
      </c>
      <c r="AD4" s="1" t="s">
        <v>409</v>
      </c>
      <c r="AE4" s="1"/>
      <c r="AF4" s="1" t="s">
        <v>413</v>
      </c>
      <c r="AG4" s="1" t="s">
        <v>414</v>
      </c>
      <c r="AH4" s="1"/>
      <c r="AI4" s="1" t="s">
        <v>413</v>
      </c>
      <c r="AJ4" s="1" t="s">
        <v>413</v>
      </c>
      <c r="AK4" s="1" t="s">
        <v>414</v>
      </c>
      <c r="AL4" s="1" t="s">
        <v>414</v>
      </c>
      <c r="AM4" s="1"/>
      <c r="AN4" s="1"/>
      <c r="AO4" s="1"/>
      <c r="AP4" s="1"/>
      <c r="AQ4" s="1"/>
      <c r="AR4" s="1"/>
      <c r="AS4" s="1"/>
      <c r="AT4" s="1"/>
      <c r="AU4" s="1"/>
    </row>
    <row r="5" spans="1:47" x14ac:dyDescent="0.25">
      <c r="A5" s="3" t="s">
        <v>418</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row>
    <row r="6" spans="1:47" ht="30" x14ac:dyDescent="0.25">
      <c r="A6" s="2" t="s">
        <v>419</v>
      </c>
      <c r="B6" s="4"/>
      <c r="C6" s="5">
        <v>200000</v>
      </c>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5">
        <v>1833333</v>
      </c>
      <c r="AP6" s="5">
        <v>1266667</v>
      </c>
      <c r="AQ6" s="5">
        <v>700000</v>
      </c>
      <c r="AR6" s="5">
        <v>500000</v>
      </c>
      <c r="AS6" s="4"/>
      <c r="AT6" s="4"/>
      <c r="AU6" s="4"/>
    </row>
    <row r="7" spans="1:47" ht="30" x14ac:dyDescent="0.25">
      <c r="A7" s="2" t="s">
        <v>420</v>
      </c>
      <c r="B7" s="8">
        <v>0</v>
      </c>
      <c r="C7" s="8">
        <v>152000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row>
    <row r="8" spans="1:47" ht="30" x14ac:dyDescent="0.25">
      <c r="A8" s="3" t="s">
        <v>117</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row>
    <row r="9" spans="1:47" x14ac:dyDescent="0.25">
      <c r="A9" s="2" t="s">
        <v>125</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5">
        <v>1330112</v>
      </c>
      <c r="AN9" s="5">
        <v>157276</v>
      </c>
      <c r="AO9" s="4"/>
      <c r="AP9" s="4"/>
      <c r="AQ9" s="4"/>
      <c r="AR9" s="4"/>
      <c r="AS9" s="5">
        <v>297726</v>
      </c>
      <c r="AT9" s="5">
        <v>266000</v>
      </c>
      <c r="AU9" s="4"/>
    </row>
    <row r="10" spans="1:47" ht="30" x14ac:dyDescent="0.25">
      <c r="A10" s="2" t="s">
        <v>421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5">
        <v>2660225</v>
      </c>
      <c r="AN10" s="5">
        <v>206941</v>
      </c>
      <c r="AO10" s="4"/>
      <c r="AP10" s="4"/>
      <c r="AQ10" s="4"/>
      <c r="AR10" s="4"/>
      <c r="AS10" s="5">
        <v>595451</v>
      </c>
      <c r="AT10" s="5">
        <v>350000</v>
      </c>
      <c r="AU10" s="5">
        <v>4254250</v>
      </c>
    </row>
    <row r="11" spans="1:47" x14ac:dyDescent="0.25">
      <c r="A11" s="2" t="s">
        <v>127</v>
      </c>
      <c r="B11" s="4"/>
      <c r="C11" s="5">
        <v>200000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5">
        <v>1833333</v>
      </c>
      <c r="AP11" s="5">
        <v>1266667</v>
      </c>
      <c r="AQ11" s="5">
        <v>700000</v>
      </c>
      <c r="AR11" s="5">
        <v>500000</v>
      </c>
      <c r="AS11" s="4"/>
      <c r="AT11" s="4"/>
      <c r="AU11" s="4"/>
    </row>
    <row r="12" spans="1:47" x14ac:dyDescent="0.25">
      <c r="A12" s="2" t="s">
        <v>422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5">
        <v>304000</v>
      </c>
      <c r="AQ12" s="5">
        <v>168000</v>
      </c>
      <c r="AR12" s="5">
        <v>120000</v>
      </c>
      <c r="AS12" s="4"/>
      <c r="AT12" s="4"/>
      <c r="AU12" s="4"/>
    </row>
    <row r="13" spans="1:47" x14ac:dyDescent="0.25">
      <c r="A13" s="2" t="s">
        <v>423</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5">
        <v>500000</v>
      </c>
      <c r="AQ13" s="5">
        <v>350000</v>
      </c>
      <c r="AR13" s="4"/>
      <c r="AS13" s="4"/>
      <c r="AT13" s="4"/>
      <c r="AU13" s="4"/>
    </row>
    <row r="14" spans="1:47" ht="30" x14ac:dyDescent="0.25">
      <c r="A14" s="2" t="s">
        <v>424</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5">
        <v>916666</v>
      </c>
      <c r="AP14" s="5">
        <v>1000000</v>
      </c>
      <c r="AQ14" s="5">
        <v>700000</v>
      </c>
      <c r="AR14" s="4"/>
      <c r="AS14" s="4"/>
      <c r="AT14" s="4"/>
      <c r="AU14" s="5">
        <v>5005000</v>
      </c>
    </row>
    <row r="15" spans="1:47" ht="30" x14ac:dyDescent="0.25">
      <c r="A15" s="2" t="s">
        <v>129</v>
      </c>
      <c r="B15" s="4"/>
      <c r="C15" s="4"/>
      <c r="D15" s="9">
        <v>0.75</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9">
        <v>0.75</v>
      </c>
      <c r="AP15" s="4"/>
      <c r="AQ15" s="4"/>
      <c r="AR15" s="4"/>
      <c r="AS15" s="4"/>
      <c r="AT15" s="4"/>
      <c r="AU15" s="9">
        <v>0.75</v>
      </c>
    </row>
    <row r="16" spans="1:47" x14ac:dyDescent="0.25">
      <c r="A16" s="2" t="s">
        <v>128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5">
        <v>916666</v>
      </c>
      <c r="AP16" s="5">
        <v>1000000</v>
      </c>
      <c r="AQ16" s="5">
        <v>700000</v>
      </c>
      <c r="AR16" s="4"/>
      <c r="AS16" s="4"/>
      <c r="AT16" s="4"/>
      <c r="AU16" s="5">
        <v>5005000</v>
      </c>
    </row>
    <row r="17" spans="1:47" x14ac:dyDescent="0.25">
      <c r="A17" s="2" t="s">
        <v>425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5">
        <v>133424</v>
      </c>
      <c r="AQ17" s="5">
        <v>93397</v>
      </c>
      <c r="AR17" s="4"/>
      <c r="AS17" s="4"/>
      <c r="AT17" s="4"/>
      <c r="AU17" s="4"/>
    </row>
    <row r="18" spans="1:47" ht="30" x14ac:dyDescent="0.25">
      <c r="A18" s="3" t="s">
        <v>426</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row>
    <row r="19" spans="1:47" ht="30" x14ac:dyDescent="0.25">
      <c r="A19" s="2" t="s">
        <v>427</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9">
        <v>0.75</v>
      </c>
      <c r="AG19" s="8">
        <v>1</v>
      </c>
      <c r="AH19" s="4"/>
      <c r="AI19" s="4"/>
      <c r="AJ19" s="4"/>
      <c r="AK19" s="4"/>
      <c r="AL19" s="4"/>
      <c r="AM19" s="4"/>
      <c r="AN19" s="4"/>
      <c r="AO19" s="4"/>
      <c r="AP19" s="4"/>
      <c r="AQ19" s="4"/>
      <c r="AR19" s="4"/>
      <c r="AS19" s="4"/>
      <c r="AT19" s="4"/>
      <c r="AU19" s="4"/>
    </row>
    <row r="20" spans="1:47" x14ac:dyDescent="0.25">
      <c r="A20" s="2" t="s">
        <v>428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8">
        <v>0</v>
      </c>
      <c r="AF20" s="4"/>
      <c r="AG20" s="4"/>
      <c r="AH20" s="4"/>
      <c r="AI20" s="4"/>
      <c r="AJ20" s="4"/>
      <c r="AK20" s="4"/>
      <c r="AL20" s="4"/>
      <c r="AM20" s="4"/>
      <c r="AN20" s="4"/>
      <c r="AO20" s="4"/>
      <c r="AP20" s="4"/>
      <c r="AQ20" s="4"/>
      <c r="AR20" s="4"/>
      <c r="AS20" s="4"/>
      <c r="AT20" s="4"/>
      <c r="AU20" s="4"/>
    </row>
    <row r="21" spans="1:47" x14ac:dyDescent="0.25">
      <c r="A21" s="2" t="s">
        <v>429</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9">
        <v>0.75</v>
      </c>
      <c r="AF21" s="4"/>
      <c r="AG21" s="4"/>
      <c r="AH21" s="4"/>
      <c r="AI21" s="4"/>
      <c r="AJ21" s="4"/>
      <c r="AK21" s="4"/>
      <c r="AL21" s="4"/>
      <c r="AM21" s="4"/>
      <c r="AN21" s="4"/>
      <c r="AO21" s="4"/>
      <c r="AP21" s="4"/>
      <c r="AQ21" s="4"/>
      <c r="AR21" s="4"/>
      <c r="AS21" s="4"/>
      <c r="AT21" s="4"/>
      <c r="AU21" s="4"/>
    </row>
    <row r="22" spans="1:47" ht="30" x14ac:dyDescent="0.25">
      <c r="A22" s="2" t="s">
        <v>430</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9">
        <v>0.75</v>
      </c>
      <c r="AG22" s="8">
        <v>1</v>
      </c>
      <c r="AH22" s="4"/>
      <c r="AI22" s="4"/>
      <c r="AJ22" s="4"/>
      <c r="AK22" s="4"/>
      <c r="AL22" s="4"/>
      <c r="AM22" s="4"/>
      <c r="AN22" s="4"/>
      <c r="AO22" s="4"/>
      <c r="AP22" s="4"/>
      <c r="AQ22" s="4"/>
      <c r="AR22" s="4"/>
      <c r="AS22" s="4"/>
      <c r="AT22" s="4"/>
      <c r="AU22" s="4"/>
    </row>
    <row r="23" spans="1:47" x14ac:dyDescent="0.25">
      <c r="A23" s="3" t="s">
        <v>431</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row>
    <row r="24" spans="1:47" x14ac:dyDescent="0.25">
      <c r="A24" s="2" t="s">
        <v>432</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v>0</v>
      </c>
      <c r="AF24" s="4"/>
      <c r="AG24" s="4"/>
      <c r="AH24" s="4"/>
      <c r="AI24" s="4"/>
      <c r="AJ24" s="4"/>
      <c r="AK24" s="4"/>
      <c r="AL24" s="4"/>
      <c r="AM24" s="4"/>
      <c r="AN24" s="4"/>
      <c r="AO24" s="4"/>
      <c r="AP24" s="4"/>
      <c r="AQ24" s="4"/>
      <c r="AR24" s="4"/>
      <c r="AS24" s="4"/>
      <c r="AT24" s="4"/>
      <c r="AU24" s="4"/>
    </row>
    <row r="25" spans="1:47" x14ac:dyDescent="0.25">
      <c r="A25" s="2" t="s">
        <v>433</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8">
        <v>0</v>
      </c>
      <c r="AF25" s="4"/>
      <c r="AG25" s="4"/>
      <c r="AH25" s="4"/>
      <c r="AI25" s="4"/>
      <c r="AJ25" s="4"/>
      <c r="AK25" s="4"/>
      <c r="AL25" s="4"/>
      <c r="AM25" s="4"/>
      <c r="AN25" s="4"/>
      <c r="AO25" s="4"/>
      <c r="AP25" s="4"/>
      <c r="AQ25" s="4"/>
      <c r="AR25" s="4"/>
      <c r="AS25" s="4"/>
      <c r="AT25" s="4"/>
      <c r="AU25" s="4"/>
    </row>
    <row r="26" spans="1:47" x14ac:dyDescent="0.25">
      <c r="A26" s="3" t="s">
        <v>434</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row>
    <row r="27" spans="1:47" ht="30" x14ac:dyDescent="0.25">
      <c r="A27" s="2" t="s">
        <v>435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5">
        <v>8548000</v>
      </c>
      <c r="AF27" s="4"/>
      <c r="AG27" s="4"/>
      <c r="AH27" s="4"/>
      <c r="AI27" s="4"/>
      <c r="AJ27" s="4"/>
      <c r="AK27" s="4"/>
      <c r="AL27" s="4"/>
      <c r="AM27" s="4"/>
      <c r="AN27" s="4"/>
      <c r="AO27" s="4"/>
      <c r="AP27" s="4"/>
      <c r="AQ27" s="4"/>
      <c r="AR27" s="4"/>
      <c r="AS27" s="4"/>
      <c r="AT27" s="4"/>
      <c r="AU27" s="4"/>
    </row>
    <row r="28" spans="1:47" x14ac:dyDescent="0.25">
      <c r="A28" s="2" t="s">
        <v>436</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v>0</v>
      </c>
      <c r="AF28" s="4"/>
      <c r="AG28" s="4"/>
      <c r="AH28" s="4"/>
      <c r="AI28" s="4"/>
      <c r="AJ28" s="4"/>
      <c r="AK28" s="4"/>
      <c r="AL28" s="4"/>
      <c r="AM28" s="4"/>
      <c r="AN28" s="4"/>
      <c r="AO28" s="4"/>
      <c r="AP28" s="4"/>
      <c r="AQ28" s="4"/>
      <c r="AR28" s="4"/>
      <c r="AS28" s="4"/>
      <c r="AT28" s="4"/>
      <c r="AU28" s="4"/>
    </row>
    <row r="29" spans="1:47" x14ac:dyDescent="0.25">
      <c r="A29" s="2" t="s">
        <v>437</v>
      </c>
      <c r="B29" s="4"/>
      <c r="C29" s="4"/>
      <c r="D29" s="4"/>
      <c r="E29" s="4"/>
      <c r="F29" s="4"/>
      <c r="G29" s="4"/>
      <c r="H29" s="4"/>
      <c r="I29" s="4"/>
      <c r="J29" s="4"/>
      <c r="K29" s="4"/>
      <c r="L29" s="4"/>
      <c r="M29" s="4"/>
      <c r="N29" s="4"/>
      <c r="O29" s="4"/>
      <c r="P29" s="4"/>
      <c r="Q29" s="4"/>
      <c r="R29" s="4"/>
      <c r="S29" s="5">
        <v>233333</v>
      </c>
      <c r="T29" s="5">
        <v>7000</v>
      </c>
      <c r="U29" s="4"/>
      <c r="V29" s="4"/>
      <c r="W29" s="4"/>
      <c r="X29" s="4"/>
      <c r="Y29" s="4"/>
      <c r="Z29" s="4"/>
      <c r="AA29" s="4"/>
      <c r="AB29" s="4"/>
      <c r="AC29" s="4"/>
      <c r="AD29" s="4"/>
      <c r="AE29" s="5">
        <v>240333</v>
      </c>
      <c r="AF29" s="4"/>
      <c r="AG29" s="4"/>
      <c r="AH29" s="4"/>
      <c r="AI29" s="4"/>
      <c r="AJ29" s="4"/>
      <c r="AK29" s="4"/>
      <c r="AL29" s="4"/>
      <c r="AM29" s="4"/>
      <c r="AN29" s="4"/>
      <c r="AO29" s="4"/>
      <c r="AP29" s="4"/>
      <c r="AQ29" s="4"/>
      <c r="AR29" s="4"/>
      <c r="AS29" s="4"/>
      <c r="AT29" s="4"/>
      <c r="AU29" s="4"/>
    </row>
    <row r="30" spans="1:47" ht="30" x14ac:dyDescent="0.25">
      <c r="A30" s="2" t="s">
        <v>438</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5">
        <v>8788333</v>
      </c>
      <c r="AF30" s="4"/>
      <c r="AG30" s="4"/>
      <c r="AH30" s="4"/>
      <c r="AI30" s="4"/>
      <c r="AJ30" s="4"/>
      <c r="AK30" s="4"/>
      <c r="AL30" s="4"/>
      <c r="AM30" s="4"/>
      <c r="AN30" s="4"/>
      <c r="AO30" s="4"/>
      <c r="AP30" s="4"/>
      <c r="AQ30" s="4"/>
      <c r="AR30" s="4"/>
      <c r="AS30" s="4"/>
      <c r="AT30" s="4"/>
      <c r="AU30" s="4"/>
    </row>
    <row r="31" spans="1:47" ht="30" x14ac:dyDescent="0.25">
      <c r="A31" s="3" t="s">
        <v>439</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row>
    <row r="32" spans="1:47" ht="30" x14ac:dyDescent="0.25">
      <c r="A32" s="2" t="s">
        <v>440</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9">
        <v>0.75</v>
      </c>
      <c r="AG32" s="8">
        <v>1</v>
      </c>
      <c r="AH32" s="4"/>
      <c r="AI32" s="4"/>
      <c r="AJ32" s="4"/>
      <c r="AK32" s="4"/>
      <c r="AL32" s="4"/>
      <c r="AM32" s="4"/>
      <c r="AN32" s="4"/>
      <c r="AO32" s="4"/>
      <c r="AP32" s="4"/>
      <c r="AQ32" s="4"/>
      <c r="AR32" s="4"/>
      <c r="AS32" s="4"/>
      <c r="AT32" s="4"/>
      <c r="AU32" s="4"/>
    </row>
    <row r="33" spans="1:47" ht="30" x14ac:dyDescent="0.25">
      <c r="A33" s="2" t="s">
        <v>441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
        <v>8788333</v>
      </c>
      <c r="AF33" s="4"/>
      <c r="AG33" s="4"/>
      <c r="AH33" s="4"/>
      <c r="AI33" s="4"/>
      <c r="AJ33" s="4"/>
      <c r="AK33" s="4"/>
      <c r="AL33" s="4"/>
      <c r="AM33" s="4"/>
      <c r="AN33" s="4"/>
      <c r="AO33" s="4"/>
      <c r="AP33" s="4"/>
      <c r="AQ33" s="4"/>
      <c r="AR33" s="4"/>
      <c r="AS33" s="4"/>
      <c r="AT33" s="4"/>
      <c r="AU33" s="4"/>
    </row>
    <row r="34" spans="1:47" ht="30" x14ac:dyDescent="0.25">
      <c r="A34" s="2" t="s">
        <v>442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t="s">
        <v>443</v>
      </c>
      <c r="AF34" s="4"/>
      <c r="AG34" s="4"/>
      <c r="AH34" s="4"/>
      <c r="AI34" s="4"/>
      <c r="AJ34" s="4"/>
      <c r="AK34" s="4"/>
      <c r="AL34" s="4"/>
      <c r="AM34" s="4"/>
      <c r="AN34" s="4"/>
      <c r="AO34" s="4"/>
      <c r="AP34" s="4"/>
      <c r="AQ34" s="4"/>
      <c r="AR34" s="4"/>
      <c r="AS34" s="4"/>
      <c r="AT34" s="4"/>
      <c r="AU34" s="4"/>
    </row>
    <row r="35" spans="1:47" ht="45" x14ac:dyDescent="0.25">
      <c r="A35" s="2" t="s">
        <v>444</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9">
        <v>0.79</v>
      </c>
      <c r="AF35" s="4"/>
      <c r="AG35" s="4"/>
      <c r="AH35" s="4"/>
      <c r="AI35" s="4"/>
      <c r="AJ35" s="4"/>
      <c r="AK35" s="4"/>
      <c r="AL35" s="4"/>
      <c r="AM35" s="4"/>
      <c r="AN35" s="4"/>
      <c r="AO35" s="4"/>
      <c r="AP35" s="4"/>
      <c r="AQ35" s="4"/>
      <c r="AR35" s="4"/>
      <c r="AS35" s="4"/>
      <c r="AT35" s="4"/>
      <c r="AU35" s="4"/>
    </row>
    <row r="36" spans="1:47" ht="30" x14ac:dyDescent="0.25">
      <c r="A36" s="2" t="s">
        <v>445</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t="s">
        <v>446</v>
      </c>
      <c r="AF36" s="4"/>
      <c r="AG36" s="4"/>
      <c r="AH36" s="4"/>
      <c r="AI36" s="4"/>
      <c r="AJ36" s="4"/>
      <c r="AK36" s="4"/>
      <c r="AL36" s="4"/>
      <c r="AM36" s="4"/>
      <c r="AN36" s="4"/>
      <c r="AO36" s="4"/>
      <c r="AP36" s="4"/>
      <c r="AQ36" s="4"/>
      <c r="AR36" s="4"/>
      <c r="AS36" s="4"/>
      <c r="AT36" s="4"/>
      <c r="AU36" s="4"/>
    </row>
    <row r="37" spans="1:47" ht="30" x14ac:dyDescent="0.25">
      <c r="A37" s="2" t="s">
        <v>447</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5">
        <v>8421666</v>
      </c>
      <c r="AF37" s="4"/>
      <c r="AG37" s="4"/>
      <c r="AH37" s="4"/>
      <c r="AI37" s="4"/>
      <c r="AJ37" s="4"/>
      <c r="AK37" s="4"/>
      <c r="AL37" s="4"/>
      <c r="AM37" s="4"/>
      <c r="AN37" s="4"/>
      <c r="AO37" s="4"/>
      <c r="AP37" s="4"/>
      <c r="AQ37" s="4"/>
      <c r="AR37" s="4"/>
      <c r="AS37" s="4"/>
      <c r="AT37" s="4"/>
      <c r="AU37" s="4"/>
    </row>
    <row r="38" spans="1:47" ht="45" x14ac:dyDescent="0.25">
      <c r="A38" s="2" t="s">
        <v>448</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9">
        <v>0.79</v>
      </c>
      <c r="AF38" s="4"/>
      <c r="AG38" s="4"/>
      <c r="AH38" s="4"/>
      <c r="AI38" s="4"/>
      <c r="AJ38" s="4"/>
      <c r="AK38" s="4"/>
      <c r="AL38" s="4"/>
      <c r="AM38" s="4"/>
      <c r="AN38" s="4"/>
      <c r="AO38" s="4"/>
      <c r="AP38" s="4"/>
      <c r="AQ38" s="4"/>
      <c r="AR38" s="4"/>
      <c r="AS38" s="4"/>
      <c r="AT38" s="4"/>
      <c r="AU38" s="4"/>
    </row>
    <row r="39" spans="1:47" x14ac:dyDescent="0.25">
      <c r="A39" s="3" t="s">
        <v>449</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row>
    <row r="40" spans="1:47" x14ac:dyDescent="0.25">
      <c r="A40" s="2" t="s">
        <v>450</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5">
        <v>38783290</v>
      </c>
      <c r="AI40" s="4"/>
      <c r="AJ40" s="4"/>
      <c r="AK40" s="4"/>
      <c r="AL40" s="4"/>
      <c r="AM40" s="4"/>
      <c r="AN40" s="4"/>
      <c r="AO40" s="4"/>
      <c r="AP40" s="4"/>
      <c r="AQ40" s="4"/>
      <c r="AR40" s="4"/>
      <c r="AS40" s="4"/>
      <c r="AT40" s="4"/>
      <c r="AU40" s="4"/>
    </row>
    <row r="41" spans="1:47" x14ac:dyDescent="0.25">
      <c r="A41" s="2" t="s">
        <v>437</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5">
        <v>12262096</v>
      </c>
      <c r="AI41" s="4"/>
      <c r="AJ41" s="4"/>
      <c r="AK41" s="4"/>
      <c r="AL41" s="4"/>
      <c r="AM41" s="4"/>
      <c r="AN41" s="4"/>
      <c r="AO41" s="4"/>
      <c r="AP41" s="4"/>
      <c r="AQ41" s="4"/>
      <c r="AR41" s="4"/>
      <c r="AS41" s="4"/>
      <c r="AT41" s="4"/>
      <c r="AU41" s="4"/>
    </row>
    <row r="42" spans="1:47" x14ac:dyDescent="0.25">
      <c r="A42" s="2" t="s">
        <v>436</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5">
        <v>-5005000</v>
      </c>
      <c r="AI42" s="4"/>
      <c r="AJ42" s="4"/>
      <c r="AK42" s="4"/>
      <c r="AL42" s="4"/>
      <c r="AM42" s="4"/>
      <c r="AN42" s="4"/>
      <c r="AO42" s="4"/>
      <c r="AP42" s="4"/>
      <c r="AQ42" s="4"/>
      <c r="AR42" s="4"/>
      <c r="AS42" s="4"/>
      <c r="AT42" s="4"/>
      <c r="AU42" s="4"/>
    </row>
    <row r="43" spans="1:47" x14ac:dyDescent="0.25">
      <c r="A43" s="2" t="s">
        <v>451</v>
      </c>
      <c r="B43" s="5">
        <v>46040386</v>
      </c>
      <c r="C43" s="4"/>
      <c r="D43" s="4"/>
      <c r="E43" s="5">
        <v>8893334</v>
      </c>
      <c r="F43" s="5">
        <v>3368762</v>
      </c>
      <c r="G43" s="5">
        <v>8756942</v>
      </c>
      <c r="H43" s="5">
        <v>1220000</v>
      </c>
      <c r="I43" s="5">
        <v>16722787</v>
      </c>
      <c r="J43" s="5">
        <v>155000</v>
      </c>
      <c r="K43" s="5">
        <v>1109198</v>
      </c>
      <c r="L43" s="5">
        <v>156000</v>
      </c>
      <c r="M43" s="5">
        <v>704000</v>
      </c>
      <c r="N43" s="5">
        <v>350642</v>
      </c>
      <c r="O43" s="5">
        <v>58000</v>
      </c>
      <c r="P43" s="5">
        <v>725721</v>
      </c>
      <c r="Q43" s="5">
        <v>3650000</v>
      </c>
      <c r="R43" s="5">
        <v>170000</v>
      </c>
      <c r="S43" s="4"/>
      <c r="T43" s="4"/>
      <c r="U43" s="4"/>
      <c r="V43" s="4"/>
      <c r="W43" s="4"/>
      <c r="X43" s="4"/>
      <c r="Y43" s="4"/>
      <c r="Z43" s="4"/>
      <c r="AA43" s="4"/>
      <c r="AB43" s="4"/>
      <c r="AC43" s="4"/>
      <c r="AD43" s="4"/>
      <c r="AE43" s="4"/>
      <c r="AF43" s="4"/>
      <c r="AG43" s="4"/>
      <c r="AH43" s="5">
        <v>46040386</v>
      </c>
      <c r="AI43" s="4"/>
      <c r="AJ43" s="4"/>
      <c r="AK43" s="4"/>
      <c r="AL43" s="4"/>
      <c r="AM43" s="4"/>
      <c r="AN43" s="4"/>
      <c r="AO43" s="4"/>
      <c r="AP43" s="4"/>
      <c r="AQ43" s="4"/>
      <c r="AR43" s="4"/>
      <c r="AS43" s="4"/>
      <c r="AT43" s="4"/>
      <c r="AU43" s="4"/>
    </row>
    <row r="44" spans="1:47" x14ac:dyDescent="0.25">
      <c r="A44" s="3" t="s">
        <v>452</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7" ht="30" x14ac:dyDescent="0.25">
      <c r="A45" s="2" t="s">
        <v>427</v>
      </c>
      <c r="B45" s="4"/>
      <c r="C45" s="4"/>
      <c r="D45" s="4"/>
      <c r="E45" s="4"/>
      <c r="F45" s="4"/>
      <c r="G45" s="4"/>
      <c r="H45" s="4"/>
      <c r="I45" s="4"/>
      <c r="J45" s="4"/>
      <c r="K45" s="4"/>
      <c r="L45" s="4"/>
      <c r="M45" s="4"/>
      <c r="N45" s="4"/>
      <c r="O45" s="4"/>
      <c r="P45" s="4"/>
      <c r="Q45" s="4"/>
      <c r="R45" s="4"/>
      <c r="S45" s="4"/>
      <c r="T45" s="4"/>
      <c r="U45" s="9">
        <v>0.75</v>
      </c>
      <c r="V45" s="8">
        <v>1</v>
      </c>
      <c r="W45" s="9">
        <v>0.75</v>
      </c>
      <c r="X45" s="9">
        <v>0.75</v>
      </c>
      <c r="Y45" s="9">
        <v>0.75</v>
      </c>
      <c r="Z45" s="8">
        <v>1</v>
      </c>
      <c r="AA45" s="9">
        <v>1.25</v>
      </c>
      <c r="AB45" s="9">
        <v>1.5</v>
      </c>
      <c r="AC45" s="8">
        <v>2</v>
      </c>
      <c r="AD45" s="8">
        <v>2</v>
      </c>
      <c r="AE45" s="4"/>
      <c r="AF45" s="4"/>
      <c r="AG45" s="4"/>
      <c r="AH45" s="4"/>
      <c r="AI45" s="9">
        <v>0.75</v>
      </c>
      <c r="AJ45" s="9">
        <v>0.75</v>
      </c>
      <c r="AK45" s="8">
        <v>3</v>
      </c>
      <c r="AL45" s="8">
        <v>3</v>
      </c>
      <c r="AM45" s="4"/>
      <c r="AN45" s="4"/>
      <c r="AO45" s="4"/>
      <c r="AP45" s="4"/>
      <c r="AQ45" s="4"/>
      <c r="AR45" s="4"/>
      <c r="AS45" s="4"/>
      <c r="AT45" s="4"/>
      <c r="AU45" s="4"/>
    </row>
    <row r="46" spans="1:47" x14ac:dyDescent="0.25">
      <c r="A46" s="2" t="s">
        <v>429</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9">
        <v>0.75</v>
      </c>
      <c r="AI46" s="4"/>
      <c r="AJ46" s="4"/>
      <c r="AK46" s="4"/>
      <c r="AL46" s="4"/>
      <c r="AM46" s="4"/>
      <c r="AN46" s="4"/>
      <c r="AO46" s="4"/>
      <c r="AP46" s="4"/>
      <c r="AQ46" s="4"/>
      <c r="AR46" s="4"/>
      <c r="AS46" s="4"/>
      <c r="AT46" s="4"/>
      <c r="AU46" s="4"/>
    </row>
    <row r="47" spans="1:47" x14ac:dyDescent="0.25">
      <c r="A47" s="2" t="s">
        <v>428</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9">
        <v>0.75</v>
      </c>
      <c r="AI47" s="4"/>
      <c r="AJ47" s="4"/>
      <c r="AK47" s="4"/>
      <c r="AL47" s="4"/>
      <c r="AM47" s="4"/>
      <c r="AN47" s="4"/>
      <c r="AO47" s="4"/>
      <c r="AP47" s="4"/>
      <c r="AQ47" s="4"/>
      <c r="AR47" s="4"/>
      <c r="AS47" s="4"/>
      <c r="AT47" s="4"/>
      <c r="AU47" s="4"/>
    </row>
    <row r="48" spans="1:47" ht="30" x14ac:dyDescent="0.25">
      <c r="A48" s="2" t="s">
        <v>430</v>
      </c>
      <c r="B48" s="4"/>
      <c r="C48" s="4"/>
      <c r="D48" s="4"/>
      <c r="E48" s="9">
        <v>0.75</v>
      </c>
      <c r="F48" s="9">
        <v>0.75</v>
      </c>
      <c r="G48" s="4"/>
      <c r="H48" s="4"/>
      <c r="I48" s="8">
        <v>1</v>
      </c>
      <c r="J48" s="9">
        <v>1.5</v>
      </c>
      <c r="K48" s="4"/>
      <c r="L48" s="9">
        <v>1.5</v>
      </c>
      <c r="M48" s="9">
        <v>1.5</v>
      </c>
      <c r="N48" s="9">
        <v>1.5</v>
      </c>
      <c r="O48" s="4"/>
      <c r="P48" s="8">
        <v>2</v>
      </c>
      <c r="Q48" s="4"/>
      <c r="R48" s="8">
        <v>3</v>
      </c>
      <c r="S48" s="4"/>
      <c r="T48" s="4"/>
      <c r="U48" s="9">
        <v>0.75</v>
      </c>
      <c r="V48" s="8">
        <v>1</v>
      </c>
      <c r="W48" s="9">
        <v>0.75</v>
      </c>
      <c r="X48" s="9">
        <v>0.75</v>
      </c>
      <c r="Y48" s="9">
        <v>0.75</v>
      </c>
      <c r="Z48" s="8">
        <v>1</v>
      </c>
      <c r="AA48" s="9">
        <v>1.25</v>
      </c>
      <c r="AB48" s="9">
        <v>1.5</v>
      </c>
      <c r="AC48" s="8">
        <v>2</v>
      </c>
      <c r="AD48" s="8">
        <v>2</v>
      </c>
      <c r="AE48" s="4"/>
      <c r="AF48" s="4"/>
      <c r="AG48" s="4"/>
      <c r="AH48" s="4"/>
      <c r="AI48" s="9">
        <v>0.75</v>
      </c>
      <c r="AJ48" s="9">
        <v>0.75</v>
      </c>
      <c r="AK48" s="8">
        <v>3</v>
      </c>
      <c r="AL48" s="8">
        <v>3</v>
      </c>
      <c r="AM48" s="4"/>
      <c r="AN48" s="4"/>
      <c r="AO48" s="4"/>
      <c r="AP48" s="4"/>
      <c r="AQ48" s="4"/>
      <c r="AR48" s="4"/>
      <c r="AS48" s="4"/>
      <c r="AT48" s="4"/>
      <c r="AU48" s="4"/>
    </row>
    <row r="49" spans="1:47" ht="45" x14ac:dyDescent="0.25">
      <c r="A49" s="3" t="s">
        <v>453</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ht="30" x14ac:dyDescent="0.25">
      <c r="A50" s="2" t="s">
        <v>454</v>
      </c>
      <c r="B50" s="4"/>
      <c r="C50" s="4"/>
      <c r="D50" s="4"/>
      <c r="E50" s="9">
        <v>0.75</v>
      </c>
      <c r="F50" s="9">
        <v>0.75</v>
      </c>
      <c r="G50" s="4"/>
      <c r="H50" s="4"/>
      <c r="I50" s="8">
        <v>1</v>
      </c>
      <c r="J50" s="9">
        <v>1.5</v>
      </c>
      <c r="K50" s="4"/>
      <c r="L50" s="9">
        <v>1.5</v>
      </c>
      <c r="M50" s="9">
        <v>1.5</v>
      </c>
      <c r="N50" s="9">
        <v>1.5</v>
      </c>
      <c r="O50" s="4"/>
      <c r="P50" s="8">
        <v>2</v>
      </c>
      <c r="Q50" s="4"/>
      <c r="R50" s="8">
        <v>3</v>
      </c>
      <c r="S50" s="4"/>
      <c r="T50" s="4"/>
      <c r="U50" s="9">
        <v>0.75</v>
      </c>
      <c r="V50" s="8">
        <v>1</v>
      </c>
      <c r="W50" s="9">
        <v>0.75</v>
      </c>
      <c r="X50" s="9">
        <v>0.75</v>
      </c>
      <c r="Y50" s="9">
        <v>0.75</v>
      </c>
      <c r="Z50" s="8">
        <v>1</v>
      </c>
      <c r="AA50" s="9">
        <v>1.25</v>
      </c>
      <c r="AB50" s="9">
        <v>1.5</v>
      </c>
      <c r="AC50" s="8">
        <v>2</v>
      </c>
      <c r="AD50" s="8">
        <v>2</v>
      </c>
      <c r="AE50" s="4"/>
      <c r="AF50" s="4"/>
      <c r="AG50" s="4"/>
      <c r="AH50" s="4"/>
      <c r="AI50" s="9">
        <v>0.75</v>
      </c>
      <c r="AJ50" s="9">
        <v>0.75</v>
      </c>
      <c r="AK50" s="8">
        <v>3</v>
      </c>
      <c r="AL50" s="8">
        <v>3</v>
      </c>
      <c r="AM50" s="4"/>
      <c r="AN50" s="4"/>
      <c r="AO50" s="4"/>
      <c r="AP50" s="4"/>
      <c r="AQ50" s="4"/>
      <c r="AR50" s="4"/>
      <c r="AS50" s="4"/>
      <c r="AT50" s="4"/>
      <c r="AU50" s="4"/>
    </row>
    <row r="51" spans="1:47" x14ac:dyDescent="0.25">
      <c r="A51" s="2" t="s">
        <v>455</v>
      </c>
      <c r="B51" s="5">
        <v>46040386</v>
      </c>
      <c r="C51" s="4"/>
      <c r="D51" s="4"/>
      <c r="E51" s="5">
        <v>8893334</v>
      </c>
      <c r="F51" s="5">
        <v>3368762</v>
      </c>
      <c r="G51" s="5">
        <v>8756942</v>
      </c>
      <c r="H51" s="5">
        <v>1220000</v>
      </c>
      <c r="I51" s="5">
        <v>16722787</v>
      </c>
      <c r="J51" s="5">
        <v>155000</v>
      </c>
      <c r="K51" s="5">
        <v>1109198</v>
      </c>
      <c r="L51" s="5">
        <v>156000</v>
      </c>
      <c r="M51" s="5">
        <v>704000</v>
      </c>
      <c r="N51" s="5">
        <v>350642</v>
      </c>
      <c r="O51" s="5">
        <v>58000</v>
      </c>
      <c r="P51" s="5">
        <v>725721</v>
      </c>
      <c r="Q51" s="5">
        <v>3650000</v>
      </c>
      <c r="R51" s="5">
        <v>170000</v>
      </c>
      <c r="S51" s="4"/>
      <c r="T51" s="4"/>
      <c r="U51" s="4"/>
      <c r="V51" s="4"/>
      <c r="W51" s="4"/>
      <c r="X51" s="4"/>
      <c r="Y51" s="4"/>
      <c r="Z51" s="4"/>
      <c r="AA51" s="4"/>
      <c r="AB51" s="4"/>
      <c r="AC51" s="4"/>
      <c r="AD51" s="4"/>
      <c r="AE51" s="4"/>
      <c r="AF51" s="4"/>
      <c r="AG51" s="4"/>
      <c r="AH51" s="5">
        <v>46040386</v>
      </c>
      <c r="AI51" s="4"/>
      <c r="AJ51" s="4"/>
      <c r="AK51" s="4"/>
      <c r="AL51" s="4"/>
      <c r="AM51" s="4"/>
      <c r="AN51" s="4"/>
      <c r="AO51" s="4"/>
      <c r="AP51" s="4"/>
      <c r="AQ51" s="4"/>
      <c r="AR51" s="4"/>
      <c r="AS51" s="4"/>
      <c r="AT51" s="4"/>
      <c r="AU51" s="4"/>
    </row>
    <row r="52" spans="1:47" x14ac:dyDescent="0.25">
      <c r="A52" s="2" t="s">
        <v>456</v>
      </c>
      <c r="B52" s="5">
        <v>46040386</v>
      </c>
      <c r="C52" s="4"/>
      <c r="D52" s="4"/>
      <c r="E52" s="5">
        <v>8893334</v>
      </c>
      <c r="F52" s="5">
        <v>3368762</v>
      </c>
      <c r="G52" s="5">
        <v>8756942</v>
      </c>
      <c r="H52" s="5">
        <v>1220000</v>
      </c>
      <c r="I52" s="5">
        <v>16722787</v>
      </c>
      <c r="J52" s="5">
        <v>155000</v>
      </c>
      <c r="K52" s="5">
        <v>1109198</v>
      </c>
      <c r="L52" s="5">
        <v>156000</v>
      </c>
      <c r="M52" s="5">
        <v>704000</v>
      </c>
      <c r="N52" s="5">
        <v>350642</v>
      </c>
      <c r="O52" s="5">
        <v>58000</v>
      </c>
      <c r="P52" s="5">
        <v>725721</v>
      </c>
      <c r="Q52" s="5">
        <v>3650000</v>
      </c>
      <c r="R52" s="5">
        <v>170000</v>
      </c>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30" x14ac:dyDescent="0.25">
      <c r="A53" s="2" t="s">
        <v>268</v>
      </c>
      <c r="B53" s="4"/>
      <c r="C53" s="4"/>
      <c r="D53" s="4"/>
      <c r="E53" s="4" t="s">
        <v>272</v>
      </c>
      <c r="F53" s="4" t="s">
        <v>273</v>
      </c>
      <c r="G53" s="4" t="s">
        <v>274</v>
      </c>
      <c r="H53" s="4" t="s">
        <v>276</v>
      </c>
      <c r="I53" s="4" t="s">
        <v>277</v>
      </c>
      <c r="J53" s="4" t="s">
        <v>278</v>
      </c>
      <c r="K53" s="4" t="s">
        <v>280</v>
      </c>
      <c r="L53" s="4" t="s">
        <v>281</v>
      </c>
      <c r="M53" s="4" t="s">
        <v>282</v>
      </c>
      <c r="N53" s="4" t="s">
        <v>283</v>
      </c>
      <c r="O53" s="4" t="s">
        <v>285</v>
      </c>
      <c r="P53" s="4" t="s">
        <v>286</v>
      </c>
      <c r="Q53" s="4" t="s">
        <v>288</v>
      </c>
      <c r="R53" s="4" t="s">
        <v>289</v>
      </c>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45" x14ac:dyDescent="0.25">
      <c r="A54" s="2" t="s">
        <v>457</v>
      </c>
      <c r="B54" s="4"/>
      <c r="C54" s="4"/>
      <c r="D54" s="4"/>
      <c r="E54" s="9">
        <v>0.75</v>
      </c>
      <c r="F54" s="9">
        <v>0.75</v>
      </c>
      <c r="G54" s="9">
        <v>0.81</v>
      </c>
      <c r="H54" s="9">
        <v>1.03</v>
      </c>
      <c r="I54" s="8">
        <v>1</v>
      </c>
      <c r="J54" s="9">
        <v>1.5</v>
      </c>
      <c r="K54" s="9">
        <v>1.17</v>
      </c>
      <c r="L54" s="9">
        <v>1.5</v>
      </c>
      <c r="M54" s="9">
        <v>1.5</v>
      </c>
      <c r="N54" s="9">
        <v>1.5</v>
      </c>
      <c r="O54" s="9">
        <v>1.78</v>
      </c>
      <c r="P54" s="8">
        <v>2</v>
      </c>
      <c r="Q54" s="9">
        <v>1.03</v>
      </c>
      <c r="R54" s="8">
        <v>3</v>
      </c>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45" x14ac:dyDescent="0.25">
      <c r="A55" s="2" t="s">
        <v>458</v>
      </c>
      <c r="B55" s="4"/>
      <c r="C55" s="4"/>
      <c r="D55" s="4"/>
      <c r="E55" s="9">
        <v>0.75</v>
      </c>
      <c r="F55" s="9">
        <v>0.75</v>
      </c>
      <c r="G55" s="9">
        <v>0.81</v>
      </c>
      <c r="H55" s="9">
        <v>1.03</v>
      </c>
      <c r="I55" s="8">
        <v>1</v>
      </c>
      <c r="J55" s="9">
        <v>1.5</v>
      </c>
      <c r="K55" s="9">
        <v>1.17</v>
      </c>
      <c r="L55" s="9">
        <v>1.5</v>
      </c>
      <c r="M55" s="9">
        <v>1.5</v>
      </c>
      <c r="N55" s="9">
        <v>1.5</v>
      </c>
      <c r="O55" s="9">
        <v>1.78</v>
      </c>
      <c r="P55" s="8">
        <v>2</v>
      </c>
      <c r="Q55" s="9">
        <v>1.03</v>
      </c>
      <c r="R55" s="8">
        <v>3</v>
      </c>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x14ac:dyDescent="0.25">
      <c r="A56" s="2" t="s">
        <v>459</v>
      </c>
      <c r="B56" s="4"/>
      <c r="C56" s="4"/>
      <c r="D56" s="4"/>
      <c r="E56" s="8">
        <v>0</v>
      </c>
      <c r="F56" s="8">
        <v>0</v>
      </c>
      <c r="G56" s="8">
        <v>0</v>
      </c>
      <c r="H56" s="8">
        <v>0</v>
      </c>
      <c r="I56" s="8">
        <v>0</v>
      </c>
      <c r="J56" s="8">
        <v>0</v>
      </c>
      <c r="K56" s="8">
        <v>0</v>
      </c>
      <c r="L56" s="8">
        <v>0</v>
      </c>
      <c r="M56" s="8">
        <v>0</v>
      </c>
      <c r="N56" s="8">
        <v>0</v>
      </c>
      <c r="O56" s="8">
        <v>0</v>
      </c>
      <c r="P56" s="8">
        <v>0</v>
      </c>
      <c r="Q56" s="8">
        <v>0</v>
      </c>
      <c r="R56" s="8">
        <v>0</v>
      </c>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sheetData>
  <mergeCells count="9">
    <mergeCell ref="A1:A4"/>
    <mergeCell ref="B1:C1"/>
    <mergeCell ref="E1:T1"/>
    <mergeCell ref="U1:AD1"/>
    <mergeCell ref="AF1:AG1"/>
    <mergeCell ref="AM1:AU1"/>
    <mergeCell ref="B2:B4"/>
    <mergeCell ref="C2:C4"/>
    <mergeCell ref="D2:D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 bestFit="1" customWidth="1"/>
    <col min="2" max="3" width="12.42578125" bestFit="1" customWidth="1"/>
  </cols>
  <sheetData>
    <row r="1" spans="1:3" ht="15" customHeight="1" x14ac:dyDescent="0.25">
      <c r="A1" s="7" t="s">
        <v>460</v>
      </c>
      <c r="B1" s="7" t="s">
        <v>1</v>
      </c>
      <c r="C1" s="7"/>
    </row>
    <row r="2" spans="1:3" x14ac:dyDescent="0.25">
      <c r="A2" s="7"/>
      <c r="B2" s="1" t="s">
        <v>2</v>
      </c>
      <c r="C2" s="1" t="s">
        <v>64</v>
      </c>
    </row>
    <row r="3" spans="1:3" x14ac:dyDescent="0.25">
      <c r="A3" s="3" t="s">
        <v>291</v>
      </c>
      <c r="B3" s="4"/>
      <c r="C3" s="4"/>
    </row>
    <row r="4" spans="1:3" x14ac:dyDescent="0.25">
      <c r="A4" s="2" t="s">
        <v>461</v>
      </c>
      <c r="B4" s="93">
        <v>0</v>
      </c>
      <c r="C4" s="93">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462</v>
      </c>
      <c r="B1" s="7" t="s">
        <v>1</v>
      </c>
      <c r="C1" s="7"/>
    </row>
    <row r="2" spans="1:3" x14ac:dyDescent="0.25">
      <c r="A2" s="7"/>
      <c r="B2" s="1" t="s">
        <v>2</v>
      </c>
      <c r="C2" s="7" t="s">
        <v>64</v>
      </c>
    </row>
    <row r="3" spans="1:3" x14ac:dyDescent="0.25">
      <c r="A3" s="7"/>
      <c r="B3" s="1" t="s">
        <v>463</v>
      </c>
      <c r="C3" s="7"/>
    </row>
    <row r="4" spans="1:3" ht="30" x14ac:dyDescent="0.25">
      <c r="A4" s="3" t="s">
        <v>464</v>
      </c>
      <c r="B4" s="4"/>
      <c r="C4" s="4"/>
    </row>
    <row r="5" spans="1:3" x14ac:dyDescent="0.25">
      <c r="A5" s="2" t="s">
        <v>465</v>
      </c>
      <c r="B5" s="4">
        <v>1</v>
      </c>
      <c r="C5" s="4"/>
    </row>
    <row r="6" spans="1:3" ht="30" x14ac:dyDescent="0.25">
      <c r="A6" s="3" t="s">
        <v>466</v>
      </c>
      <c r="B6" s="4"/>
      <c r="C6" s="4"/>
    </row>
    <row r="7" spans="1:3" x14ac:dyDescent="0.25">
      <c r="A7" s="2" t="s">
        <v>299</v>
      </c>
      <c r="B7" s="8">
        <v>1150137</v>
      </c>
      <c r="C7" s="8">
        <v>753315</v>
      </c>
    </row>
    <row r="8" spans="1:3" x14ac:dyDescent="0.25">
      <c r="A8" s="2" t="s">
        <v>214</v>
      </c>
      <c r="B8" s="5">
        <v>1423915</v>
      </c>
      <c r="C8" s="5">
        <v>1071472</v>
      </c>
    </row>
    <row r="9" spans="1:3" x14ac:dyDescent="0.25">
      <c r="A9" s="2" t="s">
        <v>467</v>
      </c>
      <c r="B9" s="4"/>
      <c r="C9" s="4"/>
    </row>
    <row r="10" spans="1:3" ht="30" x14ac:dyDescent="0.25">
      <c r="A10" s="3" t="s">
        <v>466</v>
      </c>
      <c r="B10" s="4"/>
      <c r="C10" s="4"/>
    </row>
    <row r="11" spans="1:3" x14ac:dyDescent="0.25">
      <c r="A11" s="2" t="s">
        <v>468</v>
      </c>
      <c r="B11" s="5">
        <v>78961</v>
      </c>
      <c r="C11" s="5">
        <v>31366</v>
      </c>
    </row>
    <row r="12" spans="1:3" x14ac:dyDescent="0.25">
      <c r="A12" s="2" t="s">
        <v>469</v>
      </c>
      <c r="B12" s="4"/>
      <c r="C12" s="4"/>
    </row>
    <row r="13" spans="1:3" ht="30" x14ac:dyDescent="0.25">
      <c r="A13" s="3" t="s">
        <v>466</v>
      </c>
      <c r="B13" s="4"/>
      <c r="C13" s="4"/>
    </row>
    <row r="14" spans="1:3" x14ac:dyDescent="0.25">
      <c r="A14" s="2" t="s">
        <v>468</v>
      </c>
      <c r="B14" s="5">
        <v>24218</v>
      </c>
      <c r="C14" s="5">
        <v>63316</v>
      </c>
    </row>
    <row r="15" spans="1:3" x14ac:dyDescent="0.25">
      <c r="A15" s="2" t="s">
        <v>470</v>
      </c>
      <c r="B15" s="4"/>
      <c r="C15" s="4"/>
    </row>
    <row r="16" spans="1:3" ht="30" x14ac:dyDescent="0.25">
      <c r="A16" s="3" t="s">
        <v>466</v>
      </c>
      <c r="B16" s="4"/>
      <c r="C16" s="4"/>
    </row>
    <row r="17" spans="1:3" x14ac:dyDescent="0.25">
      <c r="A17" s="2" t="s">
        <v>468</v>
      </c>
      <c r="B17" s="5">
        <v>161849</v>
      </c>
      <c r="C17" s="5">
        <v>187031</v>
      </c>
    </row>
    <row r="18" spans="1:3" x14ac:dyDescent="0.25">
      <c r="A18" s="2" t="s">
        <v>471</v>
      </c>
      <c r="B18" s="4"/>
      <c r="C18" s="4"/>
    </row>
    <row r="19" spans="1:3" ht="30" x14ac:dyDescent="0.25">
      <c r="A19" s="3" t="s">
        <v>466</v>
      </c>
      <c r="B19" s="4"/>
      <c r="C19" s="4"/>
    </row>
    <row r="20" spans="1:3" x14ac:dyDescent="0.25">
      <c r="A20" s="2" t="s">
        <v>468</v>
      </c>
      <c r="B20" s="8">
        <v>8750</v>
      </c>
      <c r="C20" s="8">
        <v>36444</v>
      </c>
    </row>
  </sheetData>
  <mergeCells count="3">
    <mergeCell ref="A1:A3"/>
    <mergeCell ref="B1:C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472</v>
      </c>
      <c r="B1" s="7" t="s">
        <v>1</v>
      </c>
      <c r="C1" s="7"/>
    </row>
    <row r="2" spans="1:3" x14ac:dyDescent="0.25">
      <c r="A2" s="7"/>
      <c r="B2" s="1" t="s">
        <v>2</v>
      </c>
      <c r="C2" s="1" t="s">
        <v>64</v>
      </c>
    </row>
    <row r="3" spans="1:3" x14ac:dyDescent="0.25">
      <c r="A3" s="2" t="s">
        <v>473</v>
      </c>
      <c r="B3" s="4"/>
      <c r="C3" s="4"/>
    </row>
    <row r="4" spans="1:3" x14ac:dyDescent="0.25">
      <c r="A4" s="3" t="s">
        <v>474</v>
      </c>
      <c r="B4" s="4"/>
      <c r="C4" s="4"/>
    </row>
    <row r="5" spans="1:3" ht="30" x14ac:dyDescent="0.25">
      <c r="A5" s="2" t="s">
        <v>475</v>
      </c>
      <c r="B5" s="93">
        <v>0.27500000000000002</v>
      </c>
      <c r="C5" s="93">
        <v>0.25</v>
      </c>
    </row>
    <row r="6" spans="1:3" x14ac:dyDescent="0.25">
      <c r="A6" s="2" t="s">
        <v>476</v>
      </c>
      <c r="B6" s="4"/>
      <c r="C6" s="4"/>
    </row>
    <row r="7" spans="1:3" x14ac:dyDescent="0.25">
      <c r="A7" s="3" t="s">
        <v>474</v>
      </c>
      <c r="B7" s="4"/>
      <c r="C7" s="4"/>
    </row>
    <row r="8" spans="1:3" ht="30" x14ac:dyDescent="0.25">
      <c r="A8" s="2" t="s">
        <v>475</v>
      </c>
      <c r="B8" s="93">
        <v>0.161</v>
      </c>
      <c r="C8" s="93">
        <v>0.15</v>
      </c>
    </row>
    <row r="9" spans="1:3" x14ac:dyDescent="0.25">
      <c r="A9" s="2" t="s">
        <v>477</v>
      </c>
      <c r="B9" s="4"/>
      <c r="C9" s="4"/>
    </row>
    <row r="10" spans="1:3" x14ac:dyDescent="0.25">
      <c r="A10" s="3" t="s">
        <v>474</v>
      </c>
      <c r="B10" s="4"/>
      <c r="C10" s="4"/>
    </row>
    <row r="11" spans="1:3" ht="30" x14ac:dyDescent="0.25">
      <c r="A11" s="2" t="s">
        <v>475</v>
      </c>
      <c r="B11" s="93">
        <v>0.108</v>
      </c>
      <c r="C11" s="93">
        <v>0.08</v>
      </c>
    </row>
    <row r="12" spans="1:3" x14ac:dyDescent="0.25">
      <c r="A12" s="2" t="s">
        <v>478</v>
      </c>
      <c r="B12" s="4"/>
      <c r="C12" s="4"/>
    </row>
    <row r="13" spans="1:3" x14ac:dyDescent="0.25">
      <c r="A13" s="3" t="s">
        <v>474</v>
      </c>
      <c r="B13" s="4"/>
      <c r="C13" s="4"/>
    </row>
    <row r="14" spans="1:3" ht="30" x14ac:dyDescent="0.25">
      <c r="A14" s="2" t="s">
        <v>475</v>
      </c>
      <c r="B14" s="93">
        <v>9.8000000000000004E-2</v>
      </c>
      <c r="C14" s="93">
        <v>0.08</v>
      </c>
    </row>
    <row r="15" spans="1:3" x14ac:dyDescent="0.25">
      <c r="A15" s="2" t="s">
        <v>479</v>
      </c>
      <c r="B15" s="4"/>
      <c r="C15" s="4"/>
    </row>
    <row r="16" spans="1:3" x14ac:dyDescent="0.25">
      <c r="A16" s="3" t="s">
        <v>474</v>
      </c>
      <c r="B16" s="4"/>
      <c r="C16" s="4"/>
    </row>
    <row r="17" spans="1:3" ht="30" x14ac:dyDescent="0.25">
      <c r="A17" s="2" t="s">
        <v>475</v>
      </c>
      <c r="B17" s="93">
        <v>8.7999999999999995E-2</v>
      </c>
      <c r="C17" s="4"/>
    </row>
    <row r="18" spans="1:3" ht="30" x14ac:dyDescent="0.25">
      <c r="A18" s="2" t="s">
        <v>480</v>
      </c>
      <c r="B18" s="4"/>
      <c r="C18" s="4"/>
    </row>
    <row r="19" spans="1:3" x14ac:dyDescent="0.25">
      <c r="A19" s="3" t="s">
        <v>474</v>
      </c>
      <c r="B19" s="4"/>
      <c r="C19" s="4"/>
    </row>
    <row r="20" spans="1:3" x14ac:dyDescent="0.25">
      <c r="A20" s="2" t="s">
        <v>481</v>
      </c>
      <c r="B20" s="4">
        <v>5</v>
      </c>
      <c r="C20" s="4">
        <v>4</v>
      </c>
    </row>
    <row r="21" spans="1:3" ht="45" x14ac:dyDescent="0.25">
      <c r="A21" s="2" t="s">
        <v>482</v>
      </c>
      <c r="B21" s="4"/>
      <c r="C21" s="4"/>
    </row>
    <row r="22" spans="1:3" x14ac:dyDescent="0.25">
      <c r="A22" s="3" t="s">
        <v>474</v>
      </c>
      <c r="B22" s="4"/>
      <c r="C22" s="4"/>
    </row>
    <row r="23" spans="1:3" ht="30" x14ac:dyDescent="0.25">
      <c r="A23" s="2" t="s">
        <v>483</v>
      </c>
      <c r="B23" s="5">
        <v>111575</v>
      </c>
      <c r="C23" s="5">
        <v>50242</v>
      </c>
    </row>
    <row r="24" spans="1:3" ht="45" x14ac:dyDescent="0.25">
      <c r="A24" s="2" t="s">
        <v>484</v>
      </c>
      <c r="B24" s="4"/>
      <c r="C24" s="4"/>
    </row>
    <row r="25" spans="1:3" x14ac:dyDescent="0.25">
      <c r="A25" s="3" t="s">
        <v>474</v>
      </c>
      <c r="B25" s="4"/>
      <c r="C25" s="4"/>
    </row>
    <row r="26" spans="1:3" ht="30" x14ac:dyDescent="0.25">
      <c r="A26" s="2" t="s">
        <v>483</v>
      </c>
      <c r="B26" s="5">
        <v>194250</v>
      </c>
      <c r="C26" s="4">
        <v>0</v>
      </c>
    </row>
    <row r="27" spans="1:3" ht="45" x14ac:dyDescent="0.25">
      <c r="A27" s="2" t="s">
        <v>485</v>
      </c>
      <c r="B27" s="4"/>
      <c r="C27" s="4"/>
    </row>
    <row r="28" spans="1:3" x14ac:dyDescent="0.25">
      <c r="A28" s="3" t="s">
        <v>474</v>
      </c>
      <c r="B28" s="4"/>
      <c r="C28" s="4"/>
    </row>
    <row r="29" spans="1:3" ht="30" x14ac:dyDescent="0.25">
      <c r="A29" s="2" t="s">
        <v>483</v>
      </c>
      <c r="B29" s="5">
        <v>22076</v>
      </c>
      <c r="C29" s="5">
        <v>11227</v>
      </c>
    </row>
    <row r="30" spans="1:3" ht="45" x14ac:dyDescent="0.25">
      <c r="A30" s="2" t="s">
        <v>486</v>
      </c>
      <c r="B30" s="4"/>
      <c r="C30" s="4"/>
    </row>
    <row r="31" spans="1:3" x14ac:dyDescent="0.25">
      <c r="A31" s="3" t="s">
        <v>474</v>
      </c>
      <c r="B31" s="4"/>
      <c r="C31" s="4"/>
    </row>
    <row r="32" spans="1:3" ht="30" x14ac:dyDescent="0.25">
      <c r="A32" s="2" t="s">
        <v>483</v>
      </c>
      <c r="B32" s="5">
        <v>32618</v>
      </c>
      <c r="C32" s="4">
        <v>0</v>
      </c>
    </row>
    <row r="33" spans="1:3" ht="45" x14ac:dyDescent="0.25">
      <c r="A33" s="2" t="s">
        <v>487</v>
      </c>
      <c r="B33" s="4"/>
      <c r="C33" s="4"/>
    </row>
    <row r="34" spans="1:3" x14ac:dyDescent="0.25">
      <c r="A34" s="3" t="s">
        <v>474</v>
      </c>
      <c r="B34" s="4"/>
      <c r="C34" s="4"/>
    </row>
    <row r="35" spans="1:3" ht="30" x14ac:dyDescent="0.25">
      <c r="A35" s="2" t="s">
        <v>483</v>
      </c>
      <c r="B35" s="5">
        <v>5134</v>
      </c>
      <c r="C35"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3" width="12.42578125" bestFit="1" customWidth="1"/>
    <col min="4" max="5" width="12.28515625" bestFit="1" customWidth="1"/>
  </cols>
  <sheetData>
    <row r="1" spans="1:5" ht="15" customHeight="1" x14ac:dyDescent="0.25">
      <c r="A1" s="7" t="s">
        <v>488</v>
      </c>
      <c r="B1" s="7" t="s">
        <v>1</v>
      </c>
      <c r="C1" s="7"/>
      <c r="D1" s="1"/>
      <c r="E1" s="1"/>
    </row>
    <row r="2" spans="1:5" x14ac:dyDescent="0.25">
      <c r="A2" s="7"/>
      <c r="B2" s="1" t="s">
        <v>2</v>
      </c>
      <c r="C2" s="1" t="s">
        <v>64</v>
      </c>
      <c r="D2" s="1" t="s">
        <v>25</v>
      </c>
      <c r="E2" s="1" t="s">
        <v>338</v>
      </c>
    </row>
    <row r="3" spans="1:5" x14ac:dyDescent="0.25">
      <c r="A3" s="3" t="s">
        <v>489</v>
      </c>
      <c r="B3" s="4"/>
      <c r="C3" s="4"/>
      <c r="D3" s="4"/>
      <c r="E3" s="4"/>
    </row>
    <row r="4" spans="1:5" ht="30" x14ac:dyDescent="0.25">
      <c r="A4" s="2" t="s">
        <v>490</v>
      </c>
      <c r="B4" s="8">
        <v>18040465</v>
      </c>
      <c r="C4" s="4"/>
      <c r="D4" s="8">
        <v>17265466</v>
      </c>
      <c r="E4" s="4"/>
    </row>
    <row r="5" spans="1:5" ht="30" x14ac:dyDescent="0.25">
      <c r="A5" s="2" t="s">
        <v>491</v>
      </c>
      <c r="B5" s="93">
        <v>0.1</v>
      </c>
      <c r="C5" s="4"/>
      <c r="D5" s="4"/>
      <c r="E5" s="4"/>
    </row>
    <row r="6" spans="1:5" ht="30" x14ac:dyDescent="0.25">
      <c r="A6" s="2" t="s">
        <v>492</v>
      </c>
      <c r="B6" s="5">
        <v>689714</v>
      </c>
      <c r="C6" s="5">
        <v>604091</v>
      </c>
      <c r="D6" s="4"/>
      <c r="E6" s="4"/>
    </row>
    <row r="7" spans="1:5" x14ac:dyDescent="0.25">
      <c r="A7" s="2" t="s">
        <v>493</v>
      </c>
      <c r="B7" s="4"/>
      <c r="C7" s="5">
        <v>200000</v>
      </c>
      <c r="D7" s="4"/>
      <c r="E7" s="4"/>
    </row>
    <row r="8" spans="1:5" ht="30" x14ac:dyDescent="0.25">
      <c r="A8" s="2" t="s">
        <v>129</v>
      </c>
      <c r="B8" s="4"/>
      <c r="C8" s="4"/>
      <c r="D8" s="4"/>
      <c r="E8" s="9">
        <v>0.75</v>
      </c>
    </row>
    <row r="9" spans="1:5" x14ac:dyDescent="0.25">
      <c r="A9" s="2" t="s">
        <v>494</v>
      </c>
      <c r="B9" s="4"/>
      <c r="C9" s="4"/>
      <c r="D9" s="4"/>
      <c r="E9" s="4"/>
    </row>
    <row r="10" spans="1:5" x14ac:dyDescent="0.25">
      <c r="A10" s="3" t="s">
        <v>489</v>
      </c>
      <c r="B10" s="4"/>
      <c r="C10" s="4"/>
      <c r="D10" s="4"/>
      <c r="E10" s="4"/>
    </row>
    <row r="11" spans="1:5" x14ac:dyDescent="0.25">
      <c r="A11" s="2" t="s">
        <v>495</v>
      </c>
      <c r="B11" s="4"/>
      <c r="C11" s="4"/>
      <c r="D11" s="4"/>
      <c r="E11" s="5">
        <v>175000</v>
      </c>
    </row>
    <row r="12" spans="1:5" x14ac:dyDescent="0.25">
      <c r="A12" s="2" t="s">
        <v>423</v>
      </c>
      <c r="B12" s="4"/>
      <c r="C12" s="4"/>
      <c r="D12" s="4"/>
      <c r="E12" s="5">
        <v>3675000</v>
      </c>
    </row>
    <row r="13" spans="1:5" x14ac:dyDescent="0.25">
      <c r="A13" s="2" t="s">
        <v>134</v>
      </c>
      <c r="B13" s="4"/>
      <c r="C13" s="4"/>
      <c r="D13" s="4"/>
      <c r="E13" s="4"/>
    </row>
    <row r="14" spans="1:5" x14ac:dyDescent="0.25">
      <c r="A14" s="3" t="s">
        <v>489</v>
      </c>
      <c r="B14" s="4"/>
      <c r="C14" s="4"/>
      <c r="D14" s="4"/>
      <c r="E14" s="4"/>
    </row>
    <row r="15" spans="1:5" ht="30" x14ac:dyDescent="0.25">
      <c r="A15" s="2" t="s">
        <v>490</v>
      </c>
      <c r="B15" s="5">
        <v>13819960</v>
      </c>
      <c r="C15" s="4"/>
      <c r="D15" s="4"/>
      <c r="E15" s="4"/>
    </row>
    <row r="16" spans="1:5" ht="30" x14ac:dyDescent="0.25">
      <c r="A16" s="2" t="s">
        <v>496</v>
      </c>
      <c r="B16" s="4"/>
      <c r="C16" s="4"/>
      <c r="D16" s="4"/>
      <c r="E16" s="4"/>
    </row>
    <row r="17" spans="1:5" x14ac:dyDescent="0.25">
      <c r="A17" s="3" t="s">
        <v>489</v>
      </c>
      <c r="B17" s="4"/>
      <c r="C17" s="4"/>
      <c r="D17" s="4"/>
      <c r="E17" s="4"/>
    </row>
    <row r="18" spans="1:5" ht="30" x14ac:dyDescent="0.25">
      <c r="A18" s="2" t="s">
        <v>490</v>
      </c>
      <c r="B18" s="5">
        <v>1838822</v>
      </c>
      <c r="C18" s="4"/>
      <c r="D18" s="4"/>
      <c r="E18" s="4"/>
    </row>
    <row r="19" spans="1:5" x14ac:dyDescent="0.25">
      <c r="A19" s="2" t="s">
        <v>495</v>
      </c>
      <c r="B19" s="5">
        <v>661178</v>
      </c>
      <c r="C19" s="4"/>
      <c r="D19" s="4"/>
      <c r="E19" s="4"/>
    </row>
    <row r="20" spans="1:5" x14ac:dyDescent="0.25">
      <c r="A20" s="2" t="s">
        <v>423</v>
      </c>
      <c r="B20" s="5">
        <v>2500000</v>
      </c>
      <c r="C20" s="4"/>
      <c r="D20" s="4"/>
      <c r="E20" s="4"/>
    </row>
    <row r="21" spans="1:5" ht="30" x14ac:dyDescent="0.25">
      <c r="A21" s="2" t="s">
        <v>497</v>
      </c>
      <c r="B21" s="4"/>
      <c r="C21" s="4"/>
      <c r="D21" s="4"/>
      <c r="E21" s="4"/>
    </row>
    <row r="22" spans="1:5" x14ac:dyDescent="0.25">
      <c r="A22" s="3" t="s">
        <v>489</v>
      </c>
      <c r="B22" s="4"/>
      <c r="C22" s="4"/>
      <c r="D22" s="4"/>
      <c r="E22" s="4"/>
    </row>
    <row r="23" spans="1:5" x14ac:dyDescent="0.25">
      <c r="A23" s="2" t="s">
        <v>493</v>
      </c>
      <c r="B23" s="5">
        <v>1833333</v>
      </c>
      <c r="C23" s="4"/>
      <c r="D23" s="4"/>
      <c r="E23" s="4"/>
    </row>
    <row r="24" spans="1:5" x14ac:dyDescent="0.25">
      <c r="A24" s="2" t="s">
        <v>128</v>
      </c>
      <c r="B24" s="5">
        <v>916666</v>
      </c>
      <c r="C24" s="4"/>
      <c r="D24" s="4"/>
      <c r="E24" s="4"/>
    </row>
    <row r="25" spans="1:5" ht="30" x14ac:dyDescent="0.25">
      <c r="A25" s="2" t="s">
        <v>129</v>
      </c>
      <c r="B25" s="9">
        <v>0.75</v>
      </c>
      <c r="C25" s="4"/>
      <c r="D25" s="4"/>
      <c r="E25" s="4"/>
    </row>
    <row r="26" spans="1:5" ht="45" x14ac:dyDescent="0.25">
      <c r="A26" s="2" t="s">
        <v>498</v>
      </c>
      <c r="B26" s="4"/>
      <c r="C26" s="4"/>
      <c r="D26" s="4"/>
      <c r="E26" s="4"/>
    </row>
    <row r="27" spans="1:5" x14ac:dyDescent="0.25">
      <c r="A27" s="3" t="s">
        <v>489</v>
      </c>
      <c r="B27" s="4"/>
      <c r="C27" s="4"/>
      <c r="D27" s="4"/>
      <c r="E27" s="4"/>
    </row>
    <row r="28" spans="1:5" x14ac:dyDescent="0.25">
      <c r="A28" s="2" t="s">
        <v>493</v>
      </c>
      <c r="B28" s="5">
        <v>1266667</v>
      </c>
      <c r="C28" s="4"/>
      <c r="D28" s="4"/>
      <c r="E28" s="4"/>
    </row>
    <row r="29" spans="1:5" x14ac:dyDescent="0.25">
      <c r="A29" s="2" t="s">
        <v>128</v>
      </c>
      <c r="B29" s="5">
        <v>1000000</v>
      </c>
      <c r="C29" s="4"/>
      <c r="D29" s="4"/>
      <c r="E29" s="4"/>
    </row>
    <row r="30" spans="1:5" ht="30" x14ac:dyDescent="0.25">
      <c r="A30" s="2" t="s">
        <v>129</v>
      </c>
      <c r="B30" s="9">
        <v>0.75</v>
      </c>
      <c r="C30" s="4"/>
      <c r="D30" s="4"/>
      <c r="E30" s="4"/>
    </row>
    <row r="31" spans="1:5" x14ac:dyDescent="0.25">
      <c r="A31" s="2" t="s">
        <v>130</v>
      </c>
      <c r="B31" s="4" t="s">
        <v>131</v>
      </c>
      <c r="C31" s="4"/>
      <c r="D31" s="4"/>
      <c r="E31" s="4"/>
    </row>
    <row r="32" spans="1:5" ht="30" x14ac:dyDescent="0.25">
      <c r="A32" s="2" t="s">
        <v>499</v>
      </c>
      <c r="B32" s="4"/>
      <c r="C32" s="4"/>
      <c r="D32" s="4"/>
      <c r="E32" s="4"/>
    </row>
    <row r="33" spans="1:5" x14ac:dyDescent="0.25">
      <c r="A33" s="3" t="s">
        <v>489</v>
      </c>
      <c r="B33" s="4"/>
      <c r="C33" s="4"/>
      <c r="D33" s="4"/>
      <c r="E33" s="4"/>
    </row>
    <row r="34" spans="1:5" x14ac:dyDescent="0.25">
      <c r="A34" s="2" t="s">
        <v>493</v>
      </c>
      <c r="B34" s="5">
        <v>700000</v>
      </c>
      <c r="C34" s="4"/>
      <c r="D34" s="4"/>
      <c r="E34" s="4"/>
    </row>
    <row r="35" spans="1:5" x14ac:dyDescent="0.25">
      <c r="A35" s="2" t="s">
        <v>128</v>
      </c>
      <c r="B35" s="5">
        <v>700000</v>
      </c>
      <c r="C35" s="4"/>
      <c r="D35" s="4"/>
      <c r="E35" s="4"/>
    </row>
    <row r="36" spans="1:5" ht="30" x14ac:dyDescent="0.25">
      <c r="A36" s="2" t="s">
        <v>129</v>
      </c>
      <c r="B36" s="9">
        <v>0.75</v>
      </c>
      <c r="C36" s="4"/>
      <c r="D36" s="4"/>
      <c r="E36" s="4"/>
    </row>
    <row r="37" spans="1:5" x14ac:dyDescent="0.25">
      <c r="A37" s="2" t="s">
        <v>423</v>
      </c>
      <c r="B37" s="5">
        <v>350000</v>
      </c>
      <c r="C37" s="4"/>
      <c r="D37" s="4"/>
      <c r="E37" s="4"/>
    </row>
    <row r="38" spans="1:5" x14ac:dyDescent="0.25">
      <c r="A38" s="2" t="s">
        <v>130</v>
      </c>
      <c r="B38" s="4" t="s">
        <v>131</v>
      </c>
      <c r="C38" s="4"/>
      <c r="D38" s="4"/>
      <c r="E38" s="4"/>
    </row>
    <row r="39" spans="1:5" ht="30" x14ac:dyDescent="0.25">
      <c r="A39" s="2" t="s">
        <v>500</v>
      </c>
      <c r="B39" s="4"/>
      <c r="C39" s="4"/>
      <c r="D39" s="4"/>
      <c r="E39" s="4"/>
    </row>
    <row r="40" spans="1:5" x14ac:dyDescent="0.25">
      <c r="A40" s="3" t="s">
        <v>489</v>
      </c>
      <c r="B40" s="4"/>
      <c r="C40" s="4"/>
      <c r="D40" s="4"/>
      <c r="E40" s="4"/>
    </row>
    <row r="41" spans="1:5" x14ac:dyDescent="0.25">
      <c r="A41" s="2" t="s">
        <v>493</v>
      </c>
      <c r="B41" s="5">
        <v>500000</v>
      </c>
      <c r="C41" s="4"/>
      <c r="D41" s="4"/>
      <c r="E41" s="4"/>
    </row>
    <row r="42" spans="1:5" x14ac:dyDescent="0.25">
      <c r="A42" s="2" t="s">
        <v>128</v>
      </c>
      <c r="B42" s="5">
        <v>800000</v>
      </c>
      <c r="C42" s="4"/>
      <c r="D42" s="4"/>
      <c r="E42" s="4"/>
    </row>
    <row r="43" spans="1:5" ht="30" x14ac:dyDescent="0.25">
      <c r="A43" s="2" t="s">
        <v>129</v>
      </c>
      <c r="B43" s="9">
        <v>0.75</v>
      </c>
      <c r="C43" s="4"/>
      <c r="D43" s="4"/>
      <c r="E43" s="4"/>
    </row>
    <row r="44" spans="1:5" x14ac:dyDescent="0.25">
      <c r="A44" s="2" t="s">
        <v>130</v>
      </c>
      <c r="B44" s="4" t="s">
        <v>131</v>
      </c>
      <c r="C44" s="4"/>
      <c r="D44" s="4"/>
      <c r="E44" s="4"/>
    </row>
    <row r="45" spans="1:5" ht="30" x14ac:dyDescent="0.25">
      <c r="A45" s="2" t="s">
        <v>501</v>
      </c>
      <c r="B45" s="4"/>
      <c r="C45" s="4"/>
      <c r="D45" s="4"/>
      <c r="E45" s="4"/>
    </row>
    <row r="46" spans="1:5" x14ac:dyDescent="0.25">
      <c r="A46" s="3" t="s">
        <v>489</v>
      </c>
      <c r="B46" s="4"/>
      <c r="C46" s="4"/>
      <c r="D46" s="4"/>
      <c r="E46" s="4"/>
    </row>
    <row r="47" spans="1:5" ht="30" x14ac:dyDescent="0.25">
      <c r="A47" s="2" t="s">
        <v>490</v>
      </c>
      <c r="B47" s="5">
        <v>4135220</v>
      </c>
      <c r="C47" s="4"/>
      <c r="D47" s="4"/>
      <c r="E47" s="4"/>
    </row>
    <row r="48" spans="1:5" ht="45" x14ac:dyDescent="0.25">
      <c r="A48" s="2" t="s">
        <v>502</v>
      </c>
      <c r="B48" s="4"/>
      <c r="C48" s="4"/>
      <c r="D48" s="4"/>
      <c r="E48" s="4"/>
    </row>
    <row r="49" spans="1:5" x14ac:dyDescent="0.25">
      <c r="A49" s="3" t="s">
        <v>489</v>
      </c>
      <c r="B49" s="4"/>
      <c r="C49" s="4"/>
      <c r="D49" s="4"/>
      <c r="E49" s="4"/>
    </row>
    <row r="50" spans="1:5" ht="30" x14ac:dyDescent="0.25">
      <c r="A50" s="2" t="s">
        <v>490</v>
      </c>
      <c r="B50" s="5">
        <v>43857</v>
      </c>
      <c r="C50" s="4"/>
      <c r="D50" s="4"/>
      <c r="E50" s="4"/>
    </row>
    <row r="51" spans="1:5" x14ac:dyDescent="0.25">
      <c r="A51" s="2" t="s">
        <v>503</v>
      </c>
      <c r="B51" s="4"/>
      <c r="C51" s="4"/>
      <c r="D51" s="4"/>
      <c r="E51" s="4"/>
    </row>
    <row r="52" spans="1:5" x14ac:dyDescent="0.25">
      <c r="A52" s="3" t="s">
        <v>489</v>
      </c>
      <c r="B52" s="4"/>
      <c r="C52" s="4"/>
      <c r="D52" s="4"/>
      <c r="E52" s="4"/>
    </row>
    <row r="53" spans="1:5" ht="30" x14ac:dyDescent="0.25">
      <c r="A53" s="2" t="s">
        <v>490</v>
      </c>
      <c r="B53" s="5">
        <v>82000</v>
      </c>
      <c r="C53" s="4"/>
      <c r="D53" s="4"/>
      <c r="E53" s="4"/>
    </row>
    <row r="54" spans="1:5" x14ac:dyDescent="0.25">
      <c r="A54" s="2" t="s">
        <v>504</v>
      </c>
      <c r="B54" s="6">
        <v>41369</v>
      </c>
      <c r="C54" s="4"/>
      <c r="D54" s="4"/>
      <c r="E54" s="4"/>
    </row>
    <row r="55" spans="1:5" ht="30" x14ac:dyDescent="0.25">
      <c r="A55" s="2" t="s">
        <v>505</v>
      </c>
      <c r="B55" s="4"/>
      <c r="C55" s="4"/>
      <c r="D55" s="4"/>
      <c r="E55" s="4"/>
    </row>
    <row r="56" spans="1:5" x14ac:dyDescent="0.25">
      <c r="A56" s="3" t="s">
        <v>489</v>
      </c>
      <c r="B56" s="4"/>
      <c r="C56" s="4"/>
      <c r="D56" s="4"/>
      <c r="E56" s="4"/>
    </row>
    <row r="57" spans="1:5" ht="30" x14ac:dyDescent="0.25">
      <c r="A57" s="2" t="s">
        <v>490</v>
      </c>
      <c r="B57" s="8">
        <v>3284</v>
      </c>
      <c r="C57" s="4"/>
      <c r="D57" s="4"/>
      <c r="E5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8.7109375" customWidth="1"/>
    <col min="3" max="3" width="6.28515625" customWidth="1"/>
    <col min="4" max="4" width="28.7109375" customWidth="1"/>
    <col min="5" max="5" width="6.28515625" customWidth="1"/>
    <col min="6" max="6" width="28.7109375" customWidth="1"/>
    <col min="7" max="7" width="6.28515625" customWidth="1"/>
    <col min="8" max="8" width="28.7109375" customWidth="1"/>
    <col min="9" max="9" width="6.28515625" customWidth="1"/>
  </cols>
  <sheetData>
    <row r="1" spans="1:9" ht="15" customHeight="1" x14ac:dyDescent="0.25">
      <c r="A1" s="7" t="s">
        <v>62</v>
      </c>
      <c r="B1" s="7" t="s">
        <v>63</v>
      </c>
      <c r="C1" s="7"/>
      <c r="D1" s="7"/>
      <c r="E1" s="7"/>
      <c r="F1" s="7" t="s">
        <v>1</v>
      </c>
      <c r="G1" s="7"/>
      <c r="H1" s="7"/>
      <c r="I1" s="7"/>
    </row>
    <row r="2" spans="1:9" ht="15" customHeight="1" x14ac:dyDescent="0.25">
      <c r="A2" s="7"/>
      <c r="B2" s="7" t="s">
        <v>2</v>
      </c>
      <c r="C2" s="7"/>
      <c r="D2" s="7" t="s">
        <v>64</v>
      </c>
      <c r="E2" s="7"/>
      <c r="F2" s="7" t="s">
        <v>2</v>
      </c>
      <c r="G2" s="7"/>
      <c r="H2" s="7" t="s">
        <v>64</v>
      </c>
      <c r="I2" s="7"/>
    </row>
    <row r="3" spans="1:9" ht="30" x14ac:dyDescent="0.25">
      <c r="A3" s="3" t="s">
        <v>65</v>
      </c>
      <c r="B3" s="4"/>
      <c r="C3" s="4"/>
      <c r="D3" s="4"/>
      <c r="E3" s="4"/>
      <c r="F3" s="4"/>
      <c r="G3" s="4"/>
      <c r="H3" s="4"/>
      <c r="I3" s="4"/>
    </row>
    <row r="4" spans="1:9" x14ac:dyDescent="0.25">
      <c r="A4" s="2" t="s">
        <v>66</v>
      </c>
      <c r="B4" s="8">
        <v>615389</v>
      </c>
      <c r="C4" s="4"/>
      <c r="D4" s="8">
        <v>303904</v>
      </c>
      <c r="E4" s="4"/>
      <c r="F4" s="8">
        <v>1423915</v>
      </c>
      <c r="G4" s="4"/>
      <c r="H4" s="8">
        <v>1071472</v>
      </c>
      <c r="I4" s="4"/>
    </row>
    <row r="5" spans="1:9" x14ac:dyDescent="0.25">
      <c r="A5" s="2" t="s">
        <v>67</v>
      </c>
      <c r="B5" s="5">
        <v>311735</v>
      </c>
      <c r="C5" s="4"/>
      <c r="D5" s="5">
        <v>106915</v>
      </c>
      <c r="E5" s="4"/>
      <c r="F5" s="5">
        <v>631955</v>
      </c>
      <c r="G5" s="4"/>
      <c r="H5" s="5">
        <v>460026</v>
      </c>
      <c r="I5" s="4"/>
    </row>
    <row r="6" spans="1:9" x14ac:dyDescent="0.25">
      <c r="A6" s="2" t="s">
        <v>68</v>
      </c>
      <c r="B6" s="5">
        <v>303654</v>
      </c>
      <c r="C6" s="4"/>
      <c r="D6" s="5">
        <v>196989</v>
      </c>
      <c r="E6" s="4"/>
      <c r="F6" s="5">
        <v>791960</v>
      </c>
      <c r="G6" s="4"/>
      <c r="H6" s="5">
        <v>611446</v>
      </c>
      <c r="I6" s="4"/>
    </row>
    <row r="7" spans="1:9" x14ac:dyDescent="0.25">
      <c r="A7" s="3" t="s">
        <v>69</v>
      </c>
      <c r="B7" s="4"/>
      <c r="C7" s="4"/>
      <c r="D7" s="4"/>
      <c r="E7" s="4"/>
      <c r="F7" s="4"/>
      <c r="G7" s="4"/>
      <c r="H7" s="4"/>
      <c r="I7" s="4"/>
    </row>
    <row r="8" spans="1:9" ht="30" x14ac:dyDescent="0.25">
      <c r="A8" s="2" t="s">
        <v>70</v>
      </c>
      <c r="B8" s="5">
        <v>304902</v>
      </c>
      <c r="C8" s="4"/>
      <c r="D8" s="5">
        <v>380201</v>
      </c>
      <c r="E8" s="4"/>
      <c r="F8" s="5">
        <v>703700</v>
      </c>
      <c r="G8" s="4"/>
      <c r="H8" s="5">
        <v>696692</v>
      </c>
      <c r="I8" s="4"/>
    </row>
    <row r="9" spans="1:9" ht="30" x14ac:dyDescent="0.25">
      <c r="A9" s="2" t="s">
        <v>71</v>
      </c>
      <c r="B9" s="5">
        <v>2274255</v>
      </c>
      <c r="C9" s="4"/>
      <c r="D9" s="5">
        <v>2227156</v>
      </c>
      <c r="E9" s="4"/>
      <c r="F9" s="5">
        <v>4839425</v>
      </c>
      <c r="G9" s="4"/>
      <c r="H9" s="5">
        <v>4527458</v>
      </c>
      <c r="I9" s="4"/>
    </row>
    <row r="10" spans="1:9" x14ac:dyDescent="0.25">
      <c r="A10" s="2" t="s">
        <v>72</v>
      </c>
      <c r="B10" s="5">
        <v>2579157</v>
      </c>
      <c r="C10" s="4"/>
      <c r="D10" s="5">
        <v>2607357</v>
      </c>
      <c r="E10" s="4"/>
      <c r="F10" s="5">
        <v>5543125</v>
      </c>
      <c r="G10" s="4"/>
      <c r="H10" s="5">
        <v>5224150</v>
      </c>
      <c r="I10" s="4"/>
    </row>
    <row r="11" spans="1:9" x14ac:dyDescent="0.25">
      <c r="A11" s="2" t="s">
        <v>73</v>
      </c>
      <c r="B11" s="5">
        <v>-2275503</v>
      </c>
      <c r="C11" s="4"/>
      <c r="D11" s="5">
        <v>-2410368</v>
      </c>
      <c r="E11" s="4"/>
      <c r="F11" s="5">
        <v>-4751165</v>
      </c>
      <c r="G11" s="4"/>
      <c r="H11" s="5">
        <v>-4612704</v>
      </c>
      <c r="I11" s="4"/>
    </row>
    <row r="12" spans="1:9" x14ac:dyDescent="0.25">
      <c r="A12" s="3" t="s">
        <v>74</v>
      </c>
      <c r="B12" s="4"/>
      <c r="C12" s="4"/>
      <c r="D12" s="4"/>
      <c r="E12" s="4"/>
      <c r="F12" s="4"/>
      <c r="G12" s="4"/>
      <c r="H12" s="4"/>
      <c r="I12" s="4"/>
    </row>
    <row r="13" spans="1:9" x14ac:dyDescent="0.25">
      <c r="A13" s="2" t="s">
        <v>75</v>
      </c>
      <c r="B13" s="5">
        <v>1455568</v>
      </c>
      <c r="C13" s="4"/>
      <c r="D13" s="5">
        <v>944198</v>
      </c>
      <c r="E13" s="4"/>
      <c r="F13" s="5">
        <v>2171866</v>
      </c>
      <c r="G13" s="4"/>
      <c r="H13" s="5">
        <v>1825095</v>
      </c>
      <c r="I13" s="4"/>
    </row>
    <row r="14" spans="1:9" x14ac:dyDescent="0.25">
      <c r="A14" s="2" t="s">
        <v>76</v>
      </c>
      <c r="B14" s="4">
        <v>0</v>
      </c>
      <c r="C14" s="4"/>
      <c r="D14" s="5">
        <v>-6666</v>
      </c>
      <c r="E14" s="4"/>
      <c r="F14" s="5">
        <v>-212717</v>
      </c>
      <c r="G14" s="4"/>
      <c r="H14" s="5">
        <v>-8166</v>
      </c>
      <c r="I14" s="4"/>
    </row>
    <row r="15" spans="1:9" x14ac:dyDescent="0.25">
      <c r="A15" s="2" t="s">
        <v>77</v>
      </c>
      <c r="B15" s="5">
        <v>1455568</v>
      </c>
      <c r="C15" s="4"/>
      <c r="D15" s="5">
        <v>937532</v>
      </c>
      <c r="E15" s="4"/>
      <c r="F15" s="5">
        <v>1959149</v>
      </c>
      <c r="G15" s="4"/>
      <c r="H15" s="5">
        <v>1816929</v>
      </c>
      <c r="I15" s="4"/>
    </row>
    <row r="16" spans="1:9" x14ac:dyDescent="0.25">
      <c r="A16" s="2" t="s">
        <v>78</v>
      </c>
      <c r="B16" s="8">
        <v>-3731071</v>
      </c>
      <c r="C16" s="4"/>
      <c r="D16" s="8">
        <v>-3347900</v>
      </c>
      <c r="E16" s="4"/>
      <c r="F16" s="8">
        <v>-6710314</v>
      </c>
      <c r="G16" s="4"/>
      <c r="H16" s="8">
        <v>-6429633</v>
      </c>
      <c r="I16" s="4"/>
    </row>
    <row r="17" spans="1:9" ht="30" x14ac:dyDescent="0.25">
      <c r="A17" s="2" t="s">
        <v>79</v>
      </c>
      <c r="B17" s="9">
        <v>-0.04</v>
      </c>
      <c r="C17" s="4"/>
      <c r="D17" s="9">
        <v>-0.05</v>
      </c>
      <c r="E17" s="4"/>
      <c r="F17" s="9">
        <v>-0.08</v>
      </c>
      <c r="G17" s="4"/>
      <c r="H17" s="9">
        <v>-0.09</v>
      </c>
      <c r="I17" s="4"/>
    </row>
    <row r="18" spans="1:9" ht="45" x14ac:dyDescent="0.25">
      <c r="A18" s="2" t="s">
        <v>80</v>
      </c>
      <c r="B18" s="5">
        <v>84722108</v>
      </c>
      <c r="C18" s="10" t="s">
        <v>81</v>
      </c>
      <c r="D18" s="5">
        <v>72345446</v>
      </c>
      <c r="E18" s="10" t="s">
        <v>81</v>
      </c>
      <c r="F18" s="5">
        <v>81121697</v>
      </c>
      <c r="G18" s="10" t="s">
        <v>81</v>
      </c>
      <c r="H18" s="5">
        <v>72199221</v>
      </c>
      <c r="I18" s="10" t="s">
        <v>81</v>
      </c>
    </row>
    <row r="19" spans="1:9" x14ac:dyDescent="0.25">
      <c r="A19" s="11"/>
      <c r="B19" s="11"/>
      <c r="C19" s="11"/>
      <c r="D19" s="11"/>
      <c r="E19" s="11"/>
      <c r="F19" s="11"/>
      <c r="G19" s="11"/>
      <c r="H19" s="11"/>
      <c r="I19" s="11"/>
    </row>
    <row r="20" spans="1:9" ht="15" customHeight="1" x14ac:dyDescent="0.25">
      <c r="A20" s="2" t="s">
        <v>81</v>
      </c>
      <c r="B20" s="12" t="s">
        <v>82</v>
      </c>
      <c r="C20" s="12"/>
      <c r="D20" s="12"/>
      <c r="E20" s="12"/>
      <c r="F20" s="12"/>
      <c r="G20" s="12"/>
      <c r="H20" s="12"/>
      <c r="I20" s="12"/>
    </row>
  </sheetData>
  <mergeCells count="9">
    <mergeCell ref="A19:I19"/>
    <mergeCell ref="B20:I20"/>
    <mergeCell ref="A1:A2"/>
    <mergeCell ref="B1:E1"/>
    <mergeCell ref="F1:I1"/>
    <mergeCell ref="B2:C2"/>
    <mergeCell ref="D2:E2"/>
    <mergeCell ref="F2:G2"/>
    <mergeCell ref="H2:I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83</v>
      </c>
      <c r="B1" s="7" t="s">
        <v>1</v>
      </c>
      <c r="C1" s="7"/>
    </row>
    <row r="2" spans="1:3" x14ac:dyDescent="0.25">
      <c r="A2" s="7"/>
      <c r="B2" s="1" t="s">
        <v>2</v>
      </c>
      <c r="C2" s="1" t="s">
        <v>64</v>
      </c>
    </row>
    <row r="3" spans="1:3" x14ac:dyDescent="0.25">
      <c r="A3" s="3" t="s">
        <v>84</v>
      </c>
      <c r="B3" s="4"/>
      <c r="C3" s="4"/>
    </row>
    <row r="4" spans="1:3" x14ac:dyDescent="0.25">
      <c r="A4" s="2" t="s">
        <v>78</v>
      </c>
      <c r="B4" s="8">
        <v>-6710314</v>
      </c>
      <c r="C4" s="8">
        <v>-6429633</v>
      </c>
    </row>
    <row r="5" spans="1:3" ht="30" x14ac:dyDescent="0.25">
      <c r="A5" s="3" t="s">
        <v>85</v>
      </c>
      <c r="B5" s="4"/>
      <c r="C5" s="4"/>
    </row>
    <row r="6" spans="1:3" x14ac:dyDescent="0.25">
      <c r="A6" s="2" t="s">
        <v>86</v>
      </c>
      <c r="B6" s="5">
        <v>24530</v>
      </c>
      <c r="C6" s="5">
        <v>90527</v>
      </c>
    </row>
    <row r="7" spans="1:3" x14ac:dyDescent="0.25">
      <c r="A7" s="2" t="s">
        <v>87</v>
      </c>
      <c r="B7" s="4">
        <v>0</v>
      </c>
      <c r="C7" s="5">
        <v>-4227</v>
      </c>
    </row>
    <row r="8" spans="1:3" x14ac:dyDescent="0.25">
      <c r="A8" s="2" t="s">
        <v>88</v>
      </c>
      <c r="B8" s="5">
        <v>455860</v>
      </c>
      <c r="C8" s="5">
        <v>1196025</v>
      </c>
    </row>
    <row r="9" spans="1:3" x14ac:dyDescent="0.25">
      <c r="A9" s="2" t="s">
        <v>89</v>
      </c>
      <c r="B9" s="5">
        <v>-203110</v>
      </c>
      <c r="C9" s="4">
        <v>0</v>
      </c>
    </row>
    <row r="10" spans="1:3" x14ac:dyDescent="0.25">
      <c r="A10" s="2" t="s">
        <v>90</v>
      </c>
      <c r="B10" s="5">
        <v>889726</v>
      </c>
      <c r="C10" s="5">
        <v>266000</v>
      </c>
    </row>
    <row r="11" spans="1:3" ht="30" x14ac:dyDescent="0.25">
      <c r="A11" s="2" t="s">
        <v>91</v>
      </c>
      <c r="B11" s="5">
        <v>333559</v>
      </c>
      <c r="C11" s="4">
        <v>0</v>
      </c>
    </row>
    <row r="12" spans="1:3" x14ac:dyDescent="0.25">
      <c r="A12" s="2" t="s">
        <v>92</v>
      </c>
      <c r="B12" s="5">
        <v>-93691</v>
      </c>
      <c r="C12" s="5">
        <v>-142068</v>
      </c>
    </row>
    <row r="13" spans="1:3" x14ac:dyDescent="0.25">
      <c r="A13" s="2" t="s">
        <v>93</v>
      </c>
      <c r="B13" s="4">
        <v>0</v>
      </c>
      <c r="C13" s="5">
        <v>268206</v>
      </c>
    </row>
    <row r="14" spans="1:3" ht="30" x14ac:dyDescent="0.25">
      <c r="A14" s="2" t="s">
        <v>94</v>
      </c>
      <c r="B14" s="5">
        <v>215014</v>
      </c>
      <c r="C14" s="5">
        <v>131707</v>
      </c>
    </row>
    <row r="15" spans="1:3" x14ac:dyDescent="0.25">
      <c r="A15" s="3" t="s">
        <v>95</v>
      </c>
      <c r="B15" s="4"/>
      <c r="C15" s="4"/>
    </row>
    <row r="16" spans="1:3" x14ac:dyDescent="0.25">
      <c r="A16" s="2" t="s">
        <v>96</v>
      </c>
      <c r="B16" s="5">
        <v>-256469</v>
      </c>
      <c r="C16" s="5">
        <v>680748</v>
      </c>
    </row>
    <row r="17" spans="1:3" x14ac:dyDescent="0.25">
      <c r="A17" s="2" t="s">
        <v>97</v>
      </c>
      <c r="B17" s="5">
        <v>300782</v>
      </c>
      <c r="C17" s="5">
        <v>187942</v>
      </c>
    </row>
    <row r="18" spans="1:3" x14ac:dyDescent="0.25">
      <c r="A18" s="2" t="s">
        <v>98</v>
      </c>
      <c r="B18" s="5">
        <v>8463</v>
      </c>
      <c r="C18" s="5">
        <v>-289410</v>
      </c>
    </row>
    <row r="19" spans="1:3" x14ac:dyDescent="0.25">
      <c r="A19" s="3" t="s">
        <v>99</v>
      </c>
      <c r="B19" s="4"/>
      <c r="C19" s="4"/>
    </row>
    <row r="20" spans="1:3" ht="30" x14ac:dyDescent="0.25">
      <c r="A20" s="2" t="s">
        <v>100</v>
      </c>
      <c r="B20" s="5">
        <v>1116789</v>
      </c>
      <c r="C20" s="5">
        <v>1151548</v>
      </c>
    </row>
    <row r="21" spans="1:3" x14ac:dyDescent="0.25">
      <c r="A21" s="2" t="s">
        <v>101</v>
      </c>
      <c r="B21" s="5">
        <v>-3918861</v>
      </c>
      <c r="C21" s="5">
        <v>-2892635</v>
      </c>
    </row>
    <row r="22" spans="1:3" x14ac:dyDescent="0.25">
      <c r="A22" s="3" t="s">
        <v>102</v>
      </c>
      <c r="B22" s="4"/>
      <c r="C22" s="4"/>
    </row>
    <row r="23" spans="1:3" x14ac:dyDescent="0.25">
      <c r="A23" s="2" t="s">
        <v>103</v>
      </c>
      <c r="B23" s="4">
        <v>0</v>
      </c>
      <c r="C23" s="5">
        <v>152000</v>
      </c>
    </row>
    <row r="24" spans="1:3" x14ac:dyDescent="0.25">
      <c r="A24" s="2" t="s">
        <v>104</v>
      </c>
      <c r="B24" s="5">
        <v>535000</v>
      </c>
      <c r="C24" s="5">
        <v>1455000</v>
      </c>
    </row>
    <row r="25" spans="1:3" x14ac:dyDescent="0.25">
      <c r="A25" s="2" t="s">
        <v>105</v>
      </c>
      <c r="B25" s="5">
        <v>-120000</v>
      </c>
      <c r="C25" s="4">
        <v>0</v>
      </c>
    </row>
    <row r="26" spans="1:3" ht="30" x14ac:dyDescent="0.25">
      <c r="A26" s="2" t="s">
        <v>106</v>
      </c>
      <c r="B26" s="5">
        <v>1170700</v>
      </c>
      <c r="C26" s="4">
        <v>0</v>
      </c>
    </row>
    <row r="27" spans="1:3" ht="30" x14ac:dyDescent="0.25">
      <c r="A27" s="2" t="s">
        <v>107</v>
      </c>
      <c r="B27" s="5">
        <v>-306250</v>
      </c>
      <c r="C27" s="5">
        <v>-1531250</v>
      </c>
    </row>
    <row r="28" spans="1:3" ht="30" x14ac:dyDescent="0.25">
      <c r="A28" s="2" t="s">
        <v>108</v>
      </c>
      <c r="B28" s="5">
        <v>2582000</v>
      </c>
      <c r="C28" s="5">
        <v>2850000</v>
      </c>
    </row>
    <row r="29" spans="1:3" ht="30" x14ac:dyDescent="0.25">
      <c r="A29" s="2" t="s">
        <v>109</v>
      </c>
      <c r="B29" s="5">
        <v>3861450</v>
      </c>
      <c r="C29" s="5">
        <v>2925750</v>
      </c>
    </row>
    <row r="30" spans="1:3" ht="30" x14ac:dyDescent="0.25">
      <c r="A30" s="2" t="s">
        <v>110</v>
      </c>
      <c r="B30" s="5">
        <v>-57411</v>
      </c>
      <c r="C30" s="5">
        <v>33115</v>
      </c>
    </row>
    <row r="31" spans="1:3" ht="30" x14ac:dyDescent="0.25">
      <c r="A31" s="2" t="s">
        <v>111</v>
      </c>
      <c r="B31" s="5">
        <v>89196</v>
      </c>
      <c r="C31" s="5">
        <v>6260</v>
      </c>
    </row>
    <row r="32" spans="1:3" ht="30" x14ac:dyDescent="0.25">
      <c r="A32" s="2" t="s">
        <v>112</v>
      </c>
      <c r="B32" s="5">
        <v>31785</v>
      </c>
      <c r="C32" s="5">
        <v>39375</v>
      </c>
    </row>
    <row r="33" spans="1:3" x14ac:dyDescent="0.25">
      <c r="A33" s="3" t="s">
        <v>113</v>
      </c>
      <c r="B33" s="4"/>
      <c r="C33" s="4"/>
    </row>
    <row r="34" spans="1:3" x14ac:dyDescent="0.25">
      <c r="A34" s="2" t="s">
        <v>114</v>
      </c>
      <c r="B34" s="5">
        <v>106842</v>
      </c>
      <c r="C34" s="4">
        <v>0</v>
      </c>
    </row>
    <row r="35" spans="1:3" x14ac:dyDescent="0.25">
      <c r="A35" s="2" t="s">
        <v>115</v>
      </c>
      <c r="B35" s="8">
        <v>0</v>
      </c>
      <c r="C35"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116</v>
      </c>
      <c r="B1" s="1" t="s">
        <v>1</v>
      </c>
    </row>
    <row r="2" spans="1:2" x14ac:dyDescent="0.25">
      <c r="A2" s="7"/>
      <c r="B2" s="1" t="s">
        <v>2</v>
      </c>
    </row>
    <row r="3" spans="1:2" ht="30" x14ac:dyDescent="0.25">
      <c r="A3" s="3" t="s">
        <v>117</v>
      </c>
      <c r="B3" s="4"/>
    </row>
    <row r="4" spans="1:2" ht="30" x14ac:dyDescent="0.25">
      <c r="A4" s="2" t="s">
        <v>118</v>
      </c>
      <c r="B4" s="5">
        <v>4254250</v>
      </c>
    </row>
    <row r="5" spans="1:2" ht="30" x14ac:dyDescent="0.25">
      <c r="A5" s="2" t="s">
        <v>119</v>
      </c>
      <c r="B5" s="5">
        <v>5005000</v>
      </c>
    </row>
    <row r="6" spans="1:2" ht="30" x14ac:dyDescent="0.25">
      <c r="A6" s="2" t="s">
        <v>120</v>
      </c>
      <c r="B6" s="9">
        <v>0.75</v>
      </c>
    </row>
    <row r="7" spans="1:2" ht="30" x14ac:dyDescent="0.25">
      <c r="A7" s="2" t="s">
        <v>121</v>
      </c>
      <c r="B7" s="4"/>
    </row>
    <row r="8" spans="1:2" ht="30" x14ac:dyDescent="0.25">
      <c r="A8" s="3" t="s">
        <v>117</v>
      </c>
      <c r="B8" s="4"/>
    </row>
    <row r="9" spans="1:2" ht="30" x14ac:dyDescent="0.25">
      <c r="A9" s="2" t="s">
        <v>122</v>
      </c>
      <c r="B9" s="8">
        <v>1330112</v>
      </c>
    </row>
    <row r="10" spans="1:2" ht="30" x14ac:dyDescent="0.25">
      <c r="A10" s="2" t="s">
        <v>123</v>
      </c>
      <c r="B10" s="5">
        <v>2660225</v>
      </c>
    </row>
    <row r="11" spans="1:2" x14ac:dyDescent="0.25">
      <c r="A11" s="2" t="s">
        <v>124</v>
      </c>
      <c r="B11" s="4"/>
    </row>
    <row r="12" spans="1:2" ht="30" x14ac:dyDescent="0.25">
      <c r="A12" s="3" t="s">
        <v>117</v>
      </c>
      <c r="B12" s="4"/>
    </row>
    <row r="13" spans="1:2" ht="30" x14ac:dyDescent="0.25">
      <c r="A13" s="2" t="s">
        <v>118</v>
      </c>
      <c r="B13" s="5">
        <v>595451</v>
      </c>
    </row>
    <row r="14" spans="1:2" x14ac:dyDescent="0.25">
      <c r="A14" s="2" t="s">
        <v>125</v>
      </c>
      <c r="B14" s="8">
        <v>297726</v>
      </c>
    </row>
    <row r="15" spans="1:2" x14ac:dyDescent="0.25">
      <c r="A15" s="2" t="s">
        <v>126</v>
      </c>
      <c r="B15" s="4"/>
    </row>
    <row r="16" spans="1:2" ht="30" x14ac:dyDescent="0.25">
      <c r="A16" s="3" t="s">
        <v>117</v>
      </c>
      <c r="B16" s="4"/>
    </row>
    <row r="17" spans="1:2" x14ac:dyDescent="0.25">
      <c r="A17" s="2" t="s">
        <v>127</v>
      </c>
      <c r="B17" s="5">
        <v>1833333</v>
      </c>
    </row>
    <row r="18" spans="1:2" x14ac:dyDescent="0.25">
      <c r="A18" s="2" t="s">
        <v>128</v>
      </c>
      <c r="B18" s="5">
        <v>916666</v>
      </c>
    </row>
    <row r="19" spans="1:2" ht="30" x14ac:dyDescent="0.25">
      <c r="A19" s="2" t="s">
        <v>129</v>
      </c>
      <c r="B19" s="9">
        <v>0.75</v>
      </c>
    </row>
    <row r="20" spans="1:2" x14ac:dyDescent="0.25">
      <c r="A20" s="2" t="s">
        <v>130</v>
      </c>
      <c r="B20" s="4" t="s">
        <v>131</v>
      </c>
    </row>
    <row r="21" spans="1:2" ht="30" x14ac:dyDescent="0.25">
      <c r="A21" s="2" t="s">
        <v>132</v>
      </c>
      <c r="B21" s="4"/>
    </row>
    <row r="22" spans="1:2" ht="30" x14ac:dyDescent="0.25">
      <c r="A22" s="3" t="s">
        <v>117</v>
      </c>
      <c r="B22" s="4"/>
    </row>
    <row r="23" spans="1:2" x14ac:dyDescent="0.25">
      <c r="A23" s="2" t="s">
        <v>127</v>
      </c>
      <c r="B23" s="5">
        <v>1266667</v>
      </c>
    </row>
    <row r="24" spans="1:2" x14ac:dyDescent="0.25">
      <c r="A24" s="2" t="s">
        <v>128</v>
      </c>
      <c r="B24" s="5">
        <v>1000000</v>
      </c>
    </row>
    <row r="25" spans="1:2" x14ac:dyDescent="0.25">
      <c r="A25" s="2" t="s">
        <v>133</v>
      </c>
      <c r="B25" s="4"/>
    </row>
    <row r="26" spans="1:2" ht="30" x14ac:dyDescent="0.25">
      <c r="A26" s="3" t="s">
        <v>117</v>
      </c>
      <c r="B26" s="4"/>
    </row>
    <row r="27" spans="1:2" x14ac:dyDescent="0.25">
      <c r="A27" s="2" t="s">
        <v>127</v>
      </c>
      <c r="B27" s="5">
        <v>700000</v>
      </c>
    </row>
    <row r="28" spans="1:2" x14ac:dyDescent="0.25">
      <c r="A28" s="2" t="s">
        <v>128</v>
      </c>
      <c r="B28" s="5">
        <v>700000</v>
      </c>
    </row>
    <row r="29" spans="1:2" x14ac:dyDescent="0.25">
      <c r="A29" s="2" t="s">
        <v>134</v>
      </c>
      <c r="B29" s="4"/>
    </row>
    <row r="30" spans="1:2" ht="30" x14ac:dyDescent="0.25">
      <c r="A30" s="3" t="s">
        <v>117</v>
      </c>
      <c r="B30" s="4"/>
    </row>
    <row r="31" spans="1:2" x14ac:dyDescent="0.25">
      <c r="A31" s="2" t="s">
        <v>127</v>
      </c>
      <c r="B31" s="5">
        <v>500000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135</v>
      </c>
      <c r="B1" s="1" t="s">
        <v>1</v>
      </c>
    </row>
    <row r="2" spans="1:2" x14ac:dyDescent="0.25">
      <c r="A2" s="7"/>
      <c r="B2" s="1" t="s">
        <v>2</v>
      </c>
    </row>
    <row r="3" spans="1:2" x14ac:dyDescent="0.25">
      <c r="A3" s="3" t="s">
        <v>136</v>
      </c>
      <c r="B3" s="4"/>
    </row>
    <row r="4" spans="1:2" x14ac:dyDescent="0.25">
      <c r="A4" s="12" t="s">
        <v>135</v>
      </c>
      <c r="B4" s="13" t="s">
        <v>137</v>
      </c>
    </row>
    <row r="5" spans="1:2" x14ac:dyDescent="0.25">
      <c r="A5" s="12"/>
      <c r="B5" s="13" t="s">
        <v>138</v>
      </c>
    </row>
    <row r="6" spans="1:2" ht="204.75" x14ac:dyDescent="0.25">
      <c r="A6" s="12"/>
      <c r="B6" s="14" t="s">
        <v>139</v>
      </c>
    </row>
    <row r="7" spans="1:2" x14ac:dyDescent="0.25">
      <c r="A7" s="12"/>
      <c r="B7" s="15" t="s">
        <v>140</v>
      </c>
    </row>
    <row r="8" spans="1:2" ht="115.5" x14ac:dyDescent="0.25">
      <c r="A8" s="12"/>
      <c r="B8" s="14" t="s">
        <v>141</v>
      </c>
    </row>
    <row r="9" spans="1:2" ht="26.25" x14ac:dyDescent="0.25">
      <c r="A9" s="12"/>
      <c r="B9" s="15" t="s">
        <v>142</v>
      </c>
    </row>
    <row r="10" spans="1:2" ht="409.6" x14ac:dyDescent="0.25">
      <c r="A10" s="12"/>
      <c r="B10" s="14" t="s">
        <v>143</v>
      </c>
    </row>
    <row r="11" spans="1:2" x14ac:dyDescent="0.25">
      <c r="A11" s="12"/>
      <c r="B11" s="14"/>
    </row>
    <row r="12" spans="1:2" ht="230.25" x14ac:dyDescent="0.25">
      <c r="A12" s="12"/>
      <c r="B12" s="14" t="s">
        <v>144</v>
      </c>
    </row>
    <row r="13" spans="1:2" x14ac:dyDescent="0.25">
      <c r="A13" s="12"/>
      <c r="B13" s="16"/>
    </row>
    <row r="14" spans="1:2" ht="204.75" x14ac:dyDescent="0.25">
      <c r="A14" s="12"/>
      <c r="B14" s="14" t="s">
        <v>145</v>
      </c>
    </row>
    <row r="15" spans="1:2" x14ac:dyDescent="0.25">
      <c r="A15" s="12"/>
      <c r="B15" s="4"/>
    </row>
    <row r="16" spans="1:2" ht="409.6" x14ac:dyDescent="0.25">
      <c r="A16" s="12"/>
      <c r="B16" s="14" t="s">
        <v>146</v>
      </c>
    </row>
    <row r="17" spans="1:2" x14ac:dyDescent="0.25">
      <c r="A17" s="12"/>
      <c r="B17" s="15" t="s">
        <v>147</v>
      </c>
    </row>
    <row r="18" spans="1:2" ht="39" x14ac:dyDescent="0.25">
      <c r="A18" s="12"/>
      <c r="B18" s="14" t="s">
        <v>148</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149</v>
      </c>
      <c r="B1" s="1" t="s">
        <v>1</v>
      </c>
    </row>
    <row r="2" spans="1:2" x14ac:dyDescent="0.25">
      <c r="A2" s="7"/>
      <c r="B2" s="1" t="s">
        <v>2</v>
      </c>
    </row>
    <row r="3" spans="1:2" x14ac:dyDescent="0.25">
      <c r="A3" s="3" t="s">
        <v>150</v>
      </c>
      <c r="B3" s="4"/>
    </row>
    <row r="4" spans="1:2" x14ac:dyDescent="0.25">
      <c r="A4" s="12" t="s">
        <v>149</v>
      </c>
      <c r="B4" s="13" t="s">
        <v>151</v>
      </c>
    </row>
    <row r="5" spans="1:2" ht="115.5" x14ac:dyDescent="0.25">
      <c r="A5" s="12"/>
      <c r="B5" s="14" t="s">
        <v>152</v>
      </c>
    </row>
    <row r="6" spans="1:2" x14ac:dyDescent="0.25">
      <c r="A6" s="12"/>
      <c r="B6" s="4"/>
    </row>
    <row r="7" spans="1:2" ht="64.5" x14ac:dyDescent="0.25">
      <c r="A7" s="12"/>
      <c r="B7" s="14" t="s">
        <v>153</v>
      </c>
    </row>
    <row r="8" spans="1:2" ht="15.75" x14ac:dyDescent="0.25">
      <c r="A8" s="12"/>
      <c r="B8" s="17"/>
    </row>
    <row r="9" spans="1:2" ht="141" x14ac:dyDescent="0.25">
      <c r="A9" s="12"/>
      <c r="B9" s="14" t="s">
        <v>154</v>
      </c>
    </row>
    <row r="10" spans="1:2" x14ac:dyDescent="0.25">
      <c r="A10" s="12"/>
      <c r="B10" s="4"/>
    </row>
    <row r="11" spans="1:2" ht="153.75" x14ac:dyDescent="0.25">
      <c r="A11" s="12"/>
      <c r="B11" s="14" t="s">
        <v>155</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2.42578125" bestFit="1" customWidth="1"/>
    <col min="2" max="2" width="36.5703125" customWidth="1"/>
    <col min="3" max="3" width="29.85546875" customWidth="1"/>
    <col min="4" max="4" width="6" customWidth="1"/>
    <col min="5" max="5" width="27.5703125" customWidth="1"/>
    <col min="6" max="6" width="5.140625" customWidth="1"/>
    <col min="7" max="7" width="29.85546875" customWidth="1"/>
    <col min="8" max="8" width="6" customWidth="1"/>
    <col min="9" max="9" width="27.5703125" customWidth="1"/>
    <col min="10" max="10" width="5.140625" customWidth="1"/>
  </cols>
  <sheetData>
    <row r="1" spans="1:10" ht="15" customHeight="1" x14ac:dyDescent="0.25">
      <c r="A1" s="7" t="s">
        <v>156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11"/>
      <c r="C3" s="11"/>
      <c r="D3" s="11"/>
      <c r="E3" s="11"/>
      <c r="F3" s="11"/>
      <c r="G3" s="11"/>
      <c r="H3" s="11"/>
      <c r="I3" s="11"/>
      <c r="J3" s="11"/>
    </row>
    <row r="4" spans="1:10" x14ac:dyDescent="0.25">
      <c r="A4" s="12" t="s">
        <v>156</v>
      </c>
      <c r="B4" s="46" t="s">
        <v>158</v>
      </c>
      <c r="C4" s="46"/>
      <c r="D4" s="46"/>
      <c r="E4" s="46"/>
      <c r="F4" s="46"/>
      <c r="G4" s="46"/>
      <c r="H4" s="46"/>
      <c r="I4" s="46"/>
      <c r="J4" s="46"/>
    </row>
    <row r="5" spans="1:10" x14ac:dyDescent="0.25">
      <c r="A5" s="12"/>
      <c r="B5" s="47" t="s">
        <v>159</v>
      </c>
      <c r="C5" s="47"/>
      <c r="D5" s="47"/>
      <c r="E5" s="47"/>
      <c r="F5" s="47"/>
      <c r="G5" s="47"/>
      <c r="H5" s="47"/>
      <c r="I5" s="47"/>
      <c r="J5" s="47"/>
    </row>
    <row r="6" spans="1:10" x14ac:dyDescent="0.25">
      <c r="A6" s="12"/>
      <c r="B6" s="18"/>
      <c r="C6" s="4"/>
      <c r="D6" s="45">
        <v>41517</v>
      </c>
      <c r="E6" s="45"/>
      <c r="F6" s="19"/>
      <c r="G6" s="4"/>
      <c r="H6" s="45">
        <v>41333</v>
      </c>
      <c r="I6" s="45"/>
      <c r="J6" s="19"/>
    </row>
    <row r="7" spans="1:10" x14ac:dyDescent="0.25">
      <c r="A7" s="12"/>
      <c r="B7" s="18"/>
      <c r="C7" s="4"/>
      <c r="D7" s="11"/>
      <c r="E7" s="11"/>
      <c r="F7" s="19"/>
      <c r="G7" s="4"/>
      <c r="H7" s="11"/>
      <c r="I7" s="11"/>
      <c r="J7" s="19"/>
    </row>
    <row r="8" spans="1:10" x14ac:dyDescent="0.25">
      <c r="A8" s="12"/>
      <c r="B8" s="21" t="s">
        <v>160</v>
      </c>
      <c r="C8" s="22"/>
      <c r="D8" s="24" t="s">
        <v>161</v>
      </c>
      <c r="E8" s="25">
        <v>1777109</v>
      </c>
      <c r="F8" s="26"/>
      <c r="G8" s="22"/>
      <c r="H8" s="24" t="s">
        <v>161</v>
      </c>
      <c r="I8" s="25">
        <v>1888831</v>
      </c>
      <c r="J8" s="26"/>
    </row>
    <row r="9" spans="1:10" ht="15.75" thickBot="1" x14ac:dyDescent="0.3">
      <c r="A9" s="12"/>
      <c r="B9" s="27" t="s">
        <v>162</v>
      </c>
      <c r="C9" s="28"/>
      <c r="D9" s="29"/>
      <c r="E9" s="30">
        <v>1647901</v>
      </c>
      <c r="F9" s="31"/>
      <c r="G9" s="28"/>
      <c r="H9" s="29"/>
      <c r="I9" s="30">
        <v>1836960</v>
      </c>
      <c r="J9" s="31"/>
    </row>
    <row r="10" spans="1:10" ht="15.75" thickTop="1" x14ac:dyDescent="0.25">
      <c r="A10" s="12"/>
      <c r="B10" s="32"/>
      <c r="C10" s="22"/>
      <c r="D10" s="23"/>
      <c r="E10" s="33"/>
      <c r="F10" s="26"/>
      <c r="G10" s="22"/>
      <c r="H10" s="23"/>
      <c r="I10" s="33"/>
      <c r="J10" s="26"/>
    </row>
    <row r="11" spans="1:10" x14ac:dyDescent="0.25">
      <c r="A11" s="12"/>
      <c r="B11" s="27"/>
      <c r="C11" s="28"/>
      <c r="D11" s="34"/>
      <c r="E11" s="35">
        <v>3425010</v>
      </c>
      <c r="F11" s="31"/>
      <c r="G11" s="28"/>
      <c r="H11" s="34"/>
      <c r="I11" s="35">
        <v>3725791</v>
      </c>
      <c r="J11" s="31"/>
    </row>
    <row r="12" spans="1:10" x14ac:dyDescent="0.25">
      <c r="A12" s="12"/>
      <c r="B12" s="21" t="s">
        <v>163</v>
      </c>
      <c r="C12" s="22"/>
      <c r="D12" s="23"/>
      <c r="E12" s="36" t="s">
        <v>164</v>
      </c>
      <c r="F12" s="37" t="s">
        <v>165</v>
      </c>
      <c r="G12" s="22"/>
      <c r="H12" s="23"/>
      <c r="I12" s="36" t="s">
        <v>166</v>
      </c>
      <c r="J12" s="37" t="s">
        <v>165</v>
      </c>
    </row>
    <row r="13" spans="1:10" ht="15.75" thickBot="1" x14ac:dyDescent="0.3">
      <c r="A13" s="12"/>
      <c r="B13" s="27" t="s">
        <v>167</v>
      </c>
      <c r="C13" s="28"/>
      <c r="D13" s="29"/>
      <c r="E13" s="38" t="s">
        <v>168</v>
      </c>
      <c r="F13" s="39" t="s">
        <v>165</v>
      </c>
      <c r="G13" s="28"/>
      <c r="H13" s="29"/>
      <c r="I13" s="38" t="s">
        <v>169</v>
      </c>
      <c r="J13" s="39" t="s">
        <v>165</v>
      </c>
    </row>
    <row r="14" spans="1:10" ht="15.75" thickTop="1" x14ac:dyDescent="0.25">
      <c r="A14" s="12"/>
      <c r="B14" s="21"/>
      <c r="C14" s="22"/>
      <c r="D14" s="23"/>
      <c r="E14" s="33"/>
      <c r="F14" s="26"/>
      <c r="G14" s="22"/>
      <c r="H14" s="23"/>
      <c r="I14" s="33"/>
      <c r="J14" s="26"/>
    </row>
    <row r="15" spans="1:10" x14ac:dyDescent="0.25">
      <c r="A15" s="12"/>
      <c r="B15" s="27"/>
      <c r="C15" s="28"/>
      <c r="D15" s="34"/>
      <c r="E15" s="35">
        <v>2177051</v>
      </c>
      <c r="F15" s="31"/>
      <c r="G15" s="28"/>
      <c r="H15" s="34"/>
      <c r="I15" s="35">
        <v>2384141</v>
      </c>
      <c r="J15" s="31"/>
    </row>
    <row r="16" spans="1:10" ht="15.75" thickBot="1" x14ac:dyDescent="0.3">
      <c r="A16" s="12"/>
      <c r="B16" s="21" t="s">
        <v>170</v>
      </c>
      <c r="C16" s="22"/>
      <c r="D16" s="40"/>
      <c r="E16" s="41" t="s">
        <v>171</v>
      </c>
      <c r="F16" s="37" t="s">
        <v>165</v>
      </c>
      <c r="G16" s="22"/>
      <c r="H16" s="40"/>
      <c r="I16" s="41" t="s">
        <v>172</v>
      </c>
      <c r="J16" s="37" t="s">
        <v>165</v>
      </c>
    </row>
    <row r="17" spans="1:10" ht="15.75" thickTop="1" x14ac:dyDescent="0.25">
      <c r="A17" s="12"/>
      <c r="B17" s="27"/>
      <c r="C17" s="28"/>
      <c r="D17" s="34"/>
      <c r="E17" s="42"/>
      <c r="F17" s="31"/>
      <c r="G17" s="28"/>
      <c r="H17" s="34"/>
      <c r="I17" s="42"/>
      <c r="J17" s="31"/>
    </row>
    <row r="18" spans="1:10" ht="15.75" thickBot="1" x14ac:dyDescent="0.3">
      <c r="A18" s="12"/>
      <c r="B18" s="21" t="s">
        <v>173</v>
      </c>
      <c r="C18" s="22"/>
      <c r="D18" s="43" t="s">
        <v>161</v>
      </c>
      <c r="E18" s="44">
        <v>1000000</v>
      </c>
      <c r="F18" s="26"/>
      <c r="G18" s="22"/>
      <c r="H18" s="43" t="s">
        <v>161</v>
      </c>
      <c r="I18" s="44">
        <v>1000000</v>
      </c>
      <c r="J18" s="26"/>
    </row>
    <row r="19" spans="1:10" ht="15.75" thickTop="1" x14ac:dyDescent="0.25">
      <c r="A19" s="12"/>
      <c r="B19" s="27"/>
      <c r="C19" s="28"/>
      <c r="D19" s="34"/>
      <c r="E19" s="42"/>
      <c r="F19" s="31"/>
      <c r="G19" s="28"/>
      <c r="H19" s="34"/>
      <c r="I19" s="42"/>
      <c r="J19" s="31"/>
    </row>
    <row r="20" spans="1:10" ht="25.5" customHeight="1" x14ac:dyDescent="0.25">
      <c r="A20" s="12"/>
      <c r="B20" s="48" t="s">
        <v>174</v>
      </c>
      <c r="C20" s="48"/>
      <c r="D20" s="48"/>
      <c r="E20" s="48"/>
      <c r="F20" s="48"/>
      <c r="G20" s="48"/>
      <c r="H20" s="48"/>
      <c r="I20" s="48"/>
      <c r="J20" s="48"/>
    </row>
  </sheetData>
  <mergeCells count="12">
    <mergeCell ref="B5:J5"/>
    <mergeCell ref="B20:J20"/>
    <mergeCell ref="D6:E6"/>
    <mergeCell ref="H6:I6"/>
    <mergeCell ref="D7:E7"/>
    <mergeCell ref="H7:I7"/>
    <mergeCell ref="A1:A2"/>
    <mergeCell ref="B1:J1"/>
    <mergeCell ref="B2:J2"/>
    <mergeCell ref="B3:J3"/>
    <mergeCell ref="A4:A20"/>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CONDENSED_BALANCE_SHEETS_Unaud</vt:lpstr>
      <vt:lpstr>CONDENSED_BALANCE_SHEETS_Unaud1</vt:lpstr>
      <vt:lpstr>CONDENSED_STATEMENTS_OF_OPERAT</vt:lpstr>
      <vt:lpstr>CONDENSED_STATEMENTS_OF_CASH_F</vt:lpstr>
      <vt:lpstr>CONDENSED_STATEMENTS_OF_CASH_F1</vt:lpstr>
      <vt:lpstr>ACCOUNTING_POLICIES</vt:lpstr>
      <vt:lpstr>GOING_CONCERN</vt:lpstr>
      <vt:lpstr>INVENTORIES</vt:lpstr>
      <vt:lpstr>OTHER_CURRENT_ASSETS</vt:lpstr>
      <vt:lpstr>PROPERTY_PLANT_AND_EQUIPMENT</vt:lpstr>
      <vt:lpstr>NOTES_PAYABLE</vt:lpstr>
      <vt:lpstr>ACCRUED_EXPENSES</vt:lpstr>
      <vt:lpstr>SHAREHOLDERS_EQUITY</vt:lpstr>
      <vt:lpstr>INCOME_TAXES</vt:lpstr>
      <vt:lpstr>SEGMENT_INFORMATION</vt:lpstr>
      <vt:lpstr>SIGNIFICANT_CUSTOMERS</vt:lpstr>
      <vt:lpstr>RELATED_PARTY_TRANSACTIONS</vt:lpstr>
      <vt:lpstr>ACCOUNTING_POLICIES_Policies</vt:lpstr>
      <vt:lpstr>INVENTORIES_Tables</vt:lpstr>
      <vt:lpstr>PROPERTY_PLANT_AND_EQUIPMENT_T</vt:lpstr>
      <vt:lpstr>NOTES_PAYABLE_Tables</vt:lpstr>
      <vt:lpstr>ACCRUED_EXPENSES_Tables</vt:lpstr>
      <vt:lpstr>SHAREHOLDERS_EQUITY_Tables</vt:lpstr>
      <vt:lpstr>SEGMENT_INFORMATION_Tables</vt:lpstr>
      <vt:lpstr>GOING_CONCERN_Details</vt:lpstr>
      <vt:lpstr>INVENTORIES_Details</vt:lpstr>
      <vt:lpstr>OTHER_CURRENT_ASSETS_Details</vt:lpstr>
      <vt:lpstr>PROPERTY_PLANT_AND_EQUIPMENT_D</vt:lpstr>
      <vt:lpstr>NOTES_PAYABLE_Details</vt:lpstr>
      <vt:lpstr>ACCRUED_EXPENSES_Details</vt:lpstr>
      <vt:lpstr>SHAREHOLDERS_EQUITY_Details</vt:lpstr>
      <vt:lpstr>INCOME_TAXES_Details</vt:lpstr>
      <vt:lpstr>SEGMENT_INFORMATION_Details</vt:lpstr>
      <vt:lpstr>SIGNIFICANT_CUSTOMERS_Details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2013-10-21T10:01:14Z</dcterms:created>
  <dcterms:modified xsi:type="dcterms:W3CDTF">2013-10-21T10:01:14Z</dcterms:modified>
</cp:coreProperties>
</file>