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Income" sheetId="4" r:id="rId4"/>
    <sheet name="Statements_of_Comprehensive_In" sheetId="5" r:id="rId5"/>
    <sheet name="Statements_Of_Cash_Flows" sheetId="6" r:id="rId6"/>
    <sheet name="Description_Of_Business" sheetId="29" r:id="rId7"/>
    <sheet name="Interim_Financial_Information" sheetId="30" r:id="rId8"/>
    <sheet name="Recent_Accounting_Pronouncemen" sheetId="31" r:id="rId9"/>
    <sheet name="Net_Income_Per_Share" sheetId="32" r:id="rId10"/>
    <sheet name="Marketable_Securities" sheetId="33" r:id="rId11"/>
    <sheet name="Inventories" sheetId="34" r:id="rId12"/>
    <sheet name="StockBased_Compensation" sheetId="35" r:id="rId13"/>
    <sheet name="Income_Taxes" sheetId="36" r:id="rId14"/>
    <sheet name="Fair_Value_Measurements" sheetId="37" r:id="rId15"/>
    <sheet name="Stock_Repurchase_Plan" sheetId="38" r:id="rId16"/>
    <sheet name="Net_Income_Per_Share_Tables" sheetId="39" r:id="rId17"/>
    <sheet name="Marketable_Securities_Tables" sheetId="40" r:id="rId18"/>
    <sheet name="Inventories_Tables" sheetId="41" r:id="rId19"/>
    <sheet name="Net_Income_Per_Share_Details" sheetId="20" r:id="rId20"/>
    <sheet name="Marketable_Securities_Narrativ" sheetId="21" r:id="rId21"/>
    <sheet name="Marketable_Securities_Fair_Val" sheetId="22" r:id="rId22"/>
    <sheet name="Marketable_Securities_Amortize" sheetId="23" r:id="rId23"/>
    <sheet name="Marketable_Securities_Gross_Un" sheetId="24" r:id="rId24"/>
    <sheet name="Inventories_Details" sheetId="25" r:id="rId25"/>
    <sheet name="StockBased_Compensation_Detail" sheetId="26" r:id="rId26"/>
    <sheet name="Fair_Value_Measurements_Detail" sheetId="27" r:id="rId27"/>
    <sheet name="Stock_Repurchase_Plan_Details" sheetId="28" r:id="rId2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<sst xmlns="http://schemas.openxmlformats.org/spreadsheetml/2006/main" count="701" uniqueCount="249">
  <si>
    <t>Document and Entity Information</t>
  </si>
  <si>
    <t>6 Months Ended</t>
  </si>
  <si>
    <t>Sep. 30, 2013</t>
  </si>
  <si>
    <t>Oct. 18, 2013</t>
  </si>
  <si>
    <t>Document and Entity Information [Abstract]</t>
  </si>
  <si>
    <t>Document Type</t>
  </si>
  <si>
    <t>10-Q</t>
  </si>
  <si>
    <t>Amendment Flag</t>
  </si>
  <si>
    <t>Document Period End Date</t>
  </si>
  <si>
    <t>Document Fiscal Period Focus</t>
  </si>
  <si>
    <t>Q2</t>
  </si>
  <si>
    <t>Document Fiscal Year Focus</t>
  </si>
  <si>
    <t>Entity Registrant Name</t>
  </si>
  <si>
    <t>NVE CORP /NEW/</t>
  </si>
  <si>
    <t>Entity Central Index Key</t>
  </si>
  <si>
    <t>Current Fiscal Year End Date</t>
  </si>
  <si>
    <t>Entity Filer Category</t>
  </si>
  <si>
    <t>Accelerated Filer</t>
  </si>
  <si>
    <t>Entity Common Stock, Shares Outstanding</t>
  </si>
  <si>
    <t>Balance Sheets (USD $)</t>
  </si>
  <si>
    <t>Mar. 31, 2013</t>
  </si>
  <si>
    <t>ASSETS</t>
  </si>
  <si>
    <t>Cash and cash equivalents</t>
  </si>
  <si>
    <t>Marketable securities, short term</t>
  </si>
  <si>
    <t>Accounts receivable, net of allowance for uncollectible accounts of $15,000</t>
  </si>
  <si>
    <t>Inventories</t>
  </si>
  <si>
    <t>Deferred tax assets</t>
  </si>
  <si>
    <t>Prepaid expenses and other assets</t>
  </si>
  <si>
    <t>Total current assets</t>
  </si>
  <si>
    <t>Fixed assets</t>
  </si>
  <si>
    <t>Machinery and equipment</t>
  </si>
  <si>
    <t>Leasehold improvements</t>
  </si>
  <si>
    <t>Gross fixed assets</t>
  </si>
  <si>
    <t>Less accumulated depreciation</t>
  </si>
  <si>
    <t>Net fixed assets</t>
  </si>
  <si>
    <t>Marketable securities, long term</t>
  </si>
  <si>
    <t>Total assets</t>
  </si>
  <si>
    <t>LIABILITIES AND SHAREHOLDERS' EQUITY</t>
  </si>
  <si>
    <t>Accounts payable</t>
  </si>
  <si>
    <t>Accrued payroll and other</t>
  </si>
  <si>
    <t>Deferred taxes</t>
  </si>
  <si>
    <t>Total current liabilities</t>
  </si>
  <si>
    <t>Deferred Tax Liabilities, Net, Noncurrent</t>
  </si>
  <si>
    <t>Shareholders' equity</t>
  </si>
  <si>
    <t>Common stock, $0.01 par value, 6,000,000 shares authorized; 4,837,043 issued and outstanding as of September 30, 2013; 4,862,436 issued and outstanding as of March 31, 2013</t>
  </si>
  <si>
    <t>Additional paid-in capital</t>
  </si>
  <si>
    <t>Accumulated other comprehensive income</t>
  </si>
  <si>
    <t>Retained earnings</t>
  </si>
  <si>
    <t>Total shareholders' equity</t>
  </si>
  <si>
    <t>Total liabilities and shareholders' equity</t>
  </si>
  <si>
    <t>Balance Sheets (Parenthetical) (USD $)</t>
  </si>
  <si>
    <t>Balance Sheets</t>
  </si>
  <si>
    <t>Accounts receivable, allowance for uncollectible accounts</t>
  </si>
  <si>
    <t>Common stock par value</t>
  </si>
  <si>
    <t>Common stock, shares authorized</t>
  </si>
  <si>
    <t>Common stock shares, issued</t>
  </si>
  <si>
    <t>Common stock shares, outstanding</t>
  </si>
  <si>
    <t>Statements Of Income (USD $)</t>
  </si>
  <si>
    <t>3 Months Ended</t>
  </si>
  <si>
    <t>Sep. 30, 2012</t>
  </si>
  <si>
    <t>Revenue</t>
  </si>
  <si>
    <t>Product sales</t>
  </si>
  <si>
    <t>Contract research and development</t>
  </si>
  <si>
    <t>Total revenue</t>
  </si>
  <si>
    <t>Cost of sales</t>
  </si>
  <si>
    <t>Gross profit</t>
  </si>
  <si>
    <t>Expenses</t>
  </si>
  <si>
    <t>Selling, general , and administrative</t>
  </si>
  <si>
    <t>Research and development</t>
  </si>
  <si>
    <t>Total expenses</t>
  </si>
  <si>
    <t>Income from operations</t>
  </si>
  <si>
    <t>Interest income</t>
  </si>
  <si>
    <t>Income before taxes</t>
  </si>
  <si>
    <t>Provision for income taxes</t>
  </si>
  <si>
    <t>Net income</t>
  </si>
  <si>
    <t>Net income per share - basic</t>
  </si>
  <si>
    <t>Net income per share - diluted</t>
  </si>
  <si>
    <t>Weighted average shares outstanding</t>
  </si>
  <si>
    <t>Basic</t>
  </si>
  <si>
    <t>Diluted</t>
  </si>
  <si>
    <t>Statements of Comprehensive Income (USD $)</t>
  </si>
  <si>
    <t>Comprehensive Income [Abstract]</t>
  </si>
  <si>
    <t>Unrealized loss from marketable securities, net of tax</t>
  </si>
  <si>
    <t>Comprehensive income</t>
  </si>
  <si>
    <t>Statements Of Cash Flows (USD $)</t>
  </si>
  <si>
    <t>OPERATING ACTIVITIES</t>
  </si>
  <si>
    <t>Adjustments to reconcile net income to net cash provided by operating activities:</t>
  </si>
  <si>
    <t>Depreciation</t>
  </si>
  <si>
    <t>Stock-based compensation</t>
  </si>
  <si>
    <t>Excess tax benefits</t>
  </si>
  <si>
    <t>Deferred income taxes</t>
  </si>
  <si>
    <t>Changes in operating assets and liabilities:</t>
  </si>
  <si>
    <t>Accounts receivable</t>
  </si>
  <si>
    <t>Accounts payable and accrued expenses</t>
  </si>
  <si>
    <t>Net cash provided by operating activities</t>
  </si>
  <si>
    <t>INVESTING ACTIVITIES</t>
  </si>
  <si>
    <t>Purchases of fixed assets</t>
  </si>
  <si>
    <t>Purchases of marketable securities</t>
  </si>
  <si>
    <t>Proceeds from maturities and sales of marketable securities</t>
  </si>
  <si>
    <t>Net cash used in investing activities</t>
  </si>
  <si>
    <t>FINANCING ACTIVITIES</t>
  </si>
  <si>
    <t>Net proceeds from sale of common stock</t>
  </si>
  <si>
    <t>Repurchase of common stock</t>
  </si>
  <si>
    <t>Net cash provided by financing activities</t>
  </si>
  <si>
    <t>Increase in cash and cash equivalents</t>
  </si>
  <si>
    <t>Cash and cash equivalents at beginning of period</t>
  </si>
  <si>
    <t>Cash and cash equivalents at end of period</t>
  </si>
  <si>
    <t>Supplemental disclosures of cash flow information:</t>
  </si>
  <si>
    <t>Cash paid during the period for income taxes</t>
  </si>
  <si>
    <t>Description Of Business</t>
  </si>
  <si>
    <t>Description Of Business [Abstract]</t>
  </si>
  <si>
    <t>NOTE 1. DESCRIPTION OF BUSINESS</t>
  </si>
  <si>
    <t>     We develop and sell devices that use spintronics, a nanotechnology that relies on electron spin rather than electron charge to acquire, store, and transmit information.</t>
  </si>
  <si>
    <t>Interim Financial Information</t>
  </si>
  <si>
    <t>Interim Financial Information [Abstract]</t>
  </si>
  <si>
    <t>NOTE 2. INTERIM FINANCIAL INFORMATION</t>
  </si>
  <si>
    <t>     The accompanying unaudited financial statements of NVE Corporation are prepared consistent with accounting principles generally accepted in the United States and in accordance with Securities and Exchange Commission rules and regulations. In the opinion of management, these financial statements reflect all adjustments, consisting only of normal and recurring adjustments, necessary for a fair presentation of the financial statements. Although we believe that the disclosures are adequate to make the information presented not misleading, it is suggested that these unaudited financial statements be read in conjunction with the audited financial statements and the notes included in our latest annual financial statements included in our Annual Report on Form 10-K for the fiscal year ended March 31, 2013. The results of operations for the quarter or six months ended September 30, 2013 are not necessarily indicative of the results that may be expected for the full fiscal year ending March 31, 2014.</t>
  </si>
  <si>
    <t>Recent Accounting Pronouncements</t>
  </si>
  <si>
    <t>Recent Accounting Pronouncements [Abstract]</t>
  </si>
  <si>
    <t>NOTE 3. RECENT ACCOUNTING PRONOUNCEMENTS</t>
  </si>
  <si>
    <t>     We have adopted all applicable recently issued accounting pronouncements.</t>
  </si>
  <si>
    <t>Net Income Per Share</t>
  </si>
  <si>
    <t>Net Income Per Share [Abstract]</t>
  </si>
  <si>
    <t>NOTE 4. NET INCOME PER SHARE</t>
  </si>
  <si>
    <t>     Net income per basic share is computed based on the weighted-average number of common shares issued and outstanding during each period. Net income per diluted share amounts assume conversion, exercise or issuance of all potential common stock instruments (stock options and warrants). Stock options totaling 13,000 for the quarter and six months ended September 30, 2013 were not included in the computation of diluted earnings per share because the exercise prices of the options and warrants were greater than the market price of the common stock and are considered anti-dilutive. The following table reflects the components of common shares outstanding:</t>
  </si>
  <si>
    <t xml:space="preserve">  </t>
  </si>
  <si>
    <t>Quarter Ended Sept. 30</t>
  </si>
  <si>
    <t>Weighted average common shares outstanding – basic</t>
  </si>
  <si>
    <t>Effect of dilutive securities:</t>
  </si>
  <si>
    <t>Stock options</t>
  </si>
  <si>
    <t>Warrants</t>
  </si>
  <si>
    <t>Shares used in computing net income per share – diluted  </t>
  </si>
  <si>
    <t>Six Months Ended Sept. 30</t>
  </si>
  <si>
    <t>Marketable Securities</t>
  </si>
  <si>
    <t>Marketable Securities [Abstract]</t>
  </si>
  <si>
    <t>NOTE 5. MARKETABLE SECURITIES</t>
  </si>
  <si>
    <t>     Marketable securities with remaining maturities less than one year are classified as short-term, and those with remaining maturities greater than one year are classified as long-term. The fair value of our marketable securities as of September 30, 2013, by maturity, were as follows:</t>
  </si>
  <si>
    <t>Total</t>
  </si>
  <si>
    <t>&lt;1 Year</t>
  </si>
  <si>
    <t>1–3 Years</t>
  </si>
  <si>
    <t>3–5 Years</t>
  </si>
  <si>
    <t>$</t>
  </si>
  <si>
    <t>     As of September 30 and March 31, 2013, our marketable securities were as follows:</t>
  </si>
  <si>
    <t>As of September 30, 2013</t>
  </si>
  <si>
    <t>As of March 31, 2013</t>
  </si>
  <si>
    <t>Adjusted</t>
  </si>
  <si>
    <t>Cost</t>
  </si>
  <si>
    <t>Gross</t>
  </si>
  <si>
    <t>Unrealized</t>
  </si>
  <si>
    <t>Gains</t>
  </si>
  <si>
    <t>Losses</t>
  </si>
  <si>
    <t>Fair</t>
  </si>
  <si>
    <t>Market</t>
  </si>
  <si>
    <t>Value</t>
  </si>
  <si>
    <t>Corporate bonds</t>
  </si>
  <si>
    <t>  </t>
  </si>
  <si>
    <t>(348,139</t>
  </si>
  <si>
    <t>)</t>
  </si>
  <si>
    <t>(4,187</t>
  </si>
  <si>
    <t>Municipal bonds  </t>
  </si>
  <si>
    <t>(14,096</t>
  </si>
  <si>
    <t>(9,155</t>
  </si>
  <si>
    <t>(362,235</t>
  </si>
  <si>
    <t>(13,342</t>
  </si>
  <si>
    <t>     The decrease in fair market value of municipal bonds as of September 30, 2013 compared to March 31, 2013 was primarily due to the maturation of four municipal bonds. The increase in fair market value of corporate bonds was primarily due to purchases of corporate bonds during the six months ended September 30, 2013.</t>
  </si>
  <si>
    <t>     The following table presents the gross unrealized losses and fair value of our investments with unrealized losses, aggregated by investment category and length of time that individual securities had been in a continuous unrealized loss position as of September 30 and March 31, 2013:</t>
  </si>
  <si>
    <t>Less Than 12 Months</t>
  </si>
  <si>
    <t>12 Months or Greater</t>
  </si>
  <si>
    <t>As of September 30, 2013</t>
  </si>
  <si>
    <t>Corporate bonds</t>
  </si>
  <si>
    <t>-</t>
  </si>
  <si>
    <t>As of March 31, 2013</t>
  </si>
  <si>
    <t>     Gross unrealized losses totaled $362,235 as of September 30, 2013, and were attributed to nine corporate bonds and one municipal bond out of a portfolio of 41 bonds. The gross unrealized losses were due to market-price decreases and rating downgrades after the bonds were purchased, and none had been in a continuous unrealized loss position for 12 months or greater. A substantial majority of the bonds we held were rated by Moody's or Standard and Poor's and had investment-grade credit ratings. For each bond, including each bond with an unrealized loss, we expect to recover the entire cost basis of each security based on our consideration of factors including their credit ratings, the underlying ratings of insured bonds, and historical default rates for securities of comparable credit rating. Because we expect to recover the entire cost basis of each of the securities, and because we do not intend to sell the securities and it is not more likely than not that we will be required to sell the securities before recovery of the cost basis, which may be maturity, we did not consider any of our marketable securities to be other-than-temporarily impaired at September 30, 2013.</t>
  </si>
  <si>
    <t>Inventories [Abstract]</t>
  </si>
  <si>
    <t>NOTE 6. INVENTORIES</t>
  </si>
  <si>
    <t>     Inventories consisted of the following:</t>
  </si>
  <si>
    <t>Sept. 30</t>
  </si>
  <si>
    <t>Raw materials</t>
  </si>
  <si>
    <t>Work in process</t>
  </si>
  <si>
    <t>Finished goods</t>
  </si>
  <si>
    <t>Less inventory reserve</t>
  </si>
  <si>
    <t>(295,000</t>
  </si>
  <si>
    <t>(285,000</t>
  </si>
  <si>
    <t>Total inventories</t>
  </si>
  <si>
    <t>Stock-Based Compensation</t>
  </si>
  <si>
    <t>Stock-Based Compensation [Abstract]</t>
  </si>
  <si>
    <t>NOTE 7. STOCK-BASED COMPENSATION</t>
  </si>
  <si>
    <t>      Stock-based compensation expense was $53,200 for the second quarter and first six months of fiscal 2014, and $66,720 for the second quarter and first six months of fiscal 2013. Stock-based compensation expenses for the quarters and six months ended September 30, 2013 and 2012 were non-cash, and due to the issuance of automatic stock options to our non-employee directors on their reelection to our Board. We calculate the share-based compensation expense using the Black-Scholes standard option-pricing model.</t>
  </si>
  <si>
    <t>Income Taxes</t>
  </si>
  <si>
    <t>Income Taxes [Abstract]</t>
  </si>
  <si>
    <t>NOTE 8. INCOME TAXES</t>
  </si>
  <si>
    <t>     Deferred income taxes reflect the net tax effects of temporary differences between the carrying amount of assets and liabilities for financial reporting purposes and the amounts used for income tax purposes.</t>
  </si>
  <si>
    <t>     We had no unrecognized tax benefits as of September 30, 2013, and we do not expect any significant unrecognized tax benefits within 12 months of the reporting date. We recognize interest and penalties related to income tax matters in income tax expense. As of September 30, 2013 we had no accrued interest related to uncertain tax positions. The tax years 1999 through 2012 remain open to examination by the major taxing jurisdictions to which we are subject.</t>
  </si>
  <si>
    <t>Fair Value Measurements</t>
  </si>
  <si>
    <t>Fair Value Measurements [Abstract]</t>
  </si>
  <si>
    <t>NOTE 9. FAIR VALUE MEASUREMENTS</t>
  </si>
  <si>
    <t>     Generally accepted accounting principles establish a framework for measuring fair value, provide a definition of fair value and prescribe required disclosures about fair-value measurements. Generally accepted accounting principles define fair value as the price that would be received to sell an asset or paid to transfer a liability. Fair value is a market-based measurement that should be determined using assumptions that market participants would use in pricing an asset or liability. Generally accepted accounting principles utilize a valuation hierarchy for disclosure of fair value measurements. The categorization within the valuation hierarchy is based on the lowest level of input that is significant to the fair value measurement. The categories within the valuation hierarchy are described as follows:</t>
  </si>
  <si>
    <t>     Level 1 – Financial instruments with quoted prices in active markets for identical assets or liabilities. Our Level 1 financial instruments consist of publicly-traded marketable corporate debt securities, which are classified as available-for-sale. On the balance sheets, these securities are included in "Marketable securities, short term" and "Marketable securities, long term." The fair value of our Level 1 marketable securities was $82,466,602 at September 30, 2013 and $75,298,160 at March 31, 2013.</t>
  </si>
  <si>
    <t>     Level 2 – Financial instruments with quoted prices in active markets for similar assets or liabilities. Level 2 fair value measurements are determined using either prices for similar instruments or inputs that are either directly or indirectly observable, such as interest rates. Our Level 2 financial instruments consist of municipal debt securities, which are classified as available-for-sale. On the balance sheets, these securities are included in "Marketable securities, short term" and "Marketable securities, long term." The fair value of our Level 2 marketable securities was $5,004,343 at September 30, 2013 and $7,453,126 at March 31, 2013.</t>
  </si>
  <si>
    <t>     Level 3 – Inputs to the fair value measurement are unobservable inputs or valuation techniques. We do not have any financial assets or liabilities being measured at fair value that are classified as Level 3 financial instruments.</t>
  </si>
  <si>
    <t>Stock Repurchase Plan</t>
  </si>
  <si>
    <t>Stock Repurchase Plan [Abstract]</t>
  </si>
  <si>
    <t>NOTE 10. STOCK REPURCHASE PLAN</t>
  </si>
  <si>
    <t>     We repurchased $1,263,405 of our Common Stock in the first six months of fiscal 2014. The repurchases were under a program announced January 21, 2009 authorizing the repurchase of up to $2,500,000 of our Common Stock, $1,236,595 of which remained available as of September 30, 2013. The repurchase program may be modified or discontinued at any time without notice.</t>
  </si>
  <si>
    <t>Net Income Per Share (Tables)</t>
  </si>
  <si>
    <t>Schedule Of Weighted Average Number Of Shares</t>
  </si>
  <si>
    <t>Marketable Securities (Tables)</t>
  </si>
  <si>
    <t>Fair Value Of Marketable Securities By Maturity</t>
  </si>
  <si>
    <t>Amortized Cost And Approximate Fair Values Of Marketable Securities</t>
  </si>
  <si>
    <t>Gross Unrealized Losses And Fair Values Of Investments By Investment Category And Length Of Time</t>
  </si>
  <si>
    <t>Inventories (Tables)</t>
  </si>
  <si>
    <t>Schedule Of Inventories</t>
  </si>
  <si>
    <t>Net Income Per Share (Details)</t>
  </si>
  <si>
    <t>Weighted average common shares outstanding - basic</t>
  </si>
  <si>
    <t>Shares used in computing net income per share - diluted</t>
  </si>
  <si>
    <t>Stock options and warrants not included in computation of diluted earnings per share</t>
  </si>
  <si>
    <t>Marketable Securities (Narrative) (Details) (USD $)</t>
  </si>
  <si>
    <t>Schedule of Investments [Line Items]</t>
  </si>
  <si>
    <t>Gross unrealized losses</t>
  </si>
  <si>
    <t>Municipal Bonds [Member]</t>
  </si>
  <si>
    <t>Marketable Securities (Fair Value Of Marketable Securities By Maturity) (Details) (USD $)</t>
  </si>
  <si>
    <t>Marketable securities, Total, fair value</t>
  </si>
  <si>
    <t>Marketable securities, debt maturities due within one year, fair value</t>
  </si>
  <si>
    <t>Marketable securities, debt maturities due after one year through three years, fair value</t>
  </si>
  <si>
    <t>Marketable securities, debt maturities due after three years through five years, fair value</t>
  </si>
  <si>
    <t>Marketable Securities (Amortized Cost And Approximate Fair Values Of Marketable Securities) (Details) (USD $)</t>
  </si>
  <si>
    <t>Adjusted Cost</t>
  </si>
  <si>
    <t>Gross Unrealized Gains</t>
  </si>
  <si>
    <t>Gross Unrealized Losses</t>
  </si>
  <si>
    <t>Fair Market Value</t>
  </si>
  <si>
    <t>Corporate Bonds [Member]</t>
  </si>
  <si>
    <t>Marketable Securities (Gross Unrealized Losses And Fair Values Of Investments By Investment Category And Length Of Time) (Details) (USD $)</t>
  </si>
  <si>
    <t>Marketable Securities, Continuous Unrealized Loss Position, Less than 12 Months, Fair Market Value</t>
  </si>
  <si>
    <t>Marketable Securities, Continuous Unrealized Loss Position, Less than 12 Months, Gross Unrealized Losses</t>
  </si>
  <si>
    <t>Marketable Securities, Continuous Unrealized Loss Position, Fair Market Value, Total</t>
  </si>
  <si>
    <t>Marketable Securities, Continuous Unrealized Loss Position, Gross Unrealized Losses, Total</t>
  </si>
  <si>
    <t>Inventories (Details) (USD $)</t>
  </si>
  <si>
    <t>Inventory, Gross, Total</t>
  </si>
  <si>
    <t>Stock-Based Compensation (Details) (USD $)</t>
  </si>
  <si>
    <t>Share-based compensation</t>
  </si>
  <si>
    <t>Fair Value Measurements (Details) (USD $)</t>
  </si>
  <si>
    <t>Available-for-sale securities, fair value</t>
  </si>
  <si>
    <t>Fair Value, Inputs, Level 1 [Member]</t>
  </si>
  <si>
    <t>Fair Value, Inputs, Level 2 [Member]</t>
  </si>
  <si>
    <t>Stock Repurchase Plan (Details) (USD $)</t>
  </si>
  <si>
    <t>1 Months Ended</t>
  </si>
  <si>
    <t>Jan. 21, 2009</t>
  </si>
  <si>
    <t>Authorized common stock for repurchase</t>
  </si>
  <si>
    <t>Remaining authorized common stock for repurchase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</si>
</sst>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10"/>
      <color theme="1"/>
      <name val="Times New Roman"/>
      <family val="1"/>
    </font>
    <font>
      <b/>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DAE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0" fillId="0" borderId="0" xfId="0" applyFont="1" applyAlignment="1">
      <alignment wrapText="1"/>
    </xf>
    <xf numFmtId="0" fontId="21" fillId="0" borderId="10" xfId="0" applyFont="1" applyBorder="1" applyAlignment="1">
      <alignment horizontal="center"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0" borderId="10" xfId="0" applyFont="1" applyBorder="1" applyAlignment="1">
      <alignment horizontal="right" wrapText="1"/>
    </xf>
    <xf numFmtId="3" fontId="20" fillId="0" borderId="10" xfId="0" applyNumberFormat="1" applyFont="1" applyBorder="1" applyAlignment="1">
      <alignment horizontal="right" wrapText="1"/>
    </xf>
    <xf numFmtId="0" fontId="20" fillId="33" borderId="0" xfId="0" applyFont="1" applyFill="1" applyAlignment="1">
      <alignment vertical="top" wrapText="1"/>
    </xf>
    <xf numFmtId="3" fontId="20" fillId="33" borderId="11" xfId="0" applyNumberFormat="1" applyFont="1" applyFill="1" applyBorder="1" applyAlignment="1">
      <alignment horizontal="right" vertical="top" wrapText="1"/>
    </xf>
    <xf numFmtId="0" fontId="20" fillId="0" borderId="0" xfId="0" applyFont="1" applyAlignment="1">
      <alignment wrapText="1"/>
    </xf>
    <xf numFmtId="0" fontId="21" fillId="0" borderId="10" xfId="0" applyFont="1" applyBorder="1" applyAlignment="1">
      <alignment horizontal="center" wrapText="1"/>
    </xf>
    <xf numFmtId="0" fontId="0" fillId="0" borderId="0" xfId="0" applyAlignment="1">
      <alignment wrapText="1"/>
    </xf>
    <xf numFmtId="0" fontId="21"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10" xfId="0" applyFont="1" applyFill="1" applyBorder="1" applyAlignment="1">
      <alignment wrapText="1"/>
    </xf>
    <xf numFmtId="0" fontId="20" fillId="0" borderId="0" xfId="0" applyFont="1" applyAlignment="1">
      <alignment vertical="top" wrapText="1"/>
    </xf>
    <xf numFmtId="0" fontId="20" fillId="0" borderId="11" xfId="0" applyFont="1" applyBorder="1" applyAlignment="1">
      <alignment wrapText="1"/>
    </xf>
    <xf numFmtId="3" fontId="20" fillId="0" borderId="11" xfId="0" applyNumberFormat="1" applyFont="1" applyBorder="1" applyAlignment="1">
      <alignment horizontal="right" wrapText="1"/>
    </xf>
    <xf numFmtId="0" fontId="20" fillId="0" borderId="11" xfId="0" applyFont="1" applyBorder="1" applyAlignment="1">
      <alignment horizontal="right" wrapText="1"/>
    </xf>
    <xf numFmtId="0" fontId="20" fillId="0" borderId="10" xfId="0" applyFont="1" applyBorder="1" applyAlignment="1">
      <alignment wrapText="1"/>
    </xf>
    <xf numFmtId="0" fontId="0" fillId="0" borderId="12" xfId="0" applyBorder="1" applyAlignment="1">
      <alignment horizontal="center" wrapText="1"/>
    </xf>
    <xf numFmtId="0" fontId="21" fillId="0" borderId="0" xfId="0" applyFont="1" applyAlignment="1">
      <alignment horizontal="center" wrapText="1"/>
    </xf>
    <xf numFmtId="0" fontId="20" fillId="0" borderId="12" xfId="0" applyFont="1" applyBorder="1" applyAlignment="1">
      <alignment wrapText="1"/>
    </xf>
    <xf numFmtId="0" fontId="21" fillId="0" borderId="12" xfId="0" applyFont="1" applyBorder="1" applyAlignment="1">
      <alignment horizontal="center"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0" borderId="10" xfId="0" applyFont="1" applyBorder="1" applyAlignment="1">
      <alignment wrapText="1"/>
    </xf>
    <xf numFmtId="0" fontId="20" fillId="33" borderId="11" xfId="0" applyFont="1" applyFill="1" applyBorder="1" applyAlignment="1">
      <alignment vertical="top" wrapText="1"/>
    </xf>
    <xf numFmtId="0" fontId="20" fillId="33" borderId="11" xfId="0" applyFont="1" applyFill="1" applyBorder="1" applyAlignment="1">
      <alignment horizontal="right" vertical="top"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vertical="top" wrapText="1"/>
    </xf>
    <xf numFmtId="3" fontId="20" fillId="0" borderId="11" xfId="0" applyNumberFormat="1" applyFont="1" applyBorder="1" applyAlignment="1">
      <alignment horizontal="right" vertical="top" wrapText="1"/>
    </xf>
    <xf numFmtId="16" fontId="21" fillId="0" borderId="0" xfId="0" applyNumberFormat="1"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16.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41547</v>
      </c>
      <c r="C6" s="4"/>
    </row>
    <row r="7" spans="1:3" x14ac:dyDescent="0.25">
      <c r="A7" s="2" t="s">
        <v>9</v>
      </c>
      <c r="B7" s="4" t="s">
        <v>10</v>
      </c>
      <c r="C7" s="4"/>
    </row>
    <row r="8" spans="1:3" x14ac:dyDescent="0.25">
      <c r="A8" s="2" t="s">
        <v>11</v>
      </c>
      <c r="B8" s="4">
        <v>2014</v>
      </c>
      <c r="C8" s="4"/>
    </row>
    <row r="9" spans="1:3" x14ac:dyDescent="0.25">
      <c r="A9" s="2" t="s">
        <v>12</v>
      </c>
      <c r="B9" s="4" t="s">
        <v>13</v>
      </c>
      <c r="C9" s="4"/>
    </row>
    <row r="10" spans="1:3" x14ac:dyDescent="0.25">
      <c r="A10" s="2" t="s">
        <v>14</v>
      </c>
      <c r="B10" s="4">
        <v>724910</v>
      </c>
      <c r="C10" s="4"/>
    </row>
    <row r="11" spans="1:3" x14ac:dyDescent="0.25">
      <c r="A11" s="2" t="s">
        <v>15</v>
      </c>
      <c r="B11" s="4">
        <f>--3-31</f>
        <v>-28</v>
      </c>
      <c r="C11" s="4"/>
    </row>
    <row r="12" spans="1:3" x14ac:dyDescent="0.25">
      <c r="A12" s="2" t="s">
        <v>16</v>
      </c>
      <c r="B12" s="4" t="s">
        <v>17</v>
      </c>
      <c r="C12" s="4"/>
    </row>
    <row r="13" spans="1:3" ht="30" x14ac:dyDescent="0.25">
      <c r="A13" s="2" t="s">
        <v>18</v>
      </c>
      <c r="B13" s="4"/>
      <c r="C13" s="6">
        <v>4837043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0" bestFit="1" customWidth="1"/>
    <col min="2" max="2" width="36.5703125" bestFit="1" customWidth="1"/>
    <col min="3" max="3" width="10.7109375" customWidth="1"/>
    <col min="4" max="4" width="12.5703125" customWidth="1"/>
    <col min="5" max="5" width="10.7109375" customWidth="1"/>
  </cols>
  <sheetData>
    <row r="1" spans="1:5" ht="15" customHeight="1" x14ac:dyDescent="0.25">
      <c r="A1" s="7" t="s">
        <v>121</v>
      </c>
      <c r="B1" s="7" t="s">
        <v>1</v>
      </c>
      <c r="C1" s="7"/>
      <c r="D1" s="7"/>
      <c r="E1" s="7"/>
    </row>
    <row r="2" spans="1:5" ht="15" customHeight="1" x14ac:dyDescent="0.25">
      <c r="A2" s="7"/>
      <c r="B2" s="7" t="s">
        <v>2</v>
      </c>
      <c r="C2" s="7"/>
      <c r="D2" s="7"/>
      <c r="E2" s="7"/>
    </row>
    <row r="3" spans="1:5" x14ac:dyDescent="0.25">
      <c r="A3" s="3" t="s">
        <v>122</v>
      </c>
      <c r="B3" s="25"/>
      <c r="C3" s="25"/>
      <c r="D3" s="25"/>
      <c r="E3" s="25"/>
    </row>
    <row r="4" spans="1:5" x14ac:dyDescent="0.25">
      <c r="A4" s="12" t="s">
        <v>121</v>
      </c>
      <c r="B4" s="26" t="s">
        <v>123</v>
      </c>
      <c r="C4" s="26"/>
      <c r="D4" s="26"/>
      <c r="E4" s="26"/>
    </row>
    <row r="5" spans="1:5" ht="102" customHeight="1" x14ac:dyDescent="0.25">
      <c r="A5" s="12"/>
      <c r="B5" s="23" t="s">
        <v>124</v>
      </c>
      <c r="C5" s="23"/>
      <c r="D5" s="23"/>
      <c r="E5" s="23"/>
    </row>
    <row r="6" spans="1:5" x14ac:dyDescent="0.25">
      <c r="A6" s="12"/>
      <c r="B6" s="23"/>
      <c r="C6" s="23"/>
      <c r="D6" s="23"/>
      <c r="E6" s="23"/>
    </row>
    <row r="7" spans="1:5" x14ac:dyDescent="0.25">
      <c r="A7" s="12"/>
      <c r="B7" s="23" t="s">
        <v>125</v>
      </c>
      <c r="C7" s="23"/>
      <c r="D7" s="23"/>
      <c r="E7" s="23"/>
    </row>
    <row r="8" spans="1:5" x14ac:dyDescent="0.25">
      <c r="A8" s="12"/>
      <c r="B8" s="13"/>
      <c r="C8" s="13"/>
      <c r="D8" s="13"/>
      <c r="E8" s="13"/>
    </row>
    <row r="9" spans="1:5" ht="15.75" thickBot="1" x14ac:dyDescent="0.3">
      <c r="A9" s="12"/>
      <c r="B9" s="23"/>
      <c r="C9" s="24" t="s">
        <v>126</v>
      </c>
      <c r="D9" s="24"/>
      <c r="E9" s="24"/>
    </row>
    <row r="10" spans="1:5" ht="15.75" thickBot="1" x14ac:dyDescent="0.3">
      <c r="A10" s="12"/>
      <c r="B10" s="23"/>
      <c r="C10" s="14">
        <v>2013</v>
      </c>
      <c r="D10" s="13"/>
      <c r="E10" s="14">
        <v>2012</v>
      </c>
    </row>
    <row r="11" spans="1:5" ht="26.25" x14ac:dyDescent="0.25">
      <c r="A11" s="12"/>
      <c r="B11" s="15" t="s">
        <v>127</v>
      </c>
      <c r="C11" s="16">
        <v>4852178</v>
      </c>
      <c r="D11" s="15"/>
      <c r="E11" s="16">
        <v>4825441</v>
      </c>
    </row>
    <row r="12" spans="1:5" x14ac:dyDescent="0.25">
      <c r="A12" s="12"/>
      <c r="B12" s="23" t="s">
        <v>128</v>
      </c>
      <c r="C12" s="23"/>
      <c r="D12" s="23"/>
      <c r="E12" s="23"/>
    </row>
    <row r="13" spans="1:5" x14ac:dyDescent="0.25">
      <c r="A13" s="12"/>
      <c r="B13" s="17" t="s">
        <v>129</v>
      </c>
      <c r="C13" s="16">
        <v>20435</v>
      </c>
      <c r="D13" s="15"/>
      <c r="E13" s="16">
        <v>57363</v>
      </c>
    </row>
    <row r="14" spans="1:5" ht="15.75" thickBot="1" x14ac:dyDescent="0.3">
      <c r="A14" s="12"/>
      <c r="B14" s="18" t="s">
        <v>130</v>
      </c>
      <c r="C14" s="19">
        <v>493</v>
      </c>
      <c r="D14" s="13"/>
      <c r="E14" s="20">
        <v>1852</v>
      </c>
    </row>
    <row r="15" spans="1:5" ht="26.25" thickBot="1" x14ac:dyDescent="0.3">
      <c r="A15" s="12"/>
      <c r="B15" s="21" t="s">
        <v>131</v>
      </c>
      <c r="C15" s="22">
        <v>4873106</v>
      </c>
      <c r="D15" s="15"/>
      <c r="E15" s="22">
        <v>4884656</v>
      </c>
    </row>
    <row r="16" spans="1:5" ht="15.75" thickTop="1" x14ac:dyDescent="0.25">
      <c r="A16" s="12"/>
      <c r="B16" s="23"/>
      <c r="C16" s="23"/>
      <c r="D16" s="23"/>
      <c r="E16" s="23"/>
    </row>
    <row r="17" spans="1:5" x14ac:dyDescent="0.25">
      <c r="A17" s="12"/>
      <c r="B17" s="13"/>
      <c r="C17" s="13"/>
      <c r="D17" s="13"/>
      <c r="E17" s="13"/>
    </row>
    <row r="18" spans="1:5" ht="15.75" thickBot="1" x14ac:dyDescent="0.3">
      <c r="A18" s="12"/>
      <c r="B18" s="23"/>
      <c r="C18" s="24" t="s">
        <v>132</v>
      </c>
      <c r="D18" s="24"/>
      <c r="E18" s="24"/>
    </row>
    <row r="19" spans="1:5" ht="15.75" thickBot="1" x14ac:dyDescent="0.3">
      <c r="A19" s="12"/>
      <c r="B19" s="23"/>
      <c r="C19" s="14">
        <v>2013</v>
      </c>
      <c r="D19" s="13"/>
      <c r="E19" s="14">
        <v>2012</v>
      </c>
    </row>
    <row r="20" spans="1:5" ht="26.25" x14ac:dyDescent="0.25">
      <c r="A20" s="12"/>
      <c r="B20" s="15" t="s">
        <v>127</v>
      </c>
      <c r="C20" s="16">
        <v>4857279</v>
      </c>
      <c r="D20" s="15"/>
      <c r="E20" s="16">
        <v>4825095</v>
      </c>
    </row>
    <row r="21" spans="1:5" x14ac:dyDescent="0.25">
      <c r="A21" s="12"/>
      <c r="B21" s="23" t="s">
        <v>128</v>
      </c>
      <c r="C21" s="23"/>
      <c r="D21" s="23"/>
      <c r="E21" s="23"/>
    </row>
    <row r="22" spans="1:5" x14ac:dyDescent="0.25">
      <c r="A22" s="12"/>
      <c r="B22" s="17" t="s">
        <v>129</v>
      </c>
      <c r="C22" s="16">
        <v>20798</v>
      </c>
      <c r="D22" s="15"/>
      <c r="E22" s="16">
        <v>55646</v>
      </c>
    </row>
    <row r="23" spans="1:5" ht="15.75" thickBot="1" x14ac:dyDescent="0.3">
      <c r="A23" s="12"/>
      <c r="B23" s="18" t="s">
        <v>130</v>
      </c>
      <c r="C23" s="19">
        <v>522</v>
      </c>
      <c r="D23" s="13"/>
      <c r="E23" s="20">
        <v>1783</v>
      </c>
    </row>
    <row r="24" spans="1:5" ht="26.25" thickBot="1" x14ac:dyDescent="0.3">
      <c r="A24" s="12"/>
      <c r="B24" s="21" t="s">
        <v>131</v>
      </c>
      <c r="C24" s="22">
        <v>4878599</v>
      </c>
      <c r="D24" s="15"/>
      <c r="E24" s="22">
        <v>4882524</v>
      </c>
    </row>
    <row r="25" spans="1:5" ht="15.75" thickTop="1" x14ac:dyDescent="0.25">
      <c r="A25" s="12"/>
      <c r="B25" s="23"/>
      <c r="C25" s="23"/>
      <c r="D25" s="23"/>
      <c r="E25" s="23"/>
    </row>
    <row r="26" spans="1:5" x14ac:dyDescent="0.25">
      <c r="A26" s="12"/>
      <c r="B26" s="23"/>
      <c r="C26" s="23"/>
      <c r="D26" s="23"/>
      <c r="E26" s="23"/>
    </row>
  </sheetData>
  <mergeCells count="18">
    <mergeCell ref="B25:E25"/>
    <mergeCell ref="B26:E26"/>
    <mergeCell ref="A1:A2"/>
    <mergeCell ref="B1:E1"/>
    <mergeCell ref="B2:E2"/>
    <mergeCell ref="B3:E3"/>
    <mergeCell ref="A4:A26"/>
    <mergeCell ref="B4:E4"/>
    <mergeCell ref="B5:E5"/>
    <mergeCell ref="B6:E6"/>
    <mergeCell ref="B7:E7"/>
    <mergeCell ref="B16:E16"/>
    <mergeCell ref="B9:B10"/>
    <mergeCell ref="C9:E9"/>
    <mergeCell ref="B12:E12"/>
    <mergeCell ref="B18:B19"/>
    <mergeCell ref="C18:E18"/>
    <mergeCell ref="B21: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x14ac:dyDescent="0.25"/>
  <cols>
    <col min="1" max="1" width="30.28515625" bestFit="1" customWidth="1"/>
    <col min="2" max="3" width="36.5703125" customWidth="1"/>
    <col min="4" max="5" width="36.28515625" customWidth="1"/>
    <col min="6" max="7" width="33.140625" customWidth="1"/>
    <col min="8" max="8" width="29.5703125" customWidth="1"/>
    <col min="9" max="9" width="36.28515625" customWidth="1"/>
    <col min="10" max="10" width="29.5703125" customWidth="1"/>
    <col min="11" max="11" width="7.42578125" customWidth="1"/>
    <col min="12" max="12" width="36.28515625" customWidth="1"/>
    <col min="13" max="13" width="7.42578125" customWidth="1"/>
    <col min="14" max="14" width="36.28515625" customWidth="1"/>
    <col min="15" max="16" width="7.42578125" customWidth="1"/>
    <col min="17" max="17" width="36.28515625" customWidth="1"/>
    <col min="18" max="18" width="7.42578125" customWidth="1"/>
    <col min="19" max="19" width="36.28515625" customWidth="1"/>
    <col min="20" max="20" width="33.140625" customWidth="1"/>
    <col min="21" max="21" width="7.42578125" customWidth="1"/>
    <col min="22" max="22" width="29.5703125" customWidth="1"/>
    <col min="23" max="23" width="26" customWidth="1"/>
    <col min="24" max="24" width="6.28515625" customWidth="1"/>
    <col min="25" max="26" width="7.42578125" customWidth="1"/>
    <col min="27" max="27" width="36.28515625" customWidth="1"/>
  </cols>
  <sheetData>
    <row r="1" spans="1:27" ht="15" customHeight="1" x14ac:dyDescent="0.25">
      <c r="A1" s="7" t="s">
        <v>133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134</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12" t="s">
        <v>133</v>
      </c>
      <c r="B4" s="26" t="s">
        <v>135</v>
      </c>
      <c r="C4" s="26"/>
      <c r="D4" s="26"/>
      <c r="E4" s="26"/>
      <c r="F4" s="26"/>
      <c r="G4" s="26"/>
      <c r="H4" s="26"/>
      <c r="I4" s="26"/>
      <c r="J4" s="26"/>
      <c r="K4" s="26"/>
      <c r="L4" s="26"/>
      <c r="M4" s="26"/>
      <c r="N4" s="26"/>
      <c r="O4" s="26"/>
      <c r="P4" s="26"/>
      <c r="Q4" s="26"/>
      <c r="R4" s="26"/>
      <c r="S4" s="26"/>
      <c r="T4" s="26"/>
      <c r="U4" s="26"/>
      <c r="V4" s="26"/>
      <c r="W4" s="26"/>
      <c r="X4" s="26"/>
      <c r="Y4" s="26"/>
      <c r="Z4" s="26"/>
      <c r="AA4" s="26"/>
    </row>
    <row r="5" spans="1:27" x14ac:dyDescent="0.25">
      <c r="A5" s="12"/>
      <c r="B5" s="23" t="s">
        <v>136</v>
      </c>
      <c r="C5" s="23"/>
      <c r="D5" s="23"/>
      <c r="E5" s="23"/>
      <c r="F5" s="23"/>
      <c r="G5" s="23"/>
      <c r="H5" s="23"/>
      <c r="I5" s="23"/>
      <c r="J5" s="23"/>
      <c r="K5" s="23"/>
      <c r="L5" s="23"/>
      <c r="M5" s="23"/>
      <c r="N5" s="23"/>
      <c r="O5" s="23"/>
      <c r="P5" s="23"/>
      <c r="Q5" s="23"/>
      <c r="R5" s="23"/>
      <c r="S5" s="23"/>
      <c r="T5" s="23"/>
      <c r="U5" s="23"/>
      <c r="V5" s="23"/>
      <c r="W5" s="23"/>
      <c r="X5" s="23"/>
      <c r="Y5" s="23"/>
      <c r="Z5" s="23"/>
      <c r="AA5" s="23"/>
    </row>
    <row r="6" spans="1:27" x14ac:dyDescent="0.25">
      <c r="A6" s="12"/>
      <c r="B6" s="23"/>
      <c r="C6" s="23"/>
      <c r="D6" s="23"/>
      <c r="E6" s="23"/>
      <c r="F6" s="23"/>
      <c r="G6" s="23"/>
      <c r="H6" s="23"/>
      <c r="I6" s="23"/>
      <c r="J6" s="23"/>
      <c r="K6" s="23"/>
      <c r="L6" s="23"/>
      <c r="M6" s="23"/>
      <c r="N6" s="23"/>
      <c r="O6" s="23"/>
      <c r="P6" s="23"/>
      <c r="Q6" s="23"/>
      <c r="R6" s="23"/>
      <c r="S6" s="23"/>
      <c r="T6" s="23"/>
      <c r="U6" s="23"/>
      <c r="V6" s="23"/>
      <c r="W6" s="23"/>
      <c r="X6" s="23"/>
      <c r="Y6" s="23"/>
      <c r="Z6" s="23"/>
      <c r="AA6" s="23"/>
    </row>
    <row r="7" spans="1:27" x14ac:dyDescent="0.25">
      <c r="A7" s="12"/>
      <c r="B7" s="13"/>
      <c r="C7" s="13"/>
      <c r="D7" s="13"/>
      <c r="E7" s="13"/>
      <c r="F7" s="13"/>
      <c r="G7" s="13"/>
      <c r="H7" s="13"/>
      <c r="I7" s="13"/>
      <c r="J7" s="13"/>
      <c r="K7" s="13"/>
      <c r="L7" s="13"/>
    </row>
    <row r="8" spans="1:27" ht="15.75" thickBot="1" x14ac:dyDescent="0.3">
      <c r="A8" s="12"/>
      <c r="B8" s="24" t="s">
        <v>137</v>
      </c>
      <c r="C8" s="24"/>
      <c r="D8" s="13"/>
      <c r="E8" s="24" t="s">
        <v>138</v>
      </c>
      <c r="F8" s="24"/>
      <c r="G8" s="13"/>
      <c r="H8" s="24" t="s">
        <v>139</v>
      </c>
      <c r="I8" s="24"/>
      <c r="J8" s="13"/>
      <c r="K8" s="24" t="s">
        <v>140</v>
      </c>
      <c r="L8" s="24"/>
    </row>
    <row r="9" spans="1:27" x14ac:dyDescent="0.25">
      <c r="A9" s="12"/>
      <c r="B9" s="13" t="s">
        <v>141</v>
      </c>
      <c r="C9" s="27">
        <v>87470945</v>
      </c>
      <c r="D9" s="13"/>
      <c r="E9" s="13" t="s">
        <v>141</v>
      </c>
      <c r="F9" s="27">
        <v>8330034</v>
      </c>
      <c r="G9" s="13"/>
      <c r="H9" s="13" t="s">
        <v>141</v>
      </c>
      <c r="I9" s="27">
        <v>39604111</v>
      </c>
      <c r="J9" s="13"/>
      <c r="K9" s="13" t="s">
        <v>141</v>
      </c>
      <c r="L9" s="27">
        <v>39536800</v>
      </c>
    </row>
    <row r="10" spans="1:27" x14ac:dyDescent="0.25">
      <c r="A10" s="12"/>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row>
    <row r="11" spans="1:27" x14ac:dyDescent="0.25">
      <c r="A11" s="12"/>
      <c r="B11" s="23" t="s">
        <v>142</v>
      </c>
      <c r="C11" s="23"/>
      <c r="D11" s="23"/>
      <c r="E11" s="23"/>
      <c r="F11" s="23"/>
      <c r="G11" s="23"/>
      <c r="H11" s="23"/>
      <c r="I11" s="23"/>
      <c r="J11" s="23"/>
      <c r="K11" s="23"/>
      <c r="L11" s="23"/>
      <c r="M11" s="23"/>
      <c r="N11" s="23"/>
      <c r="O11" s="23"/>
      <c r="P11" s="23"/>
      <c r="Q11" s="23"/>
      <c r="R11" s="23"/>
      <c r="S11" s="23"/>
      <c r="T11" s="23"/>
      <c r="U11" s="23"/>
      <c r="V11" s="23"/>
      <c r="W11" s="23"/>
      <c r="X11" s="23"/>
      <c r="Y11" s="23"/>
      <c r="Z11" s="23"/>
      <c r="AA11" s="23"/>
    </row>
    <row r="12" spans="1:27" x14ac:dyDescent="0.25">
      <c r="A12" s="12"/>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row>
    <row r="13" spans="1:27" x14ac:dyDescent="0.2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row>
    <row r="14" spans="1:27" ht="15.75" thickBot="1" x14ac:dyDescent="0.3">
      <c r="A14" s="12"/>
      <c r="B14" s="23"/>
      <c r="C14" s="24" t="s">
        <v>143</v>
      </c>
      <c r="D14" s="24"/>
      <c r="E14" s="24"/>
      <c r="F14" s="24"/>
      <c r="G14" s="24"/>
      <c r="H14" s="24"/>
      <c r="I14" s="24"/>
      <c r="J14" s="24"/>
      <c r="K14" s="24"/>
      <c r="L14" s="24"/>
      <c r="M14" s="24"/>
      <c r="N14" s="24"/>
      <c r="O14" s="23"/>
      <c r="P14" s="24" t="s">
        <v>144</v>
      </c>
      <c r="Q14" s="24"/>
      <c r="R14" s="24"/>
      <c r="S14" s="24"/>
      <c r="T14" s="24"/>
      <c r="U14" s="24"/>
      <c r="V14" s="24"/>
      <c r="W14" s="24"/>
      <c r="X14" s="24"/>
      <c r="Y14" s="24"/>
      <c r="Z14" s="24"/>
      <c r="AA14" s="24"/>
    </row>
    <row r="15" spans="1:27" x14ac:dyDescent="0.25">
      <c r="A15" s="12"/>
      <c r="B15" s="23"/>
      <c r="C15" s="36"/>
      <c r="D15" s="36"/>
      <c r="E15" s="38"/>
      <c r="F15" s="39" t="s">
        <v>147</v>
      </c>
      <c r="G15" s="39"/>
      <c r="H15" s="38"/>
      <c r="I15" s="39" t="s">
        <v>147</v>
      </c>
      <c r="J15" s="39"/>
      <c r="K15" s="39"/>
      <c r="L15" s="38"/>
      <c r="M15" s="39" t="s">
        <v>151</v>
      </c>
      <c r="N15" s="39"/>
      <c r="O15" s="23"/>
      <c r="P15" s="36"/>
      <c r="Q15" s="36"/>
      <c r="R15" s="38"/>
      <c r="S15" s="39" t="s">
        <v>147</v>
      </c>
      <c r="T15" s="39"/>
      <c r="U15" s="38"/>
      <c r="V15" s="39" t="s">
        <v>147</v>
      </c>
      <c r="W15" s="39"/>
      <c r="X15" s="39"/>
      <c r="Y15" s="38"/>
      <c r="Z15" s="39" t="s">
        <v>151</v>
      </c>
      <c r="AA15" s="39"/>
    </row>
    <row r="16" spans="1:27" x14ac:dyDescent="0.25">
      <c r="A16" s="12"/>
      <c r="B16" s="23"/>
      <c r="C16" s="37" t="s">
        <v>145</v>
      </c>
      <c r="D16" s="37"/>
      <c r="E16" s="23"/>
      <c r="F16" s="37" t="s">
        <v>148</v>
      </c>
      <c r="G16" s="37"/>
      <c r="H16" s="23"/>
      <c r="I16" s="37" t="s">
        <v>148</v>
      </c>
      <c r="J16" s="37"/>
      <c r="K16" s="37"/>
      <c r="L16" s="23"/>
      <c r="M16" s="37" t="s">
        <v>152</v>
      </c>
      <c r="N16" s="37"/>
      <c r="O16" s="23"/>
      <c r="P16" s="37" t="s">
        <v>145</v>
      </c>
      <c r="Q16" s="37"/>
      <c r="R16" s="23"/>
      <c r="S16" s="37" t="s">
        <v>148</v>
      </c>
      <c r="T16" s="37"/>
      <c r="U16" s="23"/>
      <c r="V16" s="37" t="s">
        <v>148</v>
      </c>
      <c r="W16" s="37"/>
      <c r="X16" s="37"/>
      <c r="Y16" s="23"/>
      <c r="Z16" s="37" t="s">
        <v>152</v>
      </c>
      <c r="AA16" s="37"/>
    </row>
    <row r="17" spans="1:27" ht="15.75" thickBot="1" x14ac:dyDescent="0.3">
      <c r="A17" s="12"/>
      <c r="B17" s="23"/>
      <c r="C17" s="24" t="s">
        <v>146</v>
      </c>
      <c r="D17" s="24"/>
      <c r="E17" s="23"/>
      <c r="F17" s="24" t="s">
        <v>149</v>
      </c>
      <c r="G17" s="24"/>
      <c r="H17" s="23"/>
      <c r="I17" s="24" t="s">
        <v>150</v>
      </c>
      <c r="J17" s="24"/>
      <c r="K17" s="24"/>
      <c r="L17" s="23"/>
      <c r="M17" s="24" t="s">
        <v>153</v>
      </c>
      <c r="N17" s="24"/>
      <c r="O17" s="35"/>
      <c r="P17" s="24" t="s">
        <v>146</v>
      </c>
      <c r="Q17" s="24"/>
      <c r="R17" s="23"/>
      <c r="S17" s="24" t="s">
        <v>149</v>
      </c>
      <c r="T17" s="24"/>
      <c r="U17" s="23"/>
      <c r="V17" s="24" t="s">
        <v>150</v>
      </c>
      <c r="W17" s="24"/>
      <c r="X17" s="24"/>
      <c r="Y17" s="23"/>
      <c r="Z17" s="24" t="s">
        <v>153</v>
      </c>
      <c r="AA17" s="24"/>
    </row>
    <row r="18" spans="1:27" x14ac:dyDescent="0.25">
      <c r="A18" s="12"/>
      <c r="B18" s="13" t="s">
        <v>154</v>
      </c>
      <c r="C18" s="13" t="s">
        <v>141</v>
      </c>
      <c r="D18" s="27">
        <v>81012705</v>
      </c>
      <c r="E18" s="13" t="s">
        <v>155</v>
      </c>
      <c r="F18" s="13" t="s">
        <v>141</v>
      </c>
      <c r="G18" s="27">
        <v>1802036</v>
      </c>
      <c r="H18" s="13" t="s">
        <v>155</v>
      </c>
      <c r="I18" s="13" t="s">
        <v>141</v>
      </c>
      <c r="J18" s="28" t="s">
        <v>156</v>
      </c>
      <c r="K18" s="13" t="s">
        <v>157</v>
      </c>
      <c r="L18" s="13" t="s">
        <v>155</v>
      </c>
      <c r="M18" s="13" t="s">
        <v>141</v>
      </c>
      <c r="N18" s="27">
        <v>82466602</v>
      </c>
      <c r="O18" s="13" t="s">
        <v>155</v>
      </c>
      <c r="P18" s="13" t="s">
        <v>141</v>
      </c>
      <c r="Q18" s="27">
        <v>72923502</v>
      </c>
      <c r="R18" s="13" t="s">
        <v>155</v>
      </c>
      <c r="S18" s="13" t="s">
        <v>141</v>
      </c>
      <c r="T18" s="27">
        <v>2378845</v>
      </c>
      <c r="U18" s="13" t="s">
        <v>155</v>
      </c>
      <c r="V18" s="13" t="s">
        <v>141</v>
      </c>
      <c r="W18" s="28" t="s">
        <v>158</v>
      </c>
      <c r="X18" s="13" t="s">
        <v>157</v>
      </c>
      <c r="Y18" s="13" t="s">
        <v>155</v>
      </c>
      <c r="Z18" s="13" t="s">
        <v>141</v>
      </c>
      <c r="AA18" s="27">
        <v>75298160</v>
      </c>
    </row>
    <row r="19" spans="1:27" ht="15.75" thickBot="1" x14ac:dyDescent="0.3">
      <c r="A19" s="12"/>
      <c r="B19" s="15" t="s">
        <v>159</v>
      </c>
      <c r="C19" s="40">
        <v>4970757</v>
      </c>
      <c r="D19" s="40"/>
      <c r="E19" s="15"/>
      <c r="F19" s="40">
        <v>47682</v>
      </c>
      <c r="G19" s="40"/>
      <c r="H19" s="15"/>
      <c r="I19" s="41" t="s">
        <v>160</v>
      </c>
      <c r="J19" s="41"/>
      <c r="K19" s="30" t="s">
        <v>157</v>
      </c>
      <c r="L19" s="15"/>
      <c r="M19" s="40">
        <v>5004343</v>
      </c>
      <c r="N19" s="40"/>
      <c r="O19" s="15"/>
      <c r="P19" s="40">
        <v>7381223</v>
      </c>
      <c r="Q19" s="40"/>
      <c r="R19" s="15"/>
      <c r="S19" s="40">
        <v>81058</v>
      </c>
      <c r="T19" s="40"/>
      <c r="U19" s="15"/>
      <c r="V19" s="41" t="s">
        <v>161</v>
      </c>
      <c r="W19" s="41"/>
      <c r="X19" s="30" t="s">
        <v>157</v>
      </c>
      <c r="Y19" s="15"/>
      <c r="Z19" s="40">
        <v>7453126</v>
      </c>
      <c r="AA19" s="40"/>
    </row>
    <row r="20" spans="1:27" ht="15.75" thickBot="1" x14ac:dyDescent="0.3">
      <c r="A20" s="12"/>
      <c r="B20" s="31" t="s">
        <v>137</v>
      </c>
      <c r="C20" s="32" t="s">
        <v>141</v>
      </c>
      <c r="D20" s="33">
        <v>85983462</v>
      </c>
      <c r="E20" s="13"/>
      <c r="F20" s="32" t="s">
        <v>141</v>
      </c>
      <c r="G20" s="33">
        <v>1849718</v>
      </c>
      <c r="H20" s="13"/>
      <c r="I20" s="32" t="s">
        <v>141</v>
      </c>
      <c r="J20" s="34" t="s">
        <v>162</v>
      </c>
      <c r="K20" s="32" t="s">
        <v>157</v>
      </c>
      <c r="L20" s="13"/>
      <c r="M20" s="32" t="s">
        <v>141</v>
      </c>
      <c r="N20" s="33">
        <v>87470945</v>
      </c>
      <c r="O20" s="13"/>
      <c r="P20" s="32" t="s">
        <v>141</v>
      </c>
      <c r="Q20" s="33">
        <v>80304725</v>
      </c>
      <c r="R20" s="13"/>
      <c r="S20" s="32" t="s">
        <v>141</v>
      </c>
      <c r="T20" s="33">
        <v>2459903</v>
      </c>
      <c r="U20" s="13"/>
      <c r="V20" s="32" t="s">
        <v>141</v>
      </c>
      <c r="W20" s="34" t="s">
        <v>163</v>
      </c>
      <c r="X20" s="32" t="s">
        <v>157</v>
      </c>
      <c r="Y20" s="13"/>
      <c r="Z20" s="32" t="s">
        <v>141</v>
      </c>
      <c r="AA20" s="33">
        <v>82751286</v>
      </c>
    </row>
    <row r="21" spans="1:27" ht="15.75" thickTop="1" x14ac:dyDescent="0.25">
      <c r="A21" s="12"/>
      <c r="B21" s="23"/>
      <c r="C21" s="23"/>
      <c r="D21" s="23"/>
      <c r="E21" s="23"/>
      <c r="F21" s="23"/>
      <c r="G21" s="23"/>
      <c r="H21" s="23"/>
      <c r="I21" s="23"/>
      <c r="J21" s="23"/>
      <c r="K21" s="23"/>
      <c r="L21" s="23"/>
      <c r="M21" s="23"/>
      <c r="N21" s="23"/>
      <c r="O21" s="23"/>
      <c r="P21" s="23"/>
      <c r="Q21" s="23"/>
      <c r="R21" s="23"/>
      <c r="S21" s="23"/>
      <c r="T21" s="23"/>
      <c r="U21" s="23"/>
      <c r="V21" s="23"/>
      <c r="W21" s="23"/>
      <c r="X21" s="23"/>
      <c r="Y21" s="23"/>
      <c r="Z21" s="23"/>
      <c r="AA21" s="23"/>
    </row>
    <row r="22" spans="1:27" x14ac:dyDescent="0.25">
      <c r="A22" s="12"/>
      <c r="B22" s="23" t="s">
        <v>164</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row>
    <row r="23" spans="1:27" x14ac:dyDescent="0.25">
      <c r="A23" s="12"/>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x14ac:dyDescent="0.25">
      <c r="A24" s="12"/>
      <c r="B24" s="23" t="s">
        <v>165</v>
      </c>
      <c r="C24" s="23"/>
      <c r="D24" s="23"/>
      <c r="E24" s="23"/>
      <c r="F24" s="23"/>
      <c r="G24" s="23"/>
      <c r="H24" s="23"/>
      <c r="I24" s="23"/>
      <c r="J24" s="23"/>
      <c r="K24" s="23"/>
      <c r="L24" s="23"/>
      <c r="M24" s="23"/>
      <c r="N24" s="23"/>
      <c r="O24" s="23"/>
      <c r="P24" s="23"/>
      <c r="Q24" s="23"/>
      <c r="R24" s="23"/>
      <c r="S24" s="23"/>
      <c r="T24" s="23"/>
      <c r="U24" s="23"/>
      <c r="V24" s="23"/>
      <c r="W24" s="23"/>
      <c r="X24" s="23"/>
      <c r="Y24" s="23"/>
      <c r="Z24" s="23"/>
      <c r="AA24" s="23"/>
    </row>
    <row r="25" spans="1:27" x14ac:dyDescent="0.25">
      <c r="A25" s="12"/>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row>
    <row r="26" spans="1:27" x14ac:dyDescent="0.25">
      <c r="A26" s="12"/>
      <c r="B26" s="13"/>
      <c r="C26" s="13"/>
      <c r="D26" s="13"/>
      <c r="E26" s="13"/>
      <c r="F26" s="13"/>
      <c r="G26" s="13"/>
      <c r="H26" s="13"/>
      <c r="I26" s="13"/>
      <c r="J26" s="13"/>
      <c r="K26" s="13"/>
      <c r="L26" s="13"/>
      <c r="M26" s="13"/>
      <c r="N26" s="13"/>
      <c r="O26" s="13"/>
      <c r="P26" s="13"/>
      <c r="Q26" s="13"/>
      <c r="R26" s="13"/>
      <c r="S26" s="13"/>
      <c r="T26" s="13"/>
      <c r="U26" s="13"/>
      <c r="V26" s="13"/>
      <c r="W26" s="13"/>
    </row>
    <row r="27" spans="1:27" ht="15.75" thickBot="1" x14ac:dyDescent="0.3">
      <c r="A27" s="12"/>
      <c r="B27" s="23"/>
      <c r="C27" s="23"/>
      <c r="D27" s="24" t="s">
        <v>166</v>
      </c>
      <c r="E27" s="24"/>
      <c r="F27" s="24"/>
      <c r="G27" s="24"/>
      <c r="H27" s="24"/>
      <c r="I27" s="24"/>
      <c r="J27" s="23"/>
      <c r="K27" s="24" t="s">
        <v>167</v>
      </c>
      <c r="L27" s="24"/>
      <c r="M27" s="24"/>
      <c r="N27" s="24"/>
      <c r="O27" s="24"/>
      <c r="P27" s="24"/>
      <c r="Q27" s="23"/>
      <c r="R27" s="24" t="s">
        <v>137</v>
      </c>
      <c r="S27" s="24"/>
      <c r="T27" s="24"/>
      <c r="U27" s="24"/>
      <c r="V27" s="24"/>
      <c r="W27" s="24"/>
    </row>
    <row r="28" spans="1:27" x14ac:dyDescent="0.25">
      <c r="A28" s="12"/>
      <c r="B28" s="23"/>
      <c r="C28" s="23"/>
      <c r="D28" s="39" t="s">
        <v>151</v>
      </c>
      <c r="E28" s="39"/>
      <c r="F28" s="38"/>
      <c r="G28" s="39" t="s">
        <v>147</v>
      </c>
      <c r="H28" s="39"/>
      <c r="I28" s="39"/>
      <c r="J28" s="23"/>
      <c r="K28" s="39" t="s">
        <v>151</v>
      </c>
      <c r="L28" s="39"/>
      <c r="M28" s="38"/>
      <c r="N28" s="39" t="s">
        <v>147</v>
      </c>
      <c r="O28" s="39"/>
      <c r="P28" s="39"/>
      <c r="Q28" s="23"/>
      <c r="R28" s="39" t="s">
        <v>151</v>
      </c>
      <c r="S28" s="39"/>
      <c r="T28" s="38"/>
      <c r="U28" s="39" t="s">
        <v>147</v>
      </c>
      <c r="V28" s="39"/>
      <c r="W28" s="39"/>
    </row>
    <row r="29" spans="1:27" x14ac:dyDescent="0.25">
      <c r="A29" s="12"/>
      <c r="B29" s="23"/>
      <c r="C29" s="23"/>
      <c r="D29" s="37" t="s">
        <v>152</v>
      </c>
      <c r="E29" s="37"/>
      <c r="F29" s="23"/>
      <c r="G29" s="37" t="s">
        <v>148</v>
      </c>
      <c r="H29" s="37"/>
      <c r="I29" s="37"/>
      <c r="J29" s="23"/>
      <c r="K29" s="37" t="s">
        <v>152</v>
      </c>
      <c r="L29" s="37"/>
      <c r="M29" s="23"/>
      <c r="N29" s="37" t="s">
        <v>148</v>
      </c>
      <c r="O29" s="37"/>
      <c r="P29" s="37"/>
      <c r="Q29" s="23"/>
      <c r="R29" s="37" t="s">
        <v>152</v>
      </c>
      <c r="S29" s="37"/>
      <c r="T29" s="23"/>
      <c r="U29" s="37" t="s">
        <v>148</v>
      </c>
      <c r="V29" s="37"/>
      <c r="W29" s="37"/>
    </row>
    <row r="30" spans="1:27" ht="15.75" thickBot="1" x14ac:dyDescent="0.3">
      <c r="A30" s="12"/>
      <c r="B30" s="23"/>
      <c r="C30" s="23"/>
      <c r="D30" s="24" t="s">
        <v>153</v>
      </c>
      <c r="E30" s="24"/>
      <c r="F30" s="23"/>
      <c r="G30" s="24" t="s">
        <v>150</v>
      </c>
      <c r="H30" s="24"/>
      <c r="I30" s="24"/>
      <c r="J30" s="23"/>
      <c r="K30" s="24" t="s">
        <v>153</v>
      </c>
      <c r="L30" s="24"/>
      <c r="M30" s="23"/>
      <c r="N30" s="24" t="s">
        <v>150</v>
      </c>
      <c r="O30" s="24"/>
      <c r="P30" s="24"/>
      <c r="Q30" s="23"/>
      <c r="R30" s="24" t="s">
        <v>153</v>
      </c>
      <c r="S30" s="24"/>
      <c r="T30" s="23"/>
      <c r="U30" s="24" t="s">
        <v>150</v>
      </c>
      <c r="V30" s="24"/>
      <c r="W30" s="24"/>
    </row>
    <row r="31" spans="1:27" x14ac:dyDescent="0.25">
      <c r="A31" s="12"/>
      <c r="B31" s="23" t="s">
        <v>168</v>
      </c>
      <c r="C31" s="23"/>
      <c r="D31" s="23"/>
      <c r="E31" s="23"/>
      <c r="F31" s="23"/>
      <c r="G31" s="23"/>
      <c r="H31" s="23"/>
      <c r="I31" s="23"/>
      <c r="J31" s="23"/>
      <c r="K31" s="23"/>
      <c r="L31" s="23"/>
      <c r="M31" s="23"/>
      <c r="N31" s="23"/>
      <c r="O31" s="23"/>
      <c r="P31" s="23"/>
      <c r="Q31" s="23"/>
      <c r="R31" s="23"/>
      <c r="S31" s="23"/>
      <c r="T31" s="23"/>
      <c r="U31" s="23"/>
      <c r="V31" s="23"/>
      <c r="W31" s="23"/>
    </row>
    <row r="32" spans="1:27" x14ac:dyDescent="0.25">
      <c r="A32" s="12"/>
      <c r="B32" s="15"/>
      <c r="C32" s="15" t="s">
        <v>169</v>
      </c>
      <c r="D32" s="15" t="s">
        <v>141</v>
      </c>
      <c r="E32" s="16">
        <v>26514541</v>
      </c>
      <c r="F32" s="15"/>
      <c r="G32" s="15" t="s">
        <v>141</v>
      </c>
      <c r="H32" s="29" t="s">
        <v>156</v>
      </c>
      <c r="I32" s="15" t="s">
        <v>157</v>
      </c>
      <c r="J32" s="15"/>
      <c r="K32" s="15" t="s">
        <v>141</v>
      </c>
      <c r="L32" s="29" t="s">
        <v>170</v>
      </c>
      <c r="M32" s="15"/>
      <c r="N32" s="15" t="s">
        <v>141</v>
      </c>
      <c r="O32" s="29" t="s">
        <v>170</v>
      </c>
      <c r="P32" s="15"/>
      <c r="Q32" s="15"/>
      <c r="R32" s="15" t="s">
        <v>141</v>
      </c>
      <c r="S32" s="16">
        <v>26514541</v>
      </c>
      <c r="T32" s="15"/>
      <c r="U32" s="15" t="s">
        <v>141</v>
      </c>
      <c r="V32" s="29" t="s">
        <v>156</v>
      </c>
      <c r="W32" s="15" t="s">
        <v>157</v>
      </c>
    </row>
    <row r="33" spans="1:27" ht="15.75" thickBot="1" x14ac:dyDescent="0.3">
      <c r="A33" s="12"/>
      <c r="B33" s="13"/>
      <c r="C33" s="13" t="s">
        <v>159</v>
      </c>
      <c r="D33" s="45">
        <v>1429010</v>
      </c>
      <c r="E33" s="45"/>
      <c r="F33" s="13"/>
      <c r="G33" s="46" t="s">
        <v>160</v>
      </c>
      <c r="H33" s="46"/>
      <c r="I33" s="42" t="s">
        <v>157</v>
      </c>
      <c r="J33" s="13"/>
      <c r="K33" s="46" t="s">
        <v>170</v>
      </c>
      <c r="L33" s="46"/>
      <c r="M33" s="13"/>
      <c r="N33" s="46" t="s">
        <v>170</v>
      </c>
      <c r="O33" s="46"/>
      <c r="P33" s="42"/>
      <c r="Q33" s="13"/>
      <c r="R33" s="45">
        <v>1429010</v>
      </c>
      <c r="S33" s="45"/>
      <c r="T33" s="13"/>
      <c r="U33" s="46" t="s">
        <v>160</v>
      </c>
      <c r="V33" s="46"/>
      <c r="W33" s="42" t="s">
        <v>157</v>
      </c>
    </row>
    <row r="34" spans="1:27" ht="15.75" thickBot="1" x14ac:dyDescent="0.3">
      <c r="A34" s="12"/>
      <c r="B34" s="15"/>
      <c r="C34" s="21" t="s">
        <v>137</v>
      </c>
      <c r="D34" s="43" t="s">
        <v>141</v>
      </c>
      <c r="E34" s="22">
        <v>27943551</v>
      </c>
      <c r="F34" s="21"/>
      <c r="G34" s="43" t="s">
        <v>141</v>
      </c>
      <c r="H34" s="44" t="s">
        <v>162</v>
      </c>
      <c r="I34" s="43" t="s">
        <v>157</v>
      </c>
      <c r="J34" s="21"/>
      <c r="K34" s="43" t="s">
        <v>141</v>
      </c>
      <c r="L34" s="44" t="s">
        <v>170</v>
      </c>
      <c r="M34" s="21"/>
      <c r="N34" s="43" t="s">
        <v>141</v>
      </c>
      <c r="O34" s="44" t="s">
        <v>170</v>
      </c>
      <c r="P34" s="43"/>
      <c r="Q34" s="21"/>
      <c r="R34" s="43" t="s">
        <v>141</v>
      </c>
      <c r="S34" s="22">
        <v>27943551</v>
      </c>
      <c r="T34" s="21"/>
      <c r="U34" s="43" t="s">
        <v>141</v>
      </c>
      <c r="V34" s="44" t="s">
        <v>162</v>
      </c>
      <c r="W34" s="43" t="s">
        <v>157</v>
      </c>
    </row>
    <row r="35" spans="1:27" ht="15.75" thickTop="1" x14ac:dyDescent="0.25">
      <c r="A35" s="12"/>
      <c r="B35" s="23" t="s">
        <v>171</v>
      </c>
      <c r="C35" s="23"/>
      <c r="D35" s="23"/>
      <c r="E35" s="23"/>
      <c r="F35" s="23"/>
      <c r="G35" s="23"/>
      <c r="H35" s="23"/>
      <c r="I35" s="23"/>
      <c r="J35" s="23"/>
      <c r="K35" s="23"/>
      <c r="L35" s="23"/>
      <c r="M35" s="23"/>
      <c r="N35" s="23"/>
      <c r="O35" s="23"/>
      <c r="P35" s="23"/>
      <c r="Q35" s="23"/>
      <c r="R35" s="23"/>
      <c r="S35" s="23"/>
      <c r="T35" s="23"/>
      <c r="U35" s="23"/>
      <c r="V35" s="23"/>
      <c r="W35" s="23"/>
    </row>
    <row r="36" spans="1:27" x14ac:dyDescent="0.25">
      <c r="A36" s="12"/>
      <c r="B36" s="15"/>
      <c r="C36" s="15" t="s">
        <v>169</v>
      </c>
      <c r="D36" s="15" t="s">
        <v>141</v>
      </c>
      <c r="E36" s="16">
        <v>1171976</v>
      </c>
      <c r="F36" s="15"/>
      <c r="G36" s="15" t="s">
        <v>141</v>
      </c>
      <c r="H36" s="29" t="s">
        <v>158</v>
      </c>
      <c r="I36" s="15" t="s">
        <v>157</v>
      </c>
      <c r="J36" s="15"/>
      <c r="K36" s="15" t="s">
        <v>141</v>
      </c>
      <c r="L36" s="29" t="s">
        <v>170</v>
      </c>
      <c r="M36" s="15"/>
      <c r="N36" s="15" t="s">
        <v>141</v>
      </c>
      <c r="O36" s="29" t="s">
        <v>170</v>
      </c>
      <c r="P36" s="15"/>
      <c r="Q36" s="15"/>
      <c r="R36" s="15" t="s">
        <v>141</v>
      </c>
      <c r="S36" s="16">
        <v>1171976</v>
      </c>
      <c r="T36" s="15"/>
      <c r="U36" s="15" t="s">
        <v>141</v>
      </c>
      <c r="V36" s="29" t="s">
        <v>158</v>
      </c>
      <c r="W36" s="15" t="s">
        <v>157</v>
      </c>
    </row>
    <row r="37" spans="1:27" ht="15.75" thickBot="1" x14ac:dyDescent="0.3">
      <c r="A37" s="12"/>
      <c r="B37" s="13"/>
      <c r="C37" s="13" t="s">
        <v>159</v>
      </c>
      <c r="D37" s="45">
        <v>508607</v>
      </c>
      <c r="E37" s="45"/>
      <c r="F37" s="13"/>
      <c r="G37" s="46" t="s">
        <v>161</v>
      </c>
      <c r="H37" s="46"/>
      <c r="I37" s="42" t="s">
        <v>157</v>
      </c>
      <c r="J37" s="13"/>
      <c r="K37" s="46" t="s">
        <v>170</v>
      </c>
      <c r="L37" s="46"/>
      <c r="M37" s="13"/>
      <c r="N37" s="46" t="s">
        <v>170</v>
      </c>
      <c r="O37" s="46"/>
      <c r="P37" s="42"/>
      <c r="Q37" s="13"/>
      <c r="R37" s="45">
        <v>508607</v>
      </c>
      <c r="S37" s="45"/>
      <c r="T37" s="13"/>
      <c r="U37" s="46" t="s">
        <v>161</v>
      </c>
      <c r="V37" s="46"/>
      <c r="W37" s="42" t="s">
        <v>157</v>
      </c>
    </row>
    <row r="38" spans="1:27" ht="15.75" thickBot="1" x14ac:dyDescent="0.3">
      <c r="A38" s="12"/>
      <c r="B38" s="15"/>
      <c r="C38" s="21" t="s">
        <v>137</v>
      </c>
      <c r="D38" s="43" t="s">
        <v>141</v>
      </c>
      <c r="E38" s="22">
        <v>1680583</v>
      </c>
      <c r="F38" s="21"/>
      <c r="G38" s="43" t="s">
        <v>141</v>
      </c>
      <c r="H38" s="44" t="s">
        <v>163</v>
      </c>
      <c r="I38" s="43" t="s">
        <v>157</v>
      </c>
      <c r="J38" s="21"/>
      <c r="K38" s="43" t="s">
        <v>141</v>
      </c>
      <c r="L38" s="44" t="s">
        <v>170</v>
      </c>
      <c r="M38" s="21"/>
      <c r="N38" s="43" t="s">
        <v>141</v>
      </c>
      <c r="O38" s="44" t="s">
        <v>170</v>
      </c>
      <c r="P38" s="43"/>
      <c r="Q38" s="21"/>
      <c r="R38" s="43" t="s">
        <v>141</v>
      </c>
      <c r="S38" s="22">
        <v>1680583</v>
      </c>
      <c r="T38" s="21"/>
      <c r="U38" s="43" t="s">
        <v>141</v>
      </c>
      <c r="V38" s="44" t="s">
        <v>163</v>
      </c>
      <c r="W38" s="43" t="s">
        <v>157</v>
      </c>
    </row>
    <row r="39" spans="1:27" ht="15.75" thickTop="1" x14ac:dyDescent="0.25">
      <c r="A39" s="12"/>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row>
    <row r="40" spans="1:27" ht="25.5" customHeight="1" x14ac:dyDescent="0.25">
      <c r="A40" s="12"/>
      <c r="B40" s="23" t="s">
        <v>172</v>
      </c>
      <c r="C40" s="23"/>
      <c r="D40" s="23"/>
      <c r="E40" s="23"/>
      <c r="F40" s="23"/>
      <c r="G40" s="23"/>
      <c r="H40" s="23"/>
      <c r="I40" s="23"/>
      <c r="J40" s="23"/>
      <c r="K40" s="23"/>
      <c r="L40" s="23"/>
      <c r="M40" s="23"/>
      <c r="N40" s="23"/>
      <c r="O40" s="23"/>
      <c r="P40" s="23"/>
      <c r="Q40" s="23"/>
      <c r="R40" s="23"/>
      <c r="S40" s="23"/>
      <c r="T40" s="23"/>
      <c r="U40" s="23"/>
      <c r="V40" s="23"/>
      <c r="W40" s="23"/>
      <c r="X40" s="23"/>
      <c r="Y40" s="23"/>
      <c r="Z40" s="23"/>
      <c r="AA40" s="23"/>
    </row>
  </sheetData>
  <mergeCells count="105">
    <mergeCell ref="B39:AA39"/>
    <mergeCell ref="B40:AA40"/>
    <mergeCell ref="B12:AA12"/>
    <mergeCell ref="B21:AA21"/>
    <mergeCell ref="B22:AA22"/>
    <mergeCell ref="B23:AA23"/>
    <mergeCell ref="B24:AA24"/>
    <mergeCell ref="B25:AA25"/>
    <mergeCell ref="A1:A2"/>
    <mergeCell ref="B1:AA1"/>
    <mergeCell ref="B2:AA2"/>
    <mergeCell ref="B3:AA3"/>
    <mergeCell ref="A4:A40"/>
    <mergeCell ref="B4:AA4"/>
    <mergeCell ref="B5:AA5"/>
    <mergeCell ref="B6:AA6"/>
    <mergeCell ref="B10:AA10"/>
    <mergeCell ref="B11:AA11"/>
    <mergeCell ref="U33:V33"/>
    <mergeCell ref="B35:W35"/>
    <mergeCell ref="D37:E37"/>
    <mergeCell ref="G37:H37"/>
    <mergeCell ref="K37:L37"/>
    <mergeCell ref="N37:O37"/>
    <mergeCell ref="R37:S37"/>
    <mergeCell ref="U37:V37"/>
    <mergeCell ref="T28:T30"/>
    <mergeCell ref="U28:W28"/>
    <mergeCell ref="U29:W29"/>
    <mergeCell ref="U30:W30"/>
    <mergeCell ref="B31:W31"/>
    <mergeCell ref="D33:E33"/>
    <mergeCell ref="G33:H33"/>
    <mergeCell ref="K33:L33"/>
    <mergeCell ref="N33:O33"/>
    <mergeCell ref="R33:S33"/>
    <mergeCell ref="M28:M30"/>
    <mergeCell ref="N28:P28"/>
    <mergeCell ref="N29:P29"/>
    <mergeCell ref="N30:P30"/>
    <mergeCell ref="R28:S28"/>
    <mergeCell ref="R29:S29"/>
    <mergeCell ref="R30:S30"/>
    <mergeCell ref="D30:E30"/>
    <mergeCell ref="F28:F30"/>
    <mergeCell ref="G28:I28"/>
    <mergeCell ref="G29:I29"/>
    <mergeCell ref="G30:I30"/>
    <mergeCell ref="K28:L28"/>
    <mergeCell ref="K29:L29"/>
    <mergeCell ref="K30:L30"/>
    <mergeCell ref="V19:W19"/>
    <mergeCell ref="Z19:AA19"/>
    <mergeCell ref="B27:C30"/>
    <mergeCell ref="D27:I27"/>
    <mergeCell ref="J27:J30"/>
    <mergeCell ref="K27:P27"/>
    <mergeCell ref="Q27:Q30"/>
    <mergeCell ref="R27:W27"/>
    <mergeCell ref="D28:E28"/>
    <mergeCell ref="D29:E29"/>
    <mergeCell ref="Y15:Y17"/>
    <mergeCell ref="Z15:AA15"/>
    <mergeCell ref="Z16:AA16"/>
    <mergeCell ref="Z17:AA17"/>
    <mergeCell ref="C19:D19"/>
    <mergeCell ref="F19:G19"/>
    <mergeCell ref="I19:J19"/>
    <mergeCell ref="M19:N19"/>
    <mergeCell ref="P19:Q19"/>
    <mergeCell ref="S19:T19"/>
    <mergeCell ref="R15:R17"/>
    <mergeCell ref="S15:T15"/>
    <mergeCell ref="S16:T16"/>
    <mergeCell ref="S17:T17"/>
    <mergeCell ref="U15:U17"/>
    <mergeCell ref="V15:X15"/>
    <mergeCell ref="V16:X16"/>
    <mergeCell ref="V17:X17"/>
    <mergeCell ref="M15:N15"/>
    <mergeCell ref="M16:N16"/>
    <mergeCell ref="M17:N17"/>
    <mergeCell ref="P15:Q15"/>
    <mergeCell ref="P16:Q16"/>
    <mergeCell ref="P17:Q17"/>
    <mergeCell ref="O14:O17"/>
    <mergeCell ref="P14:AA14"/>
    <mergeCell ref="C15:D15"/>
    <mergeCell ref="C16:D16"/>
    <mergeCell ref="C17:D17"/>
    <mergeCell ref="E15:E17"/>
    <mergeCell ref="F15:G15"/>
    <mergeCell ref="F16:G16"/>
    <mergeCell ref="F17:G17"/>
    <mergeCell ref="H15:H17"/>
    <mergeCell ref="B8:C8"/>
    <mergeCell ref="E8:F8"/>
    <mergeCell ref="H8:I8"/>
    <mergeCell ref="K8:L8"/>
    <mergeCell ref="B14:B17"/>
    <mergeCell ref="C14:N14"/>
    <mergeCell ref="I15:K15"/>
    <mergeCell ref="I16:K16"/>
    <mergeCell ref="I17:K17"/>
    <mergeCell ref="L15:L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0.5703125" bestFit="1" customWidth="1"/>
    <col min="2" max="2" width="18.7109375"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s>
  <sheetData>
    <row r="1" spans="1:9" ht="15" customHeight="1" x14ac:dyDescent="0.25">
      <c r="A1" s="7" t="s">
        <v>25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25"/>
      <c r="C3" s="25"/>
      <c r="D3" s="25"/>
      <c r="E3" s="25"/>
      <c r="F3" s="25"/>
      <c r="G3" s="25"/>
      <c r="H3" s="25"/>
      <c r="I3" s="25"/>
    </row>
    <row r="4" spans="1:9" x14ac:dyDescent="0.25">
      <c r="A4" s="12" t="s">
        <v>25</v>
      </c>
      <c r="B4" s="26" t="s">
        <v>174</v>
      </c>
      <c r="C4" s="26"/>
      <c r="D4" s="26"/>
      <c r="E4" s="26"/>
      <c r="F4" s="26"/>
      <c r="G4" s="26"/>
      <c r="H4" s="26"/>
      <c r="I4" s="26"/>
    </row>
    <row r="5" spans="1:9" x14ac:dyDescent="0.25">
      <c r="A5" s="12"/>
      <c r="B5" s="23" t="s">
        <v>175</v>
      </c>
      <c r="C5" s="23"/>
      <c r="D5" s="23"/>
      <c r="E5" s="23"/>
      <c r="F5" s="23"/>
      <c r="G5" s="23"/>
      <c r="H5" s="23"/>
      <c r="I5" s="23"/>
    </row>
    <row r="6" spans="1:9" x14ac:dyDescent="0.25">
      <c r="A6" s="12"/>
      <c r="B6" s="23"/>
      <c r="C6" s="23"/>
      <c r="D6" s="23"/>
      <c r="E6" s="23"/>
      <c r="F6" s="23"/>
      <c r="G6" s="23"/>
      <c r="H6" s="23"/>
      <c r="I6" s="23"/>
    </row>
    <row r="7" spans="1:9" x14ac:dyDescent="0.25">
      <c r="A7" s="12"/>
      <c r="B7" s="13"/>
      <c r="C7" s="13"/>
      <c r="D7" s="13"/>
      <c r="E7" s="13"/>
      <c r="F7" s="13"/>
      <c r="G7" s="13"/>
      <c r="H7" s="13"/>
      <c r="I7" s="13"/>
    </row>
    <row r="8" spans="1:9" x14ac:dyDescent="0.25">
      <c r="A8" s="12"/>
      <c r="B8" s="23"/>
      <c r="C8" s="37" t="s">
        <v>176</v>
      </c>
      <c r="D8" s="37"/>
      <c r="E8" s="37"/>
      <c r="F8" s="23"/>
      <c r="G8" s="49">
        <v>41364</v>
      </c>
      <c r="H8" s="49"/>
      <c r="I8" s="49"/>
    </row>
    <row r="9" spans="1:9" ht="15.75" thickBot="1" x14ac:dyDescent="0.3">
      <c r="A9" s="12"/>
      <c r="B9" s="23"/>
      <c r="C9" s="24">
        <v>2013</v>
      </c>
      <c r="D9" s="24"/>
      <c r="E9" s="24"/>
      <c r="F9" s="23"/>
      <c r="G9" s="24">
        <v>2013</v>
      </c>
      <c r="H9" s="24"/>
      <c r="I9" s="24"/>
    </row>
    <row r="10" spans="1:9" x14ac:dyDescent="0.25">
      <c r="A10" s="12"/>
      <c r="B10" s="15" t="s">
        <v>177</v>
      </c>
      <c r="C10" s="15" t="s">
        <v>141</v>
      </c>
      <c r="D10" s="16">
        <v>991048</v>
      </c>
      <c r="E10" s="15"/>
      <c r="F10" s="15"/>
      <c r="G10" s="15" t="s">
        <v>141</v>
      </c>
      <c r="H10" s="16">
        <v>1312011</v>
      </c>
      <c r="I10" s="15"/>
    </row>
    <row r="11" spans="1:9" x14ac:dyDescent="0.25">
      <c r="A11" s="12"/>
      <c r="B11" s="13" t="s">
        <v>178</v>
      </c>
      <c r="C11" s="13"/>
      <c r="D11" s="27">
        <v>1624156</v>
      </c>
      <c r="E11" s="13"/>
      <c r="F11" s="13"/>
      <c r="G11" s="13"/>
      <c r="H11" s="27">
        <v>1533951</v>
      </c>
      <c r="I11" s="13"/>
    </row>
    <row r="12" spans="1:9" ht="15.75" thickBot="1" x14ac:dyDescent="0.3">
      <c r="A12" s="12"/>
      <c r="B12" s="15" t="s">
        <v>179</v>
      </c>
      <c r="C12" s="40">
        <v>780241</v>
      </c>
      <c r="D12" s="40"/>
      <c r="E12" s="30"/>
      <c r="F12" s="15"/>
      <c r="G12" s="40">
        <v>775630</v>
      </c>
      <c r="H12" s="40"/>
      <c r="I12" s="30"/>
    </row>
    <row r="13" spans="1:9" x14ac:dyDescent="0.25">
      <c r="A13" s="12"/>
      <c r="B13" s="13"/>
      <c r="C13" s="13"/>
      <c r="D13" s="27">
        <v>3395445</v>
      </c>
      <c r="E13" s="13"/>
      <c r="F13" s="13"/>
      <c r="G13" s="13"/>
      <c r="H13" s="27">
        <v>3621592</v>
      </c>
      <c r="I13" s="13"/>
    </row>
    <row r="14" spans="1:9" ht="15.75" thickBot="1" x14ac:dyDescent="0.3">
      <c r="A14" s="12"/>
      <c r="B14" s="15" t="s">
        <v>180</v>
      </c>
      <c r="C14" s="41" t="s">
        <v>181</v>
      </c>
      <c r="D14" s="41"/>
      <c r="E14" s="30" t="s">
        <v>157</v>
      </c>
      <c r="F14" s="15"/>
      <c r="G14" s="41" t="s">
        <v>182</v>
      </c>
      <c r="H14" s="41"/>
      <c r="I14" s="30" t="s">
        <v>157</v>
      </c>
    </row>
    <row r="15" spans="1:9" ht="15.75" thickBot="1" x14ac:dyDescent="0.3">
      <c r="A15" s="12"/>
      <c r="B15" s="31" t="s">
        <v>183</v>
      </c>
      <c r="C15" s="47" t="s">
        <v>141</v>
      </c>
      <c r="D15" s="48">
        <v>3100445</v>
      </c>
      <c r="E15" s="47"/>
      <c r="F15" s="31"/>
      <c r="G15" s="47" t="s">
        <v>141</v>
      </c>
      <c r="H15" s="48">
        <v>3336592</v>
      </c>
      <c r="I15" s="47"/>
    </row>
    <row r="16" spans="1:9" ht="15.75" thickTop="1" x14ac:dyDescent="0.25">
      <c r="A16" s="12"/>
      <c r="B16" s="23"/>
      <c r="C16" s="23"/>
      <c r="D16" s="23"/>
      <c r="E16" s="23"/>
      <c r="F16" s="23"/>
      <c r="G16" s="23"/>
      <c r="H16" s="23"/>
      <c r="I16" s="23"/>
    </row>
  </sheetData>
  <mergeCells count="19">
    <mergeCell ref="B5:I5"/>
    <mergeCell ref="B6:I6"/>
    <mergeCell ref="B16:I16"/>
    <mergeCell ref="C12:D12"/>
    <mergeCell ref="G12:H12"/>
    <mergeCell ref="C14:D14"/>
    <mergeCell ref="G14:H14"/>
    <mergeCell ref="A1:A2"/>
    <mergeCell ref="B1:I1"/>
    <mergeCell ref="B2:I2"/>
    <mergeCell ref="B3:I3"/>
    <mergeCell ref="A4:A16"/>
    <mergeCell ref="B4:I4"/>
    <mergeCell ref="B8:B9"/>
    <mergeCell ref="C8:E8"/>
    <mergeCell ref="C9:E9"/>
    <mergeCell ref="F8:F9"/>
    <mergeCell ref="G8:I8"/>
    <mergeCell ref="G9:I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5" bestFit="1" customWidth="1"/>
    <col min="2" max="2" width="36.5703125" bestFit="1" customWidth="1"/>
  </cols>
  <sheetData>
    <row r="1" spans="1:2" x14ac:dyDescent="0.25">
      <c r="A1" s="7" t="s">
        <v>184</v>
      </c>
      <c r="B1" s="1" t="s">
        <v>1</v>
      </c>
    </row>
    <row r="2" spans="1:2" x14ac:dyDescent="0.25">
      <c r="A2" s="7"/>
      <c r="B2" s="1" t="s">
        <v>2</v>
      </c>
    </row>
    <row r="3" spans="1:2" x14ac:dyDescent="0.25">
      <c r="A3" s="3" t="s">
        <v>185</v>
      </c>
      <c r="B3" s="4"/>
    </row>
    <row r="4" spans="1:2" x14ac:dyDescent="0.25">
      <c r="A4" s="12" t="s">
        <v>184</v>
      </c>
      <c r="B4" s="10" t="s">
        <v>186</v>
      </c>
    </row>
    <row r="5" spans="1:2" ht="166.5" x14ac:dyDescent="0.25">
      <c r="A5" s="12"/>
      <c r="B5" s="11" t="s">
        <v>187</v>
      </c>
    </row>
    <row r="6" spans="1:2" x14ac:dyDescent="0.25">
      <c r="A6" s="12"/>
      <c r="B6" s="11"/>
    </row>
    <row r="7" spans="1:2" x14ac:dyDescent="0.25">
      <c r="A7" s="12"/>
      <c r="B7" s="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188</v>
      </c>
      <c r="B1" s="1" t="s">
        <v>1</v>
      </c>
    </row>
    <row r="2" spans="1:2" x14ac:dyDescent="0.25">
      <c r="A2" s="7"/>
      <c r="B2" s="1" t="s">
        <v>2</v>
      </c>
    </row>
    <row r="3" spans="1:2" x14ac:dyDescent="0.25">
      <c r="A3" s="3" t="s">
        <v>189</v>
      </c>
      <c r="B3" s="4"/>
    </row>
    <row r="4" spans="1:2" x14ac:dyDescent="0.25">
      <c r="A4" s="12" t="s">
        <v>188</v>
      </c>
      <c r="B4" s="10" t="s">
        <v>190</v>
      </c>
    </row>
    <row r="5" spans="1:2" ht="64.5" x14ac:dyDescent="0.25">
      <c r="A5" s="12"/>
      <c r="B5" s="11" t="s">
        <v>191</v>
      </c>
    </row>
    <row r="6" spans="1:2" x14ac:dyDescent="0.25">
      <c r="A6" s="12"/>
      <c r="B6" s="4"/>
    </row>
    <row r="7" spans="1:2" ht="141" x14ac:dyDescent="0.25">
      <c r="A7" s="12"/>
      <c r="B7" s="11" t="s">
        <v>192</v>
      </c>
    </row>
    <row r="8" spans="1:2" x14ac:dyDescent="0.25">
      <c r="A8" s="12"/>
      <c r="B8" s="4"/>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3.5703125" bestFit="1" customWidth="1"/>
    <col min="2" max="2" width="36.5703125" bestFit="1" customWidth="1"/>
  </cols>
  <sheetData>
    <row r="1" spans="1:2" x14ac:dyDescent="0.25">
      <c r="A1" s="7" t="s">
        <v>193</v>
      </c>
      <c r="B1" s="1" t="s">
        <v>1</v>
      </c>
    </row>
    <row r="2" spans="1:2" x14ac:dyDescent="0.25">
      <c r="A2" s="7"/>
      <c r="B2" s="1" t="s">
        <v>2</v>
      </c>
    </row>
    <row r="3" spans="1:2" x14ac:dyDescent="0.25">
      <c r="A3" s="3" t="s">
        <v>194</v>
      </c>
      <c r="B3" s="4"/>
    </row>
    <row r="4" spans="1:2" x14ac:dyDescent="0.25">
      <c r="A4" s="12" t="s">
        <v>193</v>
      </c>
      <c r="B4" s="10" t="s">
        <v>195</v>
      </c>
    </row>
    <row r="5" spans="1:2" ht="255.75" x14ac:dyDescent="0.25">
      <c r="A5" s="12"/>
      <c r="B5" s="11" t="s">
        <v>196</v>
      </c>
    </row>
    <row r="6" spans="1:2" x14ac:dyDescent="0.25">
      <c r="A6" s="12"/>
      <c r="B6" s="4"/>
    </row>
    <row r="7" spans="1:2" ht="166.5" x14ac:dyDescent="0.25">
      <c r="A7" s="12"/>
      <c r="B7" s="11" t="s">
        <v>197</v>
      </c>
    </row>
    <row r="8" spans="1:2" x14ac:dyDescent="0.25">
      <c r="A8" s="12"/>
      <c r="B8" s="4"/>
    </row>
    <row r="9" spans="1:2" ht="204.75" x14ac:dyDescent="0.25">
      <c r="A9" s="12"/>
      <c r="B9" s="11" t="s">
        <v>198</v>
      </c>
    </row>
    <row r="10" spans="1:2" x14ac:dyDescent="0.25">
      <c r="A10" s="12"/>
      <c r="B10" s="4"/>
    </row>
    <row r="11" spans="1:2" ht="77.25" x14ac:dyDescent="0.25">
      <c r="A11" s="12"/>
      <c r="B11" s="11" t="s">
        <v>199</v>
      </c>
    </row>
    <row r="12" spans="1:2" x14ac:dyDescent="0.25">
      <c r="A12" s="12"/>
      <c r="B12" s="11"/>
    </row>
    <row r="13" spans="1:2" x14ac:dyDescent="0.25">
      <c r="A13" s="12"/>
      <c r="B13" s="4"/>
    </row>
  </sheetData>
  <mergeCells count="2">
    <mergeCell ref="A1:A2"/>
    <mergeCell ref="A4:A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0.5703125"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2" t="s">
        <v>200</v>
      </c>
      <c r="B4" s="10" t="s">
        <v>202</v>
      </c>
    </row>
    <row r="5" spans="1:2" ht="128.25" x14ac:dyDescent="0.25">
      <c r="A5" s="12"/>
      <c r="B5" s="11" t="s">
        <v>203</v>
      </c>
    </row>
    <row r="6" spans="1:2" x14ac:dyDescent="0.25">
      <c r="A6" s="12"/>
      <c r="B6" s="11"/>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2" width="36.5703125" bestFit="1" customWidth="1"/>
    <col min="3" max="3" width="7.85546875" bestFit="1" customWidth="1"/>
    <col min="5" max="5" width="7.85546875" bestFit="1" customWidth="1"/>
  </cols>
  <sheetData>
    <row r="1" spans="1:5" ht="15" customHeight="1" x14ac:dyDescent="0.25">
      <c r="A1" s="7" t="s">
        <v>204</v>
      </c>
      <c r="B1" s="7" t="s">
        <v>1</v>
      </c>
      <c r="C1" s="7"/>
      <c r="D1" s="7"/>
      <c r="E1" s="7"/>
    </row>
    <row r="2" spans="1:5" ht="15" customHeight="1" x14ac:dyDescent="0.25">
      <c r="A2" s="7"/>
      <c r="B2" s="7" t="s">
        <v>2</v>
      </c>
      <c r="C2" s="7"/>
      <c r="D2" s="7"/>
      <c r="E2" s="7"/>
    </row>
    <row r="3" spans="1:5" x14ac:dyDescent="0.25">
      <c r="A3" s="3" t="s">
        <v>122</v>
      </c>
      <c r="B3" s="25"/>
      <c r="C3" s="25"/>
      <c r="D3" s="25"/>
      <c r="E3" s="25"/>
    </row>
    <row r="4" spans="1:5" x14ac:dyDescent="0.25">
      <c r="A4" s="12" t="s">
        <v>205</v>
      </c>
      <c r="B4" s="13"/>
      <c r="C4" s="13"/>
      <c r="D4" s="13"/>
      <c r="E4" s="13"/>
    </row>
    <row r="5" spans="1:5" ht="15.75" thickBot="1" x14ac:dyDescent="0.3">
      <c r="A5" s="12"/>
      <c r="B5" s="23"/>
      <c r="C5" s="24" t="s">
        <v>126</v>
      </c>
      <c r="D5" s="24"/>
      <c r="E5" s="24"/>
    </row>
    <row r="6" spans="1:5" ht="15.75" thickBot="1" x14ac:dyDescent="0.3">
      <c r="A6" s="12"/>
      <c r="B6" s="23"/>
      <c r="C6" s="14">
        <v>2013</v>
      </c>
      <c r="D6" s="13"/>
      <c r="E6" s="14">
        <v>2012</v>
      </c>
    </row>
    <row r="7" spans="1:5" ht="26.25" x14ac:dyDescent="0.25">
      <c r="A7" s="12"/>
      <c r="B7" s="15" t="s">
        <v>127</v>
      </c>
      <c r="C7" s="16">
        <v>4852178</v>
      </c>
      <c r="D7" s="15"/>
      <c r="E7" s="16">
        <v>4825441</v>
      </c>
    </row>
    <row r="8" spans="1:5" x14ac:dyDescent="0.25">
      <c r="A8" s="12"/>
      <c r="B8" s="23" t="s">
        <v>128</v>
      </c>
      <c r="C8" s="23"/>
      <c r="D8" s="23"/>
      <c r="E8" s="23"/>
    </row>
    <row r="9" spans="1:5" x14ac:dyDescent="0.25">
      <c r="A9" s="12"/>
      <c r="B9" s="17" t="s">
        <v>129</v>
      </c>
      <c r="C9" s="16">
        <v>20435</v>
      </c>
      <c r="D9" s="15"/>
      <c r="E9" s="16">
        <v>57363</v>
      </c>
    </row>
    <row r="10" spans="1:5" ht="15.75" thickBot="1" x14ac:dyDescent="0.3">
      <c r="A10" s="12"/>
      <c r="B10" s="18" t="s">
        <v>130</v>
      </c>
      <c r="C10" s="19">
        <v>493</v>
      </c>
      <c r="D10" s="13"/>
      <c r="E10" s="20">
        <v>1852</v>
      </c>
    </row>
    <row r="11" spans="1:5" ht="26.25" thickBot="1" x14ac:dyDescent="0.3">
      <c r="A11" s="12"/>
      <c r="B11" s="21" t="s">
        <v>131</v>
      </c>
      <c r="C11" s="22">
        <v>4873106</v>
      </c>
      <c r="D11" s="15"/>
      <c r="E11" s="22">
        <v>4884656</v>
      </c>
    </row>
    <row r="12" spans="1:5" ht="15.75" thickTop="1" x14ac:dyDescent="0.25">
      <c r="A12" s="12"/>
      <c r="B12" s="23"/>
      <c r="C12" s="23"/>
      <c r="D12" s="23"/>
      <c r="E12" s="23"/>
    </row>
    <row r="13" spans="1:5" x14ac:dyDescent="0.25">
      <c r="A13" s="12"/>
      <c r="B13" s="13"/>
      <c r="C13" s="13"/>
      <c r="D13" s="13"/>
      <c r="E13" s="13"/>
    </row>
    <row r="14" spans="1:5" ht="15.75" thickBot="1" x14ac:dyDescent="0.3">
      <c r="A14" s="12"/>
      <c r="B14" s="23"/>
      <c r="C14" s="24" t="s">
        <v>132</v>
      </c>
      <c r="D14" s="24"/>
      <c r="E14" s="24"/>
    </row>
    <row r="15" spans="1:5" ht="15.75" thickBot="1" x14ac:dyDescent="0.3">
      <c r="A15" s="12"/>
      <c r="B15" s="23"/>
      <c r="C15" s="14">
        <v>2013</v>
      </c>
      <c r="D15" s="13"/>
      <c r="E15" s="14">
        <v>2012</v>
      </c>
    </row>
    <row r="16" spans="1:5" ht="26.25" x14ac:dyDescent="0.25">
      <c r="A16" s="12"/>
      <c r="B16" s="15" t="s">
        <v>127</v>
      </c>
      <c r="C16" s="16">
        <v>4857279</v>
      </c>
      <c r="D16" s="15"/>
      <c r="E16" s="16">
        <v>4825095</v>
      </c>
    </row>
    <row r="17" spans="1:5" x14ac:dyDescent="0.25">
      <c r="A17" s="12"/>
      <c r="B17" s="23" t="s">
        <v>128</v>
      </c>
      <c r="C17" s="23"/>
      <c r="D17" s="23"/>
      <c r="E17" s="23"/>
    </row>
    <row r="18" spans="1:5" x14ac:dyDescent="0.25">
      <c r="A18" s="12"/>
      <c r="B18" s="17" t="s">
        <v>129</v>
      </c>
      <c r="C18" s="16">
        <v>20798</v>
      </c>
      <c r="D18" s="15"/>
      <c r="E18" s="16">
        <v>55646</v>
      </c>
    </row>
    <row r="19" spans="1:5" ht="15.75" thickBot="1" x14ac:dyDescent="0.3">
      <c r="A19" s="12"/>
      <c r="B19" s="18" t="s">
        <v>130</v>
      </c>
      <c r="C19" s="19">
        <v>522</v>
      </c>
      <c r="D19" s="13"/>
      <c r="E19" s="20">
        <v>1783</v>
      </c>
    </row>
    <row r="20" spans="1:5" ht="26.25" thickBot="1" x14ac:dyDescent="0.3">
      <c r="A20" s="12"/>
      <c r="B20" s="21" t="s">
        <v>131</v>
      </c>
      <c r="C20" s="22">
        <v>4878599</v>
      </c>
      <c r="D20" s="15"/>
      <c r="E20" s="22">
        <v>4882524</v>
      </c>
    </row>
  </sheetData>
  <mergeCells count="12">
    <mergeCell ref="A1:A2"/>
    <mergeCell ref="B1:E1"/>
    <mergeCell ref="B2:E2"/>
    <mergeCell ref="B3:E3"/>
    <mergeCell ref="A4:A20"/>
    <mergeCell ref="B12:E12"/>
    <mergeCell ref="B5:B6"/>
    <mergeCell ref="C5:E5"/>
    <mergeCell ref="B8:E8"/>
    <mergeCell ref="B14:B15"/>
    <mergeCell ref="C14:E14"/>
    <mergeCell ref="B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7"/>
  <sheetViews>
    <sheetView showGridLines="0" workbookViewId="0"/>
  </sheetViews>
  <sheetFormatPr defaultRowHeight="15" x14ac:dyDescent="0.25"/>
  <cols>
    <col min="1" max="1" width="36.5703125" bestFit="1" customWidth="1"/>
    <col min="2" max="3" width="15" bestFit="1" customWidth="1"/>
    <col min="4" max="5" width="8.7109375" bestFit="1" customWidth="1"/>
    <col min="6" max="7" width="7.85546875" bestFit="1" customWidth="1"/>
    <col min="8" max="8" width="7.140625" bestFit="1" customWidth="1"/>
    <col min="9" max="9" width="8.7109375" bestFit="1" customWidth="1"/>
    <col min="10" max="10" width="7.140625" bestFit="1" customWidth="1"/>
    <col min="11" max="11" width="1.85546875" bestFit="1" customWidth="1"/>
    <col min="12" max="12" width="8.7109375" bestFit="1" customWidth="1"/>
    <col min="13" max="13" width="1.85546875" bestFit="1" customWidth="1"/>
    <col min="14" max="14" width="8.7109375" bestFit="1" customWidth="1"/>
    <col min="15" max="16" width="1.85546875" bestFit="1" customWidth="1"/>
    <col min="17" max="17" width="8.7109375" bestFit="1" customWidth="1"/>
    <col min="18" max="18" width="1.85546875" bestFit="1" customWidth="1"/>
    <col min="19" max="19" width="8.7109375" bestFit="1" customWidth="1"/>
    <col min="20" max="20" width="7.85546875" bestFit="1" customWidth="1"/>
    <col min="21" max="21" width="1.85546875" bestFit="1" customWidth="1"/>
    <col min="22" max="22" width="7.140625" bestFit="1" customWidth="1"/>
    <col min="23" max="23" width="6.28515625" bestFit="1" customWidth="1"/>
    <col min="24" max="24" width="1.5703125" bestFit="1" customWidth="1"/>
    <col min="25" max="26" width="1.85546875" bestFit="1" customWidth="1"/>
    <col min="27" max="27" width="8.7109375" bestFit="1" customWidth="1"/>
  </cols>
  <sheetData>
    <row r="1" spans="1:27" ht="15" customHeight="1" x14ac:dyDescent="0.25">
      <c r="A1" s="7" t="s">
        <v>206</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3" t="s">
        <v>134</v>
      </c>
      <c r="B3" s="25"/>
      <c r="C3" s="25"/>
      <c r="D3" s="25"/>
      <c r="E3" s="25"/>
      <c r="F3" s="25"/>
      <c r="G3" s="25"/>
      <c r="H3" s="25"/>
      <c r="I3" s="25"/>
      <c r="J3" s="25"/>
      <c r="K3" s="25"/>
      <c r="L3" s="25"/>
      <c r="M3" s="25"/>
      <c r="N3" s="25"/>
      <c r="O3" s="25"/>
      <c r="P3" s="25"/>
      <c r="Q3" s="25"/>
      <c r="R3" s="25"/>
      <c r="S3" s="25"/>
      <c r="T3" s="25"/>
      <c r="U3" s="25"/>
      <c r="V3" s="25"/>
      <c r="W3" s="25"/>
      <c r="X3" s="25"/>
      <c r="Y3" s="25"/>
      <c r="Z3" s="25"/>
      <c r="AA3" s="25"/>
    </row>
    <row r="4" spans="1:27" x14ac:dyDescent="0.25">
      <c r="A4" s="12" t="s">
        <v>207</v>
      </c>
      <c r="B4" s="13"/>
      <c r="C4" s="13"/>
      <c r="D4" s="13"/>
      <c r="E4" s="13"/>
      <c r="F4" s="13"/>
      <c r="G4" s="13"/>
      <c r="H4" s="13"/>
      <c r="I4" s="13"/>
      <c r="J4" s="13"/>
      <c r="K4" s="13"/>
      <c r="L4" s="13"/>
    </row>
    <row r="5" spans="1:27" ht="15.75" thickBot="1" x14ac:dyDescent="0.3">
      <c r="A5" s="12"/>
      <c r="B5" s="24" t="s">
        <v>137</v>
      </c>
      <c r="C5" s="24"/>
      <c r="D5" s="13"/>
      <c r="E5" s="24" t="s">
        <v>138</v>
      </c>
      <c r="F5" s="24"/>
      <c r="G5" s="13"/>
      <c r="H5" s="24" t="s">
        <v>139</v>
      </c>
      <c r="I5" s="24"/>
      <c r="J5" s="13"/>
      <c r="K5" s="24" t="s">
        <v>140</v>
      </c>
      <c r="L5" s="24"/>
    </row>
    <row r="6" spans="1:27" x14ac:dyDescent="0.25">
      <c r="A6" s="12"/>
      <c r="B6" s="13" t="s">
        <v>141</v>
      </c>
      <c r="C6" s="27">
        <v>87470945</v>
      </c>
      <c r="D6" s="13"/>
      <c r="E6" s="13" t="s">
        <v>141</v>
      </c>
      <c r="F6" s="27">
        <v>8330034</v>
      </c>
      <c r="G6" s="13"/>
      <c r="H6" s="13" t="s">
        <v>141</v>
      </c>
      <c r="I6" s="27">
        <v>39604111</v>
      </c>
      <c r="J6" s="13"/>
      <c r="K6" s="13" t="s">
        <v>141</v>
      </c>
      <c r="L6" s="27">
        <v>39536800</v>
      </c>
    </row>
    <row r="7" spans="1:27" x14ac:dyDescent="0.25">
      <c r="A7" s="12" t="s">
        <v>208</v>
      </c>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x14ac:dyDescent="0.3">
      <c r="A8" s="12"/>
      <c r="B8" s="23"/>
      <c r="C8" s="24" t="s">
        <v>143</v>
      </c>
      <c r="D8" s="24"/>
      <c r="E8" s="24"/>
      <c r="F8" s="24"/>
      <c r="G8" s="24"/>
      <c r="H8" s="24"/>
      <c r="I8" s="24"/>
      <c r="J8" s="24"/>
      <c r="K8" s="24"/>
      <c r="L8" s="24"/>
      <c r="M8" s="24"/>
      <c r="N8" s="24"/>
      <c r="O8" s="23"/>
      <c r="P8" s="24" t="s">
        <v>144</v>
      </c>
      <c r="Q8" s="24"/>
      <c r="R8" s="24"/>
      <c r="S8" s="24"/>
      <c r="T8" s="24"/>
      <c r="U8" s="24"/>
      <c r="V8" s="24"/>
      <c r="W8" s="24"/>
      <c r="X8" s="24"/>
      <c r="Y8" s="24"/>
      <c r="Z8" s="24"/>
      <c r="AA8" s="24"/>
    </row>
    <row r="9" spans="1:27" x14ac:dyDescent="0.25">
      <c r="A9" s="12"/>
      <c r="B9" s="23"/>
      <c r="C9" s="36"/>
      <c r="D9" s="36"/>
      <c r="E9" s="38"/>
      <c r="F9" s="39" t="s">
        <v>147</v>
      </c>
      <c r="G9" s="39"/>
      <c r="H9" s="38"/>
      <c r="I9" s="39" t="s">
        <v>147</v>
      </c>
      <c r="J9" s="39"/>
      <c r="K9" s="39"/>
      <c r="L9" s="38"/>
      <c r="M9" s="39" t="s">
        <v>151</v>
      </c>
      <c r="N9" s="39"/>
      <c r="O9" s="23"/>
      <c r="P9" s="36"/>
      <c r="Q9" s="36"/>
      <c r="R9" s="38"/>
      <c r="S9" s="39" t="s">
        <v>147</v>
      </c>
      <c r="T9" s="39"/>
      <c r="U9" s="38"/>
      <c r="V9" s="39" t="s">
        <v>147</v>
      </c>
      <c r="W9" s="39"/>
      <c r="X9" s="39"/>
      <c r="Y9" s="38"/>
      <c r="Z9" s="39" t="s">
        <v>151</v>
      </c>
      <c r="AA9" s="39"/>
    </row>
    <row r="10" spans="1:27" x14ac:dyDescent="0.25">
      <c r="A10" s="12"/>
      <c r="B10" s="23"/>
      <c r="C10" s="37" t="s">
        <v>145</v>
      </c>
      <c r="D10" s="37"/>
      <c r="E10" s="23"/>
      <c r="F10" s="37" t="s">
        <v>148</v>
      </c>
      <c r="G10" s="37"/>
      <c r="H10" s="23"/>
      <c r="I10" s="37" t="s">
        <v>148</v>
      </c>
      <c r="J10" s="37"/>
      <c r="K10" s="37"/>
      <c r="L10" s="23"/>
      <c r="M10" s="37" t="s">
        <v>152</v>
      </c>
      <c r="N10" s="37"/>
      <c r="O10" s="23"/>
      <c r="P10" s="37" t="s">
        <v>145</v>
      </c>
      <c r="Q10" s="37"/>
      <c r="R10" s="23"/>
      <c r="S10" s="37" t="s">
        <v>148</v>
      </c>
      <c r="T10" s="37"/>
      <c r="U10" s="23"/>
      <c r="V10" s="37" t="s">
        <v>148</v>
      </c>
      <c r="W10" s="37"/>
      <c r="X10" s="37"/>
      <c r="Y10" s="23"/>
      <c r="Z10" s="37" t="s">
        <v>152</v>
      </c>
      <c r="AA10" s="37"/>
    </row>
    <row r="11" spans="1:27" ht="15.75" thickBot="1" x14ac:dyDescent="0.3">
      <c r="A11" s="12"/>
      <c r="B11" s="23"/>
      <c r="C11" s="24" t="s">
        <v>146</v>
      </c>
      <c r="D11" s="24"/>
      <c r="E11" s="23"/>
      <c r="F11" s="24" t="s">
        <v>149</v>
      </c>
      <c r="G11" s="24"/>
      <c r="H11" s="23"/>
      <c r="I11" s="24" t="s">
        <v>150</v>
      </c>
      <c r="J11" s="24"/>
      <c r="K11" s="24"/>
      <c r="L11" s="23"/>
      <c r="M11" s="24" t="s">
        <v>153</v>
      </c>
      <c r="N11" s="24"/>
      <c r="O11" s="35"/>
      <c r="P11" s="24" t="s">
        <v>146</v>
      </c>
      <c r="Q11" s="24"/>
      <c r="R11" s="23"/>
      <c r="S11" s="24" t="s">
        <v>149</v>
      </c>
      <c r="T11" s="24"/>
      <c r="U11" s="23"/>
      <c r="V11" s="24" t="s">
        <v>150</v>
      </c>
      <c r="W11" s="24"/>
      <c r="X11" s="24"/>
      <c r="Y11" s="23"/>
      <c r="Z11" s="24" t="s">
        <v>153</v>
      </c>
      <c r="AA11" s="24"/>
    </row>
    <row r="12" spans="1:27" x14ac:dyDescent="0.25">
      <c r="A12" s="12"/>
      <c r="B12" s="13" t="s">
        <v>154</v>
      </c>
      <c r="C12" s="13" t="s">
        <v>141</v>
      </c>
      <c r="D12" s="27">
        <v>81012705</v>
      </c>
      <c r="E12" s="13" t="s">
        <v>155</v>
      </c>
      <c r="F12" s="13" t="s">
        <v>141</v>
      </c>
      <c r="G12" s="27">
        <v>1802036</v>
      </c>
      <c r="H12" s="13" t="s">
        <v>155</v>
      </c>
      <c r="I12" s="13" t="s">
        <v>141</v>
      </c>
      <c r="J12" s="28" t="s">
        <v>156</v>
      </c>
      <c r="K12" s="13" t="s">
        <v>157</v>
      </c>
      <c r="L12" s="13" t="s">
        <v>155</v>
      </c>
      <c r="M12" s="13" t="s">
        <v>141</v>
      </c>
      <c r="N12" s="27">
        <v>82466602</v>
      </c>
      <c r="O12" s="13" t="s">
        <v>155</v>
      </c>
      <c r="P12" s="13" t="s">
        <v>141</v>
      </c>
      <c r="Q12" s="27">
        <v>72923502</v>
      </c>
      <c r="R12" s="13" t="s">
        <v>155</v>
      </c>
      <c r="S12" s="13" t="s">
        <v>141</v>
      </c>
      <c r="T12" s="27">
        <v>2378845</v>
      </c>
      <c r="U12" s="13" t="s">
        <v>155</v>
      </c>
      <c r="V12" s="13" t="s">
        <v>141</v>
      </c>
      <c r="W12" s="28" t="s">
        <v>158</v>
      </c>
      <c r="X12" s="13" t="s">
        <v>157</v>
      </c>
      <c r="Y12" s="13" t="s">
        <v>155</v>
      </c>
      <c r="Z12" s="13" t="s">
        <v>141</v>
      </c>
      <c r="AA12" s="27">
        <v>75298160</v>
      </c>
    </row>
    <row r="13" spans="1:27" ht="15.75" thickBot="1" x14ac:dyDescent="0.3">
      <c r="A13" s="12"/>
      <c r="B13" s="15" t="s">
        <v>159</v>
      </c>
      <c r="C13" s="40">
        <v>4970757</v>
      </c>
      <c r="D13" s="40"/>
      <c r="E13" s="15"/>
      <c r="F13" s="40">
        <v>47682</v>
      </c>
      <c r="G13" s="40"/>
      <c r="H13" s="15"/>
      <c r="I13" s="41" t="s">
        <v>160</v>
      </c>
      <c r="J13" s="41"/>
      <c r="K13" s="30" t="s">
        <v>157</v>
      </c>
      <c r="L13" s="15"/>
      <c r="M13" s="40">
        <v>5004343</v>
      </c>
      <c r="N13" s="40"/>
      <c r="O13" s="15"/>
      <c r="P13" s="40">
        <v>7381223</v>
      </c>
      <c r="Q13" s="40"/>
      <c r="R13" s="15"/>
      <c r="S13" s="40">
        <v>81058</v>
      </c>
      <c r="T13" s="40"/>
      <c r="U13" s="15"/>
      <c r="V13" s="41" t="s">
        <v>161</v>
      </c>
      <c r="W13" s="41"/>
      <c r="X13" s="30" t="s">
        <v>157</v>
      </c>
      <c r="Y13" s="15"/>
      <c r="Z13" s="40">
        <v>7453126</v>
      </c>
      <c r="AA13" s="40"/>
    </row>
    <row r="14" spans="1:27" ht="15.75" thickBot="1" x14ac:dyDescent="0.3">
      <c r="A14" s="12"/>
      <c r="B14" s="31" t="s">
        <v>137</v>
      </c>
      <c r="C14" s="32" t="s">
        <v>141</v>
      </c>
      <c r="D14" s="33">
        <v>85983462</v>
      </c>
      <c r="E14" s="13"/>
      <c r="F14" s="32" t="s">
        <v>141</v>
      </c>
      <c r="G14" s="33">
        <v>1849718</v>
      </c>
      <c r="H14" s="13"/>
      <c r="I14" s="32" t="s">
        <v>141</v>
      </c>
      <c r="J14" s="34" t="s">
        <v>162</v>
      </c>
      <c r="K14" s="32" t="s">
        <v>157</v>
      </c>
      <c r="L14" s="13"/>
      <c r="M14" s="32" t="s">
        <v>141</v>
      </c>
      <c r="N14" s="33">
        <v>87470945</v>
      </c>
      <c r="O14" s="13"/>
      <c r="P14" s="32" t="s">
        <v>141</v>
      </c>
      <c r="Q14" s="33">
        <v>80304725</v>
      </c>
      <c r="R14" s="13"/>
      <c r="S14" s="32" t="s">
        <v>141</v>
      </c>
      <c r="T14" s="33">
        <v>2459903</v>
      </c>
      <c r="U14" s="13"/>
      <c r="V14" s="32" t="s">
        <v>141</v>
      </c>
      <c r="W14" s="34" t="s">
        <v>163</v>
      </c>
      <c r="X14" s="32" t="s">
        <v>157</v>
      </c>
      <c r="Y14" s="13"/>
      <c r="Z14" s="32" t="s">
        <v>141</v>
      </c>
      <c r="AA14" s="33">
        <v>82751286</v>
      </c>
    </row>
    <row r="15" spans="1:27" ht="15.75" thickTop="1" x14ac:dyDescent="0.25">
      <c r="A15" s="12" t="s">
        <v>209</v>
      </c>
      <c r="B15" s="13"/>
      <c r="C15" s="13"/>
      <c r="D15" s="13"/>
      <c r="E15" s="13"/>
      <c r="F15" s="13"/>
      <c r="G15" s="13"/>
      <c r="H15" s="13"/>
      <c r="I15" s="13"/>
      <c r="J15" s="13"/>
      <c r="K15" s="13"/>
      <c r="L15" s="13"/>
      <c r="M15" s="13"/>
      <c r="N15" s="13"/>
      <c r="O15" s="13"/>
      <c r="P15" s="13"/>
      <c r="Q15" s="13"/>
      <c r="R15" s="13"/>
      <c r="S15" s="13"/>
      <c r="T15" s="13"/>
      <c r="U15" s="13"/>
      <c r="V15" s="13"/>
      <c r="W15" s="13"/>
    </row>
    <row r="16" spans="1:27" ht="15.75" thickBot="1" x14ac:dyDescent="0.3">
      <c r="A16" s="12"/>
      <c r="B16" s="23"/>
      <c r="C16" s="23"/>
      <c r="D16" s="24" t="s">
        <v>166</v>
      </c>
      <c r="E16" s="24"/>
      <c r="F16" s="24"/>
      <c r="G16" s="24"/>
      <c r="H16" s="24"/>
      <c r="I16" s="24"/>
      <c r="J16" s="23"/>
      <c r="K16" s="24" t="s">
        <v>167</v>
      </c>
      <c r="L16" s="24"/>
      <c r="M16" s="24"/>
      <c r="N16" s="24"/>
      <c r="O16" s="24"/>
      <c r="P16" s="24"/>
      <c r="Q16" s="23"/>
      <c r="R16" s="24" t="s">
        <v>137</v>
      </c>
      <c r="S16" s="24"/>
      <c r="T16" s="24"/>
      <c r="U16" s="24"/>
      <c r="V16" s="24"/>
      <c r="W16" s="24"/>
    </row>
    <row r="17" spans="1:23" x14ac:dyDescent="0.25">
      <c r="A17" s="12"/>
      <c r="B17" s="23"/>
      <c r="C17" s="23"/>
      <c r="D17" s="39" t="s">
        <v>151</v>
      </c>
      <c r="E17" s="39"/>
      <c r="F17" s="38"/>
      <c r="G17" s="39" t="s">
        <v>147</v>
      </c>
      <c r="H17" s="39"/>
      <c r="I17" s="39"/>
      <c r="J17" s="23"/>
      <c r="K17" s="39" t="s">
        <v>151</v>
      </c>
      <c r="L17" s="39"/>
      <c r="M17" s="38"/>
      <c r="N17" s="39" t="s">
        <v>147</v>
      </c>
      <c r="O17" s="39"/>
      <c r="P17" s="39"/>
      <c r="Q17" s="23"/>
      <c r="R17" s="39" t="s">
        <v>151</v>
      </c>
      <c r="S17" s="39"/>
      <c r="T17" s="38"/>
      <c r="U17" s="39" t="s">
        <v>147</v>
      </c>
      <c r="V17" s="39"/>
      <c r="W17" s="39"/>
    </row>
    <row r="18" spans="1:23" x14ac:dyDescent="0.25">
      <c r="A18" s="12"/>
      <c r="B18" s="23"/>
      <c r="C18" s="23"/>
      <c r="D18" s="37" t="s">
        <v>152</v>
      </c>
      <c r="E18" s="37"/>
      <c r="F18" s="23"/>
      <c r="G18" s="37" t="s">
        <v>148</v>
      </c>
      <c r="H18" s="37"/>
      <c r="I18" s="37"/>
      <c r="J18" s="23"/>
      <c r="K18" s="37" t="s">
        <v>152</v>
      </c>
      <c r="L18" s="37"/>
      <c r="M18" s="23"/>
      <c r="N18" s="37" t="s">
        <v>148</v>
      </c>
      <c r="O18" s="37"/>
      <c r="P18" s="37"/>
      <c r="Q18" s="23"/>
      <c r="R18" s="37" t="s">
        <v>152</v>
      </c>
      <c r="S18" s="37"/>
      <c r="T18" s="23"/>
      <c r="U18" s="37" t="s">
        <v>148</v>
      </c>
      <c r="V18" s="37"/>
      <c r="W18" s="37"/>
    </row>
    <row r="19" spans="1:23" ht="15.75" thickBot="1" x14ac:dyDescent="0.3">
      <c r="A19" s="12"/>
      <c r="B19" s="23"/>
      <c r="C19" s="23"/>
      <c r="D19" s="24" t="s">
        <v>153</v>
      </c>
      <c r="E19" s="24"/>
      <c r="F19" s="23"/>
      <c r="G19" s="24" t="s">
        <v>150</v>
      </c>
      <c r="H19" s="24"/>
      <c r="I19" s="24"/>
      <c r="J19" s="23"/>
      <c r="K19" s="24" t="s">
        <v>153</v>
      </c>
      <c r="L19" s="24"/>
      <c r="M19" s="23"/>
      <c r="N19" s="24" t="s">
        <v>150</v>
      </c>
      <c r="O19" s="24"/>
      <c r="P19" s="24"/>
      <c r="Q19" s="23"/>
      <c r="R19" s="24" t="s">
        <v>153</v>
      </c>
      <c r="S19" s="24"/>
      <c r="T19" s="23"/>
      <c r="U19" s="24" t="s">
        <v>150</v>
      </c>
      <c r="V19" s="24"/>
      <c r="W19" s="24"/>
    </row>
    <row r="20" spans="1:23" x14ac:dyDescent="0.25">
      <c r="A20" s="12"/>
      <c r="B20" s="23" t="s">
        <v>168</v>
      </c>
      <c r="C20" s="23"/>
      <c r="D20" s="23"/>
      <c r="E20" s="23"/>
      <c r="F20" s="23"/>
      <c r="G20" s="23"/>
      <c r="H20" s="23"/>
      <c r="I20" s="23"/>
      <c r="J20" s="23"/>
      <c r="K20" s="23"/>
      <c r="L20" s="23"/>
      <c r="M20" s="23"/>
      <c r="N20" s="23"/>
      <c r="O20" s="23"/>
      <c r="P20" s="23"/>
      <c r="Q20" s="23"/>
      <c r="R20" s="23"/>
      <c r="S20" s="23"/>
      <c r="T20" s="23"/>
      <c r="U20" s="23"/>
      <c r="V20" s="23"/>
      <c r="W20" s="23"/>
    </row>
    <row r="21" spans="1:23" x14ac:dyDescent="0.25">
      <c r="A21" s="12"/>
      <c r="B21" s="15"/>
      <c r="C21" s="15" t="s">
        <v>169</v>
      </c>
      <c r="D21" s="15" t="s">
        <v>141</v>
      </c>
      <c r="E21" s="16">
        <v>26514541</v>
      </c>
      <c r="F21" s="15"/>
      <c r="G21" s="15" t="s">
        <v>141</v>
      </c>
      <c r="H21" s="29" t="s">
        <v>156</v>
      </c>
      <c r="I21" s="15" t="s">
        <v>157</v>
      </c>
      <c r="J21" s="15"/>
      <c r="K21" s="15" t="s">
        <v>141</v>
      </c>
      <c r="L21" s="29" t="s">
        <v>170</v>
      </c>
      <c r="M21" s="15"/>
      <c r="N21" s="15" t="s">
        <v>141</v>
      </c>
      <c r="O21" s="29" t="s">
        <v>170</v>
      </c>
      <c r="P21" s="15"/>
      <c r="Q21" s="15"/>
      <c r="R21" s="15" t="s">
        <v>141</v>
      </c>
      <c r="S21" s="16">
        <v>26514541</v>
      </c>
      <c r="T21" s="15"/>
      <c r="U21" s="15" t="s">
        <v>141</v>
      </c>
      <c r="V21" s="29" t="s">
        <v>156</v>
      </c>
      <c r="W21" s="15" t="s">
        <v>157</v>
      </c>
    </row>
    <row r="22" spans="1:23" ht="15.75" thickBot="1" x14ac:dyDescent="0.3">
      <c r="A22" s="12"/>
      <c r="B22" s="13"/>
      <c r="C22" s="13" t="s">
        <v>159</v>
      </c>
      <c r="D22" s="45">
        <v>1429010</v>
      </c>
      <c r="E22" s="45"/>
      <c r="F22" s="13"/>
      <c r="G22" s="46" t="s">
        <v>160</v>
      </c>
      <c r="H22" s="46"/>
      <c r="I22" s="42" t="s">
        <v>157</v>
      </c>
      <c r="J22" s="13"/>
      <c r="K22" s="46" t="s">
        <v>170</v>
      </c>
      <c r="L22" s="46"/>
      <c r="M22" s="13"/>
      <c r="N22" s="46" t="s">
        <v>170</v>
      </c>
      <c r="O22" s="46"/>
      <c r="P22" s="42"/>
      <c r="Q22" s="13"/>
      <c r="R22" s="45">
        <v>1429010</v>
      </c>
      <c r="S22" s="45"/>
      <c r="T22" s="13"/>
      <c r="U22" s="46" t="s">
        <v>160</v>
      </c>
      <c r="V22" s="46"/>
      <c r="W22" s="42" t="s">
        <v>157</v>
      </c>
    </row>
    <row r="23" spans="1:23" ht="15.75" thickBot="1" x14ac:dyDescent="0.3">
      <c r="A23" s="12"/>
      <c r="B23" s="15"/>
      <c r="C23" s="21" t="s">
        <v>137</v>
      </c>
      <c r="D23" s="43" t="s">
        <v>141</v>
      </c>
      <c r="E23" s="22">
        <v>27943551</v>
      </c>
      <c r="F23" s="21"/>
      <c r="G23" s="43" t="s">
        <v>141</v>
      </c>
      <c r="H23" s="44" t="s">
        <v>162</v>
      </c>
      <c r="I23" s="43" t="s">
        <v>157</v>
      </c>
      <c r="J23" s="21"/>
      <c r="K23" s="43" t="s">
        <v>141</v>
      </c>
      <c r="L23" s="44" t="s">
        <v>170</v>
      </c>
      <c r="M23" s="21"/>
      <c r="N23" s="43" t="s">
        <v>141</v>
      </c>
      <c r="O23" s="44" t="s">
        <v>170</v>
      </c>
      <c r="P23" s="43"/>
      <c r="Q23" s="21"/>
      <c r="R23" s="43" t="s">
        <v>141</v>
      </c>
      <c r="S23" s="22">
        <v>27943551</v>
      </c>
      <c r="T23" s="21"/>
      <c r="U23" s="43" t="s">
        <v>141</v>
      </c>
      <c r="V23" s="44" t="s">
        <v>162</v>
      </c>
      <c r="W23" s="43" t="s">
        <v>157</v>
      </c>
    </row>
    <row r="24" spans="1:23" ht="15.75" thickTop="1" x14ac:dyDescent="0.25">
      <c r="A24" s="12"/>
      <c r="B24" s="23" t="s">
        <v>171</v>
      </c>
      <c r="C24" s="23"/>
      <c r="D24" s="23"/>
      <c r="E24" s="23"/>
      <c r="F24" s="23"/>
      <c r="G24" s="23"/>
      <c r="H24" s="23"/>
      <c r="I24" s="23"/>
      <c r="J24" s="23"/>
      <c r="K24" s="23"/>
      <c r="L24" s="23"/>
      <c r="M24" s="23"/>
      <c r="N24" s="23"/>
      <c r="O24" s="23"/>
      <c r="P24" s="23"/>
      <c r="Q24" s="23"/>
      <c r="R24" s="23"/>
      <c r="S24" s="23"/>
      <c r="T24" s="23"/>
      <c r="U24" s="23"/>
      <c r="V24" s="23"/>
      <c r="W24" s="23"/>
    </row>
    <row r="25" spans="1:23" x14ac:dyDescent="0.25">
      <c r="A25" s="12"/>
      <c r="B25" s="15"/>
      <c r="C25" s="15" t="s">
        <v>169</v>
      </c>
      <c r="D25" s="15" t="s">
        <v>141</v>
      </c>
      <c r="E25" s="16">
        <v>1171976</v>
      </c>
      <c r="F25" s="15"/>
      <c r="G25" s="15" t="s">
        <v>141</v>
      </c>
      <c r="H25" s="29" t="s">
        <v>158</v>
      </c>
      <c r="I25" s="15" t="s">
        <v>157</v>
      </c>
      <c r="J25" s="15"/>
      <c r="K25" s="15" t="s">
        <v>141</v>
      </c>
      <c r="L25" s="29" t="s">
        <v>170</v>
      </c>
      <c r="M25" s="15"/>
      <c r="N25" s="15" t="s">
        <v>141</v>
      </c>
      <c r="O25" s="29" t="s">
        <v>170</v>
      </c>
      <c r="P25" s="15"/>
      <c r="Q25" s="15"/>
      <c r="R25" s="15" t="s">
        <v>141</v>
      </c>
      <c r="S25" s="16">
        <v>1171976</v>
      </c>
      <c r="T25" s="15"/>
      <c r="U25" s="15" t="s">
        <v>141</v>
      </c>
      <c r="V25" s="29" t="s">
        <v>158</v>
      </c>
      <c r="W25" s="15" t="s">
        <v>157</v>
      </c>
    </row>
    <row r="26" spans="1:23" ht="15.75" thickBot="1" x14ac:dyDescent="0.3">
      <c r="A26" s="12"/>
      <c r="B26" s="13"/>
      <c r="C26" s="13" t="s">
        <v>159</v>
      </c>
      <c r="D26" s="45">
        <v>508607</v>
      </c>
      <c r="E26" s="45"/>
      <c r="F26" s="13"/>
      <c r="G26" s="46" t="s">
        <v>161</v>
      </c>
      <c r="H26" s="46"/>
      <c r="I26" s="42" t="s">
        <v>157</v>
      </c>
      <c r="J26" s="13"/>
      <c r="K26" s="46" t="s">
        <v>170</v>
      </c>
      <c r="L26" s="46"/>
      <c r="M26" s="13"/>
      <c r="N26" s="46" t="s">
        <v>170</v>
      </c>
      <c r="O26" s="46"/>
      <c r="P26" s="42"/>
      <c r="Q26" s="13"/>
      <c r="R26" s="45">
        <v>508607</v>
      </c>
      <c r="S26" s="45"/>
      <c r="T26" s="13"/>
      <c r="U26" s="46" t="s">
        <v>161</v>
      </c>
      <c r="V26" s="46"/>
      <c r="W26" s="42" t="s">
        <v>157</v>
      </c>
    </row>
    <row r="27" spans="1:23" ht="15.75" thickBot="1" x14ac:dyDescent="0.3">
      <c r="A27" s="12"/>
      <c r="B27" s="15"/>
      <c r="C27" s="21" t="s">
        <v>137</v>
      </c>
      <c r="D27" s="43" t="s">
        <v>141</v>
      </c>
      <c r="E27" s="22">
        <v>1680583</v>
      </c>
      <c r="F27" s="21"/>
      <c r="G27" s="43" t="s">
        <v>141</v>
      </c>
      <c r="H27" s="44" t="s">
        <v>163</v>
      </c>
      <c r="I27" s="43" t="s">
        <v>157</v>
      </c>
      <c r="J27" s="21"/>
      <c r="K27" s="43" t="s">
        <v>141</v>
      </c>
      <c r="L27" s="44" t="s">
        <v>170</v>
      </c>
      <c r="M27" s="21"/>
      <c r="N27" s="43" t="s">
        <v>141</v>
      </c>
      <c r="O27" s="44" t="s">
        <v>170</v>
      </c>
      <c r="P27" s="43"/>
      <c r="Q27" s="21"/>
      <c r="R27" s="43" t="s">
        <v>141</v>
      </c>
      <c r="S27" s="22">
        <v>1680583</v>
      </c>
      <c r="T27" s="21"/>
      <c r="U27" s="43" t="s">
        <v>141</v>
      </c>
      <c r="V27" s="44" t="s">
        <v>163</v>
      </c>
      <c r="W27" s="43" t="s">
        <v>157</v>
      </c>
    </row>
  </sheetData>
  <mergeCells count="94">
    <mergeCell ref="A15:A27"/>
    <mergeCell ref="A1:A2"/>
    <mergeCell ref="B1:AA1"/>
    <mergeCell ref="B2:AA2"/>
    <mergeCell ref="B3:AA3"/>
    <mergeCell ref="A4:A6"/>
    <mergeCell ref="A7:A14"/>
    <mergeCell ref="U22:V22"/>
    <mergeCell ref="B24:W24"/>
    <mergeCell ref="D26:E26"/>
    <mergeCell ref="G26:H26"/>
    <mergeCell ref="K26:L26"/>
    <mergeCell ref="N26:O26"/>
    <mergeCell ref="R26:S26"/>
    <mergeCell ref="U26:V26"/>
    <mergeCell ref="T17:T19"/>
    <mergeCell ref="U17:W17"/>
    <mergeCell ref="U18:W18"/>
    <mergeCell ref="U19:W19"/>
    <mergeCell ref="B20:W20"/>
    <mergeCell ref="D22:E22"/>
    <mergeCell ref="G22:H22"/>
    <mergeCell ref="K22:L22"/>
    <mergeCell ref="N22:O22"/>
    <mergeCell ref="R22:S22"/>
    <mergeCell ref="M17:M19"/>
    <mergeCell ref="N17:P17"/>
    <mergeCell ref="N18:P18"/>
    <mergeCell ref="N19:P19"/>
    <mergeCell ref="R17:S17"/>
    <mergeCell ref="R18:S18"/>
    <mergeCell ref="R19:S19"/>
    <mergeCell ref="D19:E19"/>
    <mergeCell ref="F17:F19"/>
    <mergeCell ref="G17:I17"/>
    <mergeCell ref="G18:I18"/>
    <mergeCell ref="G19:I19"/>
    <mergeCell ref="K17:L17"/>
    <mergeCell ref="K18:L18"/>
    <mergeCell ref="K19:L19"/>
    <mergeCell ref="V13:W13"/>
    <mergeCell ref="Z13:AA13"/>
    <mergeCell ref="B16:C19"/>
    <mergeCell ref="D16:I16"/>
    <mergeCell ref="J16:J19"/>
    <mergeCell ref="K16:P16"/>
    <mergeCell ref="Q16:Q19"/>
    <mergeCell ref="R16:W16"/>
    <mergeCell ref="D17:E17"/>
    <mergeCell ref="D18:E18"/>
    <mergeCell ref="Y9:Y11"/>
    <mergeCell ref="Z9:AA9"/>
    <mergeCell ref="Z10:AA10"/>
    <mergeCell ref="Z11:AA11"/>
    <mergeCell ref="C13:D13"/>
    <mergeCell ref="F13:G13"/>
    <mergeCell ref="I13:J13"/>
    <mergeCell ref="M13:N13"/>
    <mergeCell ref="P13:Q13"/>
    <mergeCell ref="S13:T13"/>
    <mergeCell ref="R9:R11"/>
    <mergeCell ref="S9:T9"/>
    <mergeCell ref="S10:T10"/>
    <mergeCell ref="S11:T11"/>
    <mergeCell ref="U9:U11"/>
    <mergeCell ref="V9:X9"/>
    <mergeCell ref="V10:X10"/>
    <mergeCell ref="V11:X11"/>
    <mergeCell ref="M9:N9"/>
    <mergeCell ref="M10:N10"/>
    <mergeCell ref="M11:N11"/>
    <mergeCell ref="P9:Q9"/>
    <mergeCell ref="P10:Q10"/>
    <mergeCell ref="P11:Q11"/>
    <mergeCell ref="O8:O11"/>
    <mergeCell ref="P8:AA8"/>
    <mergeCell ref="C9:D9"/>
    <mergeCell ref="C10:D10"/>
    <mergeCell ref="C11:D11"/>
    <mergeCell ref="E9:E11"/>
    <mergeCell ref="F9:G9"/>
    <mergeCell ref="F10:G10"/>
    <mergeCell ref="F11:G11"/>
    <mergeCell ref="H9:H11"/>
    <mergeCell ref="B5:C5"/>
    <mergeCell ref="E5:F5"/>
    <mergeCell ref="H5:I5"/>
    <mergeCell ref="K5:L5"/>
    <mergeCell ref="B8:B11"/>
    <mergeCell ref="C8:N8"/>
    <mergeCell ref="I9:K9"/>
    <mergeCell ref="I10:K10"/>
    <mergeCell ref="I11:K11"/>
    <mergeCell ref="L9:L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22.7109375" bestFit="1" customWidth="1"/>
    <col min="2" max="2" width="18.7109375" bestFit="1" customWidth="1"/>
    <col min="3" max="3" width="1.85546875" bestFit="1" customWidth="1"/>
    <col min="4" max="4" width="7.85546875" bestFit="1" customWidth="1"/>
    <col min="5" max="5" width="1.5703125" bestFit="1" customWidth="1"/>
    <col min="7" max="7" width="1.85546875" bestFit="1" customWidth="1"/>
    <col min="8" max="8" width="7.85546875" bestFit="1" customWidth="1"/>
    <col min="9" max="9" width="1.5703125" bestFit="1" customWidth="1"/>
  </cols>
  <sheetData>
    <row r="1" spans="1:9" ht="15" customHeight="1" x14ac:dyDescent="0.25">
      <c r="A1" s="7" t="s">
        <v>210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173</v>
      </c>
      <c r="B3" s="25"/>
      <c r="C3" s="25"/>
      <c r="D3" s="25"/>
      <c r="E3" s="25"/>
      <c r="F3" s="25"/>
      <c r="G3" s="25"/>
      <c r="H3" s="25"/>
      <c r="I3" s="25"/>
    </row>
    <row r="4" spans="1:9" x14ac:dyDescent="0.25">
      <c r="A4" s="12" t="s">
        <v>211</v>
      </c>
      <c r="B4" s="13"/>
      <c r="C4" s="13"/>
      <c r="D4" s="13"/>
      <c r="E4" s="13"/>
      <c r="F4" s="13"/>
      <c r="G4" s="13"/>
      <c r="H4" s="13"/>
      <c r="I4" s="13"/>
    </row>
    <row r="5" spans="1:9" x14ac:dyDescent="0.25">
      <c r="A5" s="12"/>
      <c r="B5" s="23"/>
      <c r="C5" s="37" t="s">
        <v>176</v>
      </c>
      <c r="D5" s="37"/>
      <c r="E5" s="37"/>
      <c r="F5" s="23"/>
      <c r="G5" s="49">
        <v>41364</v>
      </c>
      <c r="H5" s="49"/>
      <c r="I5" s="49"/>
    </row>
    <row r="6" spans="1:9" ht="15.75" thickBot="1" x14ac:dyDescent="0.3">
      <c r="A6" s="12"/>
      <c r="B6" s="23"/>
      <c r="C6" s="24">
        <v>2013</v>
      </c>
      <c r="D6" s="24"/>
      <c r="E6" s="24"/>
      <c r="F6" s="23"/>
      <c r="G6" s="24">
        <v>2013</v>
      </c>
      <c r="H6" s="24"/>
      <c r="I6" s="24"/>
    </row>
    <row r="7" spans="1:9" x14ac:dyDescent="0.25">
      <c r="A7" s="12"/>
      <c r="B7" s="15" t="s">
        <v>177</v>
      </c>
      <c r="C7" s="15" t="s">
        <v>141</v>
      </c>
      <c r="D7" s="16">
        <v>991048</v>
      </c>
      <c r="E7" s="15"/>
      <c r="F7" s="15"/>
      <c r="G7" s="15" t="s">
        <v>141</v>
      </c>
      <c r="H7" s="16">
        <v>1312011</v>
      </c>
      <c r="I7" s="15"/>
    </row>
    <row r="8" spans="1:9" x14ac:dyDescent="0.25">
      <c r="A8" s="12"/>
      <c r="B8" s="13" t="s">
        <v>178</v>
      </c>
      <c r="C8" s="13"/>
      <c r="D8" s="27">
        <v>1624156</v>
      </c>
      <c r="E8" s="13"/>
      <c r="F8" s="13"/>
      <c r="G8" s="13"/>
      <c r="H8" s="27">
        <v>1533951</v>
      </c>
      <c r="I8" s="13"/>
    </row>
    <row r="9" spans="1:9" ht="15.75" thickBot="1" x14ac:dyDescent="0.3">
      <c r="A9" s="12"/>
      <c r="B9" s="15" t="s">
        <v>179</v>
      </c>
      <c r="C9" s="40">
        <v>780241</v>
      </c>
      <c r="D9" s="40"/>
      <c r="E9" s="30"/>
      <c r="F9" s="15"/>
      <c r="G9" s="40">
        <v>775630</v>
      </c>
      <c r="H9" s="40"/>
      <c r="I9" s="30"/>
    </row>
    <row r="10" spans="1:9" x14ac:dyDescent="0.25">
      <c r="A10" s="12"/>
      <c r="B10" s="13"/>
      <c r="C10" s="13"/>
      <c r="D10" s="27">
        <v>3395445</v>
      </c>
      <c r="E10" s="13"/>
      <c r="F10" s="13"/>
      <c r="G10" s="13"/>
      <c r="H10" s="27">
        <v>3621592</v>
      </c>
      <c r="I10" s="13"/>
    </row>
    <row r="11" spans="1:9" ht="15.75" thickBot="1" x14ac:dyDescent="0.3">
      <c r="A11" s="12"/>
      <c r="B11" s="15" t="s">
        <v>180</v>
      </c>
      <c r="C11" s="41" t="s">
        <v>181</v>
      </c>
      <c r="D11" s="41"/>
      <c r="E11" s="30" t="s">
        <v>157</v>
      </c>
      <c r="F11" s="15"/>
      <c r="G11" s="41" t="s">
        <v>182</v>
      </c>
      <c r="H11" s="41"/>
      <c r="I11" s="30" t="s">
        <v>157</v>
      </c>
    </row>
    <row r="12" spans="1:9" ht="15.75" thickBot="1" x14ac:dyDescent="0.3">
      <c r="A12" s="12"/>
      <c r="B12" s="31" t="s">
        <v>183</v>
      </c>
      <c r="C12" s="47" t="s">
        <v>141</v>
      </c>
      <c r="D12" s="48">
        <v>3100445</v>
      </c>
      <c r="E12" s="47"/>
      <c r="F12" s="31"/>
      <c r="G12" s="47" t="s">
        <v>141</v>
      </c>
      <c r="H12" s="48">
        <v>3336592</v>
      </c>
      <c r="I12" s="47"/>
    </row>
  </sheetData>
  <mergeCells count="15">
    <mergeCell ref="C9:D9"/>
    <mergeCell ref="G9:H9"/>
    <mergeCell ref="C11:D11"/>
    <mergeCell ref="G11:H11"/>
    <mergeCell ref="A1:A2"/>
    <mergeCell ref="B1:I1"/>
    <mergeCell ref="B2:I2"/>
    <mergeCell ref="B3:I3"/>
    <mergeCell ref="A4:A12"/>
    <mergeCell ref="B5:B6"/>
    <mergeCell ref="C5:E5"/>
    <mergeCell ref="C6:E6"/>
    <mergeCell ref="F5:F6"/>
    <mergeCell ref="G5:I5"/>
    <mergeCell ref="G6:I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19</v>
      </c>
      <c r="B1" s="1" t="s">
        <v>2</v>
      </c>
      <c r="C1" s="1" t="s">
        <v>20</v>
      </c>
    </row>
    <row r="2" spans="1:3" x14ac:dyDescent="0.25">
      <c r="A2" s="3" t="s">
        <v>21</v>
      </c>
      <c r="B2" s="4"/>
      <c r="C2" s="4"/>
    </row>
    <row r="3" spans="1:3" x14ac:dyDescent="0.25">
      <c r="A3" s="2" t="s">
        <v>22</v>
      </c>
      <c r="B3" s="8">
        <v>1561571</v>
      </c>
      <c r="C3" s="8">
        <v>2509683</v>
      </c>
    </row>
    <row r="4" spans="1:3" x14ac:dyDescent="0.25">
      <c r="A4" s="2" t="s">
        <v>23</v>
      </c>
      <c r="B4" s="6">
        <v>8330034</v>
      </c>
      <c r="C4" s="6">
        <v>9711029</v>
      </c>
    </row>
    <row r="5" spans="1:3" ht="30" x14ac:dyDescent="0.25">
      <c r="A5" s="2" t="s">
        <v>24</v>
      </c>
      <c r="B5" s="6">
        <v>3031027</v>
      </c>
      <c r="C5" s="6">
        <v>2521395</v>
      </c>
    </row>
    <row r="6" spans="1:3" x14ac:dyDescent="0.25">
      <c r="A6" s="2" t="s">
        <v>25</v>
      </c>
      <c r="B6" s="6">
        <v>3100445</v>
      </c>
      <c r="C6" s="6">
        <v>3336592</v>
      </c>
    </row>
    <row r="7" spans="1:3" x14ac:dyDescent="0.25">
      <c r="A7" s="2" t="s">
        <v>26</v>
      </c>
      <c r="B7" s="6">
        <v>256472</v>
      </c>
      <c r="C7" s="4">
        <v>0</v>
      </c>
    </row>
    <row r="8" spans="1:3" x14ac:dyDescent="0.25">
      <c r="A8" s="2" t="s">
        <v>27</v>
      </c>
      <c r="B8" s="6">
        <v>894806</v>
      </c>
      <c r="C8" s="6">
        <v>958147</v>
      </c>
    </row>
    <row r="9" spans="1:3" x14ac:dyDescent="0.25">
      <c r="A9" s="2" t="s">
        <v>28</v>
      </c>
      <c r="B9" s="6">
        <v>17174355</v>
      </c>
      <c r="C9" s="6">
        <v>19036846</v>
      </c>
    </row>
    <row r="10" spans="1:3" x14ac:dyDescent="0.25">
      <c r="A10" s="3" t="s">
        <v>29</v>
      </c>
      <c r="B10" s="4"/>
      <c r="C10" s="4"/>
    </row>
    <row r="11" spans="1:3" x14ac:dyDescent="0.25">
      <c r="A11" s="2" t="s">
        <v>30</v>
      </c>
      <c r="B11" s="6">
        <v>8417061</v>
      </c>
      <c r="C11" s="6">
        <v>8417061</v>
      </c>
    </row>
    <row r="12" spans="1:3" x14ac:dyDescent="0.25">
      <c r="A12" s="2" t="s">
        <v>31</v>
      </c>
      <c r="B12" s="6">
        <v>1499454</v>
      </c>
      <c r="C12" s="6">
        <v>1499454</v>
      </c>
    </row>
    <row r="13" spans="1:3" x14ac:dyDescent="0.25">
      <c r="A13" s="2" t="s">
        <v>32</v>
      </c>
      <c r="B13" s="6">
        <v>9916515</v>
      </c>
      <c r="C13" s="6">
        <v>9916515</v>
      </c>
    </row>
    <row r="14" spans="1:3" x14ac:dyDescent="0.25">
      <c r="A14" s="2" t="s">
        <v>33</v>
      </c>
      <c r="B14" s="6">
        <v>6608394</v>
      </c>
      <c r="C14" s="6">
        <v>6228122</v>
      </c>
    </row>
    <row r="15" spans="1:3" x14ac:dyDescent="0.25">
      <c r="A15" s="2" t="s">
        <v>34</v>
      </c>
      <c r="B15" s="6">
        <v>3308121</v>
      </c>
      <c r="C15" s="6">
        <v>3688393</v>
      </c>
    </row>
    <row r="16" spans="1:3" x14ac:dyDescent="0.25">
      <c r="A16" s="2" t="s">
        <v>35</v>
      </c>
      <c r="B16" s="6">
        <v>79140911</v>
      </c>
      <c r="C16" s="6">
        <v>73040257</v>
      </c>
    </row>
    <row r="17" spans="1:3" x14ac:dyDescent="0.25">
      <c r="A17" s="2" t="s">
        <v>36</v>
      </c>
      <c r="B17" s="6">
        <v>99623387</v>
      </c>
      <c r="C17" s="6">
        <v>95765496</v>
      </c>
    </row>
    <row r="18" spans="1:3" ht="30" x14ac:dyDescent="0.25">
      <c r="A18" s="3" t="s">
        <v>37</v>
      </c>
      <c r="B18" s="4"/>
      <c r="C18" s="4"/>
    </row>
    <row r="19" spans="1:3" x14ac:dyDescent="0.25">
      <c r="A19" s="2" t="s">
        <v>38</v>
      </c>
      <c r="B19" s="6">
        <v>391640</v>
      </c>
      <c r="C19" s="6">
        <v>422092</v>
      </c>
    </row>
    <row r="20" spans="1:3" x14ac:dyDescent="0.25">
      <c r="A20" s="2" t="s">
        <v>39</v>
      </c>
      <c r="B20" s="6">
        <v>894282</v>
      </c>
      <c r="C20" s="6">
        <v>918060</v>
      </c>
    </row>
    <row r="21" spans="1:3" x14ac:dyDescent="0.25">
      <c r="A21" s="2" t="s">
        <v>40</v>
      </c>
      <c r="B21" s="4">
        <v>0</v>
      </c>
      <c r="C21" s="6">
        <v>440736</v>
      </c>
    </row>
    <row r="22" spans="1:3" x14ac:dyDescent="0.25">
      <c r="A22" s="2" t="s">
        <v>41</v>
      </c>
      <c r="B22" s="6">
        <v>1285922</v>
      </c>
      <c r="C22" s="6">
        <v>1780888</v>
      </c>
    </row>
    <row r="23" spans="1:3" ht="30" x14ac:dyDescent="0.25">
      <c r="A23" s="2" t="s">
        <v>42</v>
      </c>
      <c r="B23" s="6">
        <v>377232</v>
      </c>
      <c r="C23" s="4">
        <v>0</v>
      </c>
    </row>
    <row r="24" spans="1:3" x14ac:dyDescent="0.25">
      <c r="A24" s="3" t="s">
        <v>43</v>
      </c>
      <c r="B24" s="4"/>
      <c r="C24" s="4"/>
    </row>
    <row r="25" spans="1:3" ht="75" x14ac:dyDescent="0.25">
      <c r="A25" s="2" t="s">
        <v>44</v>
      </c>
      <c r="B25" s="6">
        <v>48370</v>
      </c>
      <c r="C25" s="6">
        <v>48624</v>
      </c>
    </row>
    <row r="26" spans="1:3" x14ac:dyDescent="0.25">
      <c r="A26" s="2" t="s">
        <v>45</v>
      </c>
      <c r="B26" s="6">
        <v>19990791</v>
      </c>
      <c r="C26" s="6">
        <v>21200742</v>
      </c>
    </row>
    <row r="27" spans="1:3" ht="30" x14ac:dyDescent="0.25">
      <c r="A27" s="2" t="s">
        <v>46</v>
      </c>
      <c r="B27" s="6">
        <v>947080</v>
      </c>
      <c r="C27" s="6">
        <v>1557726</v>
      </c>
    </row>
    <row r="28" spans="1:3" x14ac:dyDescent="0.25">
      <c r="A28" s="2" t="s">
        <v>47</v>
      </c>
      <c r="B28" s="6">
        <v>76973992</v>
      </c>
      <c r="C28" s="6">
        <v>71177516</v>
      </c>
    </row>
    <row r="29" spans="1:3" x14ac:dyDescent="0.25">
      <c r="A29" s="2" t="s">
        <v>48</v>
      </c>
      <c r="B29" s="6">
        <v>97960233</v>
      </c>
      <c r="C29" s="6">
        <v>93984608</v>
      </c>
    </row>
    <row r="30" spans="1:3" ht="30" x14ac:dyDescent="0.25">
      <c r="A30" s="2" t="s">
        <v>49</v>
      </c>
      <c r="B30" s="8">
        <v>99623387</v>
      </c>
      <c r="C30" s="8">
        <v>95765496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212</v>
      </c>
      <c r="B1" s="7" t="s">
        <v>58</v>
      </c>
      <c r="C1" s="7"/>
      <c r="D1" s="7" t="s">
        <v>1</v>
      </c>
      <c r="E1" s="7"/>
    </row>
    <row r="2" spans="1:5" x14ac:dyDescent="0.25">
      <c r="A2" s="7"/>
      <c r="B2" s="1" t="s">
        <v>2</v>
      </c>
      <c r="C2" s="1" t="s">
        <v>59</v>
      </c>
      <c r="D2" s="1" t="s">
        <v>2</v>
      </c>
      <c r="E2" s="1" t="s">
        <v>59</v>
      </c>
    </row>
    <row r="3" spans="1:5" x14ac:dyDescent="0.25">
      <c r="A3" s="3" t="s">
        <v>122</v>
      </c>
      <c r="B3" s="4"/>
      <c r="C3" s="4"/>
      <c r="D3" s="4"/>
      <c r="E3" s="4"/>
    </row>
    <row r="4" spans="1:5" ht="30" x14ac:dyDescent="0.25">
      <c r="A4" s="2" t="s">
        <v>213</v>
      </c>
      <c r="B4" s="6">
        <v>4852178</v>
      </c>
      <c r="C4" s="6">
        <v>4825441</v>
      </c>
      <c r="D4" s="6">
        <v>4857279</v>
      </c>
      <c r="E4" s="6">
        <v>4825095</v>
      </c>
    </row>
    <row r="5" spans="1:5" x14ac:dyDescent="0.25">
      <c r="A5" s="2" t="s">
        <v>129</v>
      </c>
      <c r="B5" s="6">
        <v>20435</v>
      </c>
      <c r="C5" s="6">
        <v>57363</v>
      </c>
      <c r="D5" s="6">
        <v>20798</v>
      </c>
      <c r="E5" s="6">
        <v>55646</v>
      </c>
    </row>
    <row r="6" spans="1:5" x14ac:dyDescent="0.25">
      <c r="A6" s="2" t="s">
        <v>130</v>
      </c>
      <c r="B6" s="4">
        <v>493</v>
      </c>
      <c r="C6" s="6">
        <v>1852</v>
      </c>
      <c r="D6" s="4">
        <v>522</v>
      </c>
      <c r="E6" s="6">
        <v>1783</v>
      </c>
    </row>
    <row r="7" spans="1:5" ht="30" x14ac:dyDescent="0.25">
      <c r="A7" s="2" t="s">
        <v>214</v>
      </c>
      <c r="B7" s="6">
        <v>4873106</v>
      </c>
      <c r="C7" s="6">
        <v>4884656</v>
      </c>
      <c r="D7" s="6">
        <v>4878599</v>
      </c>
      <c r="E7" s="6">
        <v>4882524</v>
      </c>
    </row>
    <row r="8" spans="1:5" ht="45" x14ac:dyDescent="0.25">
      <c r="A8" s="2" t="s">
        <v>215</v>
      </c>
      <c r="B8" s="6">
        <v>13000</v>
      </c>
      <c r="C8" s="4"/>
      <c r="D8" s="6">
        <v>13000</v>
      </c>
      <c r="E8" s="4"/>
    </row>
  </sheetData>
  <mergeCells count="3">
    <mergeCell ref="A1:A2"/>
    <mergeCell ref="B1:C1"/>
    <mergeCell ref="D1:E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216</v>
      </c>
      <c r="B1" s="1" t="s">
        <v>2</v>
      </c>
      <c r="C1" s="1" t="s">
        <v>20</v>
      </c>
    </row>
    <row r="2" spans="1:3" x14ac:dyDescent="0.25">
      <c r="A2" s="3" t="s">
        <v>217</v>
      </c>
      <c r="B2" s="4"/>
      <c r="C2" s="4"/>
    </row>
    <row r="3" spans="1:3" x14ac:dyDescent="0.25">
      <c r="A3" s="2" t="s">
        <v>218</v>
      </c>
      <c r="B3" s="8">
        <v>362235</v>
      </c>
      <c r="C3" s="8">
        <v>13342</v>
      </c>
    </row>
    <row r="4" spans="1:3" x14ac:dyDescent="0.25">
      <c r="A4" s="2" t="s">
        <v>219</v>
      </c>
      <c r="B4" s="4"/>
      <c r="C4" s="4"/>
    </row>
    <row r="5" spans="1:3" x14ac:dyDescent="0.25">
      <c r="A5" s="3" t="s">
        <v>217</v>
      </c>
      <c r="B5" s="4"/>
      <c r="C5" s="4"/>
    </row>
    <row r="6" spans="1:3" x14ac:dyDescent="0.25">
      <c r="A6" s="2" t="s">
        <v>218</v>
      </c>
      <c r="B6" s="8">
        <v>14096</v>
      </c>
      <c r="C6" s="8">
        <v>9155</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45" x14ac:dyDescent="0.25">
      <c r="A1" s="1" t="s">
        <v>220</v>
      </c>
      <c r="B1" s="1" t="s">
        <v>2</v>
      </c>
      <c r="C1" s="1" t="s">
        <v>20</v>
      </c>
    </row>
    <row r="2" spans="1:3" x14ac:dyDescent="0.25">
      <c r="A2" s="3" t="s">
        <v>134</v>
      </c>
      <c r="B2" s="4"/>
      <c r="C2" s="4"/>
    </row>
    <row r="3" spans="1:3" x14ac:dyDescent="0.25">
      <c r="A3" s="2" t="s">
        <v>221</v>
      </c>
      <c r="B3" s="8">
        <v>87470945</v>
      </c>
      <c r="C3" s="8">
        <v>82751286</v>
      </c>
    </row>
    <row r="4" spans="1:3" ht="30" x14ac:dyDescent="0.25">
      <c r="A4" s="2" t="s">
        <v>222</v>
      </c>
      <c r="B4" s="6">
        <v>8330034</v>
      </c>
      <c r="C4" s="4"/>
    </row>
    <row r="5" spans="1:3" ht="45" x14ac:dyDescent="0.25">
      <c r="A5" s="2" t="s">
        <v>223</v>
      </c>
      <c r="B5" s="6">
        <v>39604111</v>
      </c>
      <c r="C5" s="4"/>
    </row>
    <row r="6" spans="1:3" ht="45" x14ac:dyDescent="0.25">
      <c r="A6" s="2" t="s">
        <v>224</v>
      </c>
      <c r="B6" s="8">
        <v>39536800</v>
      </c>
      <c r="C6" s="4"/>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225</v>
      </c>
      <c r="B1" s="1" t="s">
        <v>2</v>
      </c>
      <c r="C1" s="1" t="s">
        <v>20</v>
      </c>
    </row>
    <row r="2" spans="1:3" x14ac:dyDescent="0.25">
      <c r="A2" s="3" t="s">
        <v>217</v>
      </c>
      <c r="B2" s="4"/>
      <c r="C2" s="4"/>
    </row>
    <row r="3" spans="1:3" x14ac:dyDescent="0.25">
      <c r="A3" s="2" t="s">
        <v>226</v>
      </c>
      <c r="B3" s="8">
        <v>85983462</v>
      </c>
      <c r="C3" s="8">
        <v>80304725</v>
      </c>
    </row>
    <row r="4" spans="1:3" x14ac:dyDescent="0.25">
      <c r="A4" s="2" t="s">
        <v>227</v>
      </c>
      <c r="B4" s="6">
        <v>1849718</v>
      </c>
      <c r="C4" s="6">
        <v>2459903</v>
      </c>
    </row>
    <row r="5" spans="1:3" x14ac:dyDescent="0.25">
      <c r="A5" s="2" t="s">
        <v>228</v>
      </c>
      <c r="B5" s="6">
        <v>-362235</v>
      </c>
      <c r="C5" s="6">
        <v>-13342</v>
      </c>
    </row>
    <row r="6" spans="1:3" x14ac:dyDescent="0.25">
      <c r="A6" s="2" t="s">
        <v>229</v>
      </c>
      <c r="B6" s="6">
        <v>87470945</v>
      </c>
      <c r="C6" s="6">
        <v>82751286</v>
      </c>
    </row>
    <row r="7" spans="1:3" x14ac:dyDescent="0.25">
      <c r="A7" s="2" t="s">
        <v>230</v>
      </c>
      <c r="B7" s="4"/>
      <c r="C7" s="4"/>
    </row>
    <row r="8" spans="1:3" x14ac:dyDescent="0.25">
      <c r="A8" s="3" t="s">
        <v>217</v>
      </c>
      <c r="B8" s="4"/>
      <c r="C8" s="4"/>
    </row>
    <row r="9" spans="1:3" x14ac:dyDescent="0.25">
      <c r="A9" s="2" t="s">
        <v>226</v>
      </c>
      <c r="B9" s="6">
        <v>81012705</v>
      </c>
      <c r="C9" s="6">
        <v>72923502</v>
      </c>
    </row>
    <row r="10" spans="1:3" x14ac:dyDescent="0.25">
      <c r="A10" s="2" t="s">
        <v>227</v>
      </c>
      <c r="B10" s="6">
        <v>1802036</v>
      </c>
      <c r="C10" s="6">
        <v>2378845</v>
      </c>
    </row>
    <row r="11" spans="1:3" x14ac:dyDescent="0.25">
      <c r="A11" s="2" t="s">
        <v>228</v>
      </c>
      <c r="B11" s="6">
        <v>-348139</v>
      </c>
      <c r="C11" s="6">
        <v>-4187</v>
      </c>
    </row>
    <row r="12" spans="1:3" x14ac:dyDescent="0.25">
      <c r="A12" s="2" t="s">
        <v>229</v>
      </c>
      <c r="B12" s="6">
        <v>82466602</v>
      </c>
      <c r="C12" s="6">
        <v>75298160</v>
      </c>
    </row>
    <row r="13" spans="1:3" x14ac:dyDescent="0.25">
      <c r="A13" s="2" t="s">
        <v>219</v>
      </c>
      <c r="B13" s="4"/>
      <c r="C13" s="4"/>
    </row>
    <row r="14" spans="1:3" x14ac:dyDescent="0.25">
      <c r="A14" s="3" t="s">
        <v>217</v>
      </c>
      <c r="B14" s="4"/>
      <c r="C14" s="4"/>
    </row>
    <row r="15" spans="1:3" x14ac:dyDescent="0.25">
      <c r="A15" s="2" t="s">
        <v>226</v>
      </c>
      <c r="B15" s="6">
        <v>4970757</v>
      </c>
      <c r="C15" s="6">
        <v>7381223</v>
      </c>
    </row>
    <row r="16" spans="1:3" x14ac:dyDescent="0.25">
      <c r="A16" s="2" t="s">
        <v>227</v>
      </c>
      <c r="B16" s="6">
        <v>47682</v>
      </c>
      <c r="C16" s="6">
        <v>81058</v>
      </c>
    </row>
    <row r="17" spans="1:3" x14ac:dyDescent="0.25">
      <c r="A17" s="2" t="s">
        <v>228</v>
      </c>
      <c r="B17" s="6">
        <v>-14096</v>
      </c>
      <c r="C17" s="6">
        <v>-9155</v>
      </c>
    </row>
    <row r="18" spans="1:3" x14ac:dyDescent="0.25">
      <c r="A18" s="2" t="s">
        <v>229</v>
      </c>
      <c r="B18" s="8">
        <v>5004343</v>
      </c>
      <c r="C18" s="8">
        <v>7453126</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60" x14ac:dyDescent="0.25">
      <c r="A1" s="1" t="s">
        <v>231</v>
      </c>
      <c r="B1" s="1" t="s">
        <v>2</v>
      </c>
      <c r="C1" s="1" t="s">
        <v>20</v>
      </c>
    </row>
    <row r="2" spans="1:3" x14ac:dyDescent="0.25">
      <c r="A2" s="3" t="s">
        <v>217</v>
      </c>
      <c r="B2" s="4"/>
      <c r="C2" s="4"/>
    </row>
    <row r="3" spans="1:3" ht="45" x14ac:dyDescent="0.25">
      <c r="A3" s="2" t="s">
        <v>232</v>
      </c>
      <c r="B3" s="8">
        <v>27943551</v>
      </c>
      <c r="C3" s="8">
        <v>1680583</v>
      </c>
    </row>
    <row r="4" spans="1:3" ht="45" x14ac:dyDescent="0.25">
      <c r="A4" s="2" t="s">
        <v>233</v>
      </c>
      <c r="B4" s="6">
        <v>-362235</v>
      </c>
      <c r="C4" s="6">
        <v>-13342</v>
      </c>
    </row>
    <row r="5" spans="1:3" ht="45" x14ac:dyDescent="0.25">
      <c r="A5" s="2" t="s">
        <v>234</v>
      </c>
      <c r="B5" s="6">
        <v>27943551</v>
      </c>
      <c r="C5" s="6">
        <v>1680583</v>
      </c>
    </row>
    <row r="6" spans="1:3" ht="45" x14ac:dyDescent="0.25">
      <c r="A6" s="2" t="s">
        <v>235</v>
      </c>
      <c r="B6" s="6">
        <v>-362235</v>
      </c>
      <c r="C6" s="6">
        <v>-13342</v>
      </c>
    </row>
    <row r="7" spans="1:3" x14ac:dyDescent="0.25">
      <c r="A7" s="2" t="s">
        <v>230</v>
      </c>
      <c r="B7" s="4"/>
      <c r="C7" s="4"/>
    </row>
    <row r="8" spans="1:3" x14ac:dyDescent="0.25">
      <c r="A8" s="3" t="s">
        <v>217</v>
      </c>
      <c r="B8" s="4"/>
      <c r="C8" s="4"/>
    </row>
    <row r="9" spans="1:3" ht="45" x14ac:dyDescent="0.25">
      <c r="A9" s="2" t="s">
        <v>232</v>
      </c>
      <c r="B9" s="6">
        <v>26514541</v>
      </c>
      <c r="C9" s="6">
        <v>1171976</v>
      </c>
    </row>
    <row r="10" spans="1:3" ht="45" x14ac:dyDescent="0.25">
      <c r="A10" s="2" t="s">
        <v>233</v>
      </c>
      <c r="B10" s="6">
        <v>-348139</v>
      </c>
      <c r="C10" s="6">
        <v>-4187</v>
      </c>
    </row>
    <row r="11" spans="1:3" ht="45" x14ac:dyDescent="0.25">
      <c r="A11" s="2" t="s">
        <v>234</v>
      </c>
      <c r="B11" s="6">
        <v>26514541</v>
      </c>
      <c r="C11" s="6">
        <v>1171976</v>
      </c>
    </row>
    <row r="12" spans="1:3" ht="45" x14ac:dyDescent="0.25">
      <c r="A12" s="2" t="s">
        <v>235</v>
      </c>
      <c r="B12" s="6">
        <v>-348139</v>
      </c>
      <c r="C12" s="6">
        <v>-4187</v>
      </c>
    </row>
    <row r="13" spans="1:3" x14ac:dyDescent="0.25">
      <c r="A13" s="2" t="s">
        <v>219</v>
      </c>
      <c r="B13" s="4"/>
      <c r="C13" s="4"/>
    </row>
    <row r="14" spans="1:3" x14ac:dyDescent="0.25">
      <c r="A14" s="3" t="s">
        <v>217</v>
      </c>
      <c r="B14" s="4"/>
      <c r="C14" s="4"/>
    </row>
    <row r="15" spans="1:3" ht="45" x14ac:dyDescent="0.25">
      <c r="A15" s="2" t="s">
        <v>232</v>
      </c>
      <c r="B15" s="6">
        <v>1429010</v>
      </c>
      <c r="C15" s="6">
        <v>508607</v>
      </c>
    </row>
    <row r="16" spans="1:3" ht="45" x14ac:dyDescent="0.25">
      <c r="A16" s="2" t="s">
        <v>233</v>
      </c>
      <c r="B16" s="6">
        <v>-14096</v>
      </c>
      <c r="C16" s="6">
        <v>-9155</v>
      </c>
    </row>
    <row r="17" spans="1:3" ht="45" x14ac:dyDescent="0.25">
      <c r="A17" s="2" t="s">
        <v>234</v>
      </c>
      <c r="B17" s="6">
        <v>1429010</v>
      </c>
      <c r="C17" s="6">
        <v>508607</v>
      </c>
    </row>
    <row r="18" spans="1:3" ht="45" x14ac:dyDescent="0.25">
      <c r="A18" s="2" t="s">
        <v>235</v>
      </c>
      <c r="B18" s="8">
        <v>-14096</v>
      </c>
      <c r="C18" s="8">
        <v>-9155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6.7109375" bestFit="1" customWidth="1"/>
    <col min="2" max="2" width="12.28515625" bestFit="1" customWidth="1"/>
    <col min="3" max="3" width="12.5703125" bestFit="1" customWidth="1"/>
  </cols>
  <sheetData>
    <row r="1" spans="1:3" x14ac:dyDescent="0.25">
      <c r="A1" s="1" t="s">
        <v>236</v>
      </c>
      <c r="B1" s="1" t="s">
        <v>2</v>
      </c>
      <c r="C1" s="1" t="s">
        <v>20</v>
      </c>
    </row>
    <row r="2" spans="1:3" x14ac:dyDescent="0.25">
      <c r="A2" s="3" t="s">
        <v>173</v>
      </c>
      <c r="B2" s="4"/>
      <c r="C2" s="4"/>
    </row>
    <row r="3" spans="1:3" x14ac:dyDescent="0.25">
      <c r="A3" s="2" t="s">
        <v>177</v>
      </c>
      <c r="B3" s="8">
        <v>991048</v>
      </c>
      <c r="C3" s="8">
        <v>1312011</v>
      </c>
    </row>
    <row r="4" spans="1:3" x14ac:dyDescent="0.25">
      <c r="A4" s="2" t="s">
        <v>178</v>
      </c>
      <c r="B4" s="6">
        <v>1624156</v>
      </c>
      <c r="C4" s="6">
        <v>1533951</v>
      </c>
    </row>
    <row r="5" spans="1:3" x14ac:dyDescent="0.25">
      <c r="A5" s="2" t="s">
        <v>179</v>
      </c>
      <c r="B5" s="6">
        <v>780241</v>
      </c>
      <c r="C5" s="6">
        <v>775630</v>
      </c>
    </row>
    <row r="6" spans="1:3" x14ac:dyDescent="0.25">
      <c r="A6" s="2" t="s">
        <v>237</v>
      </c>
      <c r="B6" s="6">
        <v>3395445</v>
      </c>
      <c r="C6" s="6">
        <v>3621592</v>
      </c>
    </row>
    <row r="7" spans="1:3" x14ac:dyDescent="0.25">
      <c r="A7" s="2" t="s">
        <v>180</v>
      </c>
      <c r="B7" s="6">
        <v>-295000</v>
      </c>
      <c r="C7" s="6">
        <v>-285000</v>
      </c>
    </row>
    <row r="8" spans="1:3" x14ac:dyDescent="0.25">
      <c r="A8" s="2" t="s">
        <v>183</v>
      </c>
      <c r="B8" s="8">
        <v>3100445</v>
      </c>
      <c r="C8" s="8">
        <v>3336592</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238</v>
      </c>
      <c r="B1" s="1" t="s">
        <v>58</v>
      </c>
      <c r="C1" s="7" t="s">
        <v>1</v>
      </c>
      <c r="D1" s="7"/>
    </row>
    <row r="2" spans="1:4" x14ac:dyDescent="0.25">
      <c r="A2" s="7"/>
      <c r="B2" s="1" t="s">
        <v>59</v>
      </c>
      <c r="C2" s="1" t="s">
        <v>2</v>
      </c>
      <c r="D2" s="1" t="s">
        <v>59</v>
      </c>
    </row>
    <row r="3" spans="1:4" x14ac:dyDescent="0.25">
      <c r="A3" s="3" t="s">
        <v>185</v>
      </c>
      <c r="B3" s="4"/>
      <c r="C3" s="4"/>
      <c r="D3" s="4"/>
    </row>
    <row r="4" spans="1:4" x14ac:dyDescent="0.25">
      <c r="A4" s="2" t="s">
        <v>239</v>
      </c>
      <c r="B4" s="8">
        <v>66720</v>
      </c>
      <c r="C4" s="8">
        <v>53200</v>
      </c>
      <c r="D4" s="8">
        <v>66720</v>
      </c>
    </row>
  </sheetData>
  <mergeCells count="2">
    <mergeCell ref="A1:A2"/>
    <mergeCell ref="C1:D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240</v>
      </c>
      <c r="B1" s="1" t="s">
        <v>2</v>
      </c>
      <c r="C1" s="1" t="s">
        <v>20</v>
      </c>
    </row>
    <row r="2" spans="1:3" x14ac:dyDescent="0.25">
      <c r="A2" s="2" t="s">
        <v>241</v>
      </c>
      <c r="B2" s="8">
        <v>87470945</v>
      </c>
      <c r="C2" s="8">
        <v>82751286</v>
      </c>
    </row>
    <row r="3" spans="1:3" x14ac:dyDescent="0.25">
      <c r="A3" s="2" t="s">
        <v>242</v>
      </c>
      <c r="B3" s="4"/>
      <c r="C3" s="4"/>
    </row>
    <row r="4" spans="1:3" x14ac:dyDescent="0.25">
      <c r="A4" s="2" t="s">
        <v>241</v>
      </c>
      <c r="B4" s="6">
        <v>82466602</v>
      </c>
      <c r="C4" s="6">
        <v>75298160</v>
      </c>
    </row>
    <row r="5" spans="1:3" x14ac:dyDescent="0.25">
      <c r="A5" s="2" t="s">
        <v>243</v>
      </c>
      <c r="B5" s="4"/>
      <c r="C5" s="4"/>
    </row>
    <row r="6" spans="1:3" x14ac:dyDescent="0.25">
      <c r="A6" s="2" t="s">
        <v>241</v>
      </c>
      <c r="B6" s="8">
        <v>5004343</v>
      </c>
      <c r="C6" s="8">
        <v>7453126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244</v>
      </c>
      <c r="B1" s="1" t="s">
        <v>245</v>
      </c>
      <c r="C1" s="7" t="s">
        <v>1</v>
      </c>
      <c r="D1" s="7"/>
    </row>
    <row r="2" spans="1:4" x14ac:dyDescent="0.25">
      <c r="A2" s="7"/>
      <c r="B2" s="1" t="s">
        <v>246</v>
      </c>
      <c r="C2" s="1" t="s">
        <v>2</v>
      </c>
      <c r="D2" s="1" t="s">
        <v>59</v>
      </c>
    </row>
    <row r="3" spans="1:4" x14ac:dyDescent="0.25">
      <c r="A3" s="3" t="s">
        <v>201</v>
      </c>
      <c r="B3" s="4"/>
      <c r="C3" s="4"/>
      <c r="D3" s="4"/>
    </row>
    <row r="4" spans="1:4" x14ac:dyDescent="0.25">
      <c r="A4" s="2" t="s">
        <v>102</v>
      </c>
      <c r="B4" s="4"/>
      <c r="C4" s="8">
        <v>1263405</v>
      </c>
      <c r="D4" s="8">
        <v>0</v>
      </c>
    </row>
    <row r="5" spans="1:4" ht="30" x14ac:dyDescent="0.25">
      <c r="A5" s="2" t="s">
        <v>247</v>
      </c>
      <c r="B5" s="6">
        <v>2500000</v>
      </c>
      <c r="C5" s="4"/>
      <c r="D5" s="4"/>
    </row>
    <row r="6" spans="1:4" ht="30" x14ac:dyDescent="0.25">
      <c r="A6" s="2" t="s">
        <v>248</v>
      </c>
      <c r="B6" s="4"/>
      <c r="C6" s="8">
        <v>1236595</v>
      </c>
      <c r="D6" s="4"/>
    </row>
  </sheetData>
  <mergeCells count="2">
    <mergeCell ref="A1:A2"/>
    <mergeCell ref="C1:D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50</v>
      </c>
      <c r="B1" s="1" t="s">
        <v>2</v>
      </c>
      <c r="C1" s="1" t="s">
        <v>20</v>
      </c>
    </row>
    <row r="2" spans="1:3" x14ac:dyDescent="0.25">
      <c r="A2" s="3" t="s">
        <v>51</v>
      </c>
      <c r="B2" s="4"/>
      <c r="C2" s="4"/>
    </row>
    <row r="3" spans="1:3" ht="30" x14ac:dyDescent="0.25">
      <c r="A3" s="2" t="s">
        <v>52</v>
      </c>
      <c r="B3" s="8">
        <v>15000</v>
      </c>
      <c r="C3" s="8">
        <v>15000</v>
      </c>
    </row>
    <row r="4" spans="1:3" x14ac:dyDescent="0.25">
      <c r="A4" s="2" t="s">
        <v>53</v>
      </c>
      <c r="B4" s="9">
        <v>0.01</v>
      </c>
      <c r="C4" s="9">
        <v>0.01</v>
      </c>
    </row>
    <row r="5" spans="1:3" x14ac:dyDescent="0.25">
      <c r="A5" s="2" t="s">
        <v>54</v>
      </c>
      <c r="B5" s="6">
        <v>6000000</v>
      </c>
      <c r="C5" s="6">
        <v>6000000</v>
      </c>
    </row>
    <row r="6" spans="1:3" x14ac:dyDescent="0.25">
      <c r="A6" s="2" t="s">
        <v>55</v>
      </c>
      <c r="B6" s="6">
        <v>4837043</v>
      </c>
      <c r="C6" s="6">
        <v>4862436</v>
      </c>
    </row>
    <row r="7" spans="1:3" x14ac:dyDescent="0.25">
      <c r="A7" s="2" t="s">
        <v>56</v>
      </c>
      <c r="B7" s="6">
        <v>4837043</v>
      </c>
      <c r="C7" s="6">
        <v>4862436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5.28515625" bestFit="1" customWidth="1"/>
    <col min="2" max="5" width="12.28515625" bestFit="1" customWidth="1"/>
  </cols>
  <sheetData>
    <row r="1" spans="1:5" ht="15" customHeight="1" x14ac:dyDescent="0.25">
      <c r="A1" s="7" t="s">
        <v>57</v>
      </c>
      <c r="B1" s="7" t="s">
        <v>58</v>
      </c>
      <c r="C1" s="7"/>
      <c r="D1" s="7" t="s">
        <v>1</v>
      </c>
      <c r="E1" s="7"/>
    </row>
    <row r="2" spans="1:5" x14ac:dyDescent="0.25">
      <c r="A2" s="7"/>
      <c r="B2" s="1" t="s">
        <v>2</v>
      </c>
      <c r="C2" s="1" t="s">
        <v>59</v>
      </c>
      <c r="D2" s="1" t="s">
        <v>2</v>
      </c>
      <c r="E2" s="1" t="s">
        <v>59</v>
      </c>
    </row>
    <row r="3" spans="1:5" x14ac:dyDescent="0.25">
      <c r="A3" s="3" t="s">
        <v>60</v>
      </c>
      <c r="B3" s="4"/>
      <c r="C3" s="4"/>
      <c r="D3" s="4"/>
      <c r="E3" s="4"/>
    </row>
    <row r="4" spans="1:5" x14ac:dyDescent="0.25">
      <c r="A4" s="2" t="s">
        <v>61</v>
      </c>
      <c r="B4" s="8">
        <v>7231149</v>
      </c>
      <c r="C4" s="8">
        <v>5231332</v>
      </c>
      <c r="D4" s="8">
        <v>13205755</v>
      </c>
      <c r="E4" s="8">
        <v>12262077</v>
      </c>
    </row>
    <row r="5" spans="1:5" x14ac:dyDescent="0.25">
      <c r="A5" s="2" t="s">
        <v>62</v>
      </c>
      <c r="B5" s="6">
        <v>70031</v>
      </c>
      <c r="C5" s="6">
        <v>591464</v>
      </c>
      <c r="D5" s="6">
        <v>272358</v>
      </c>
      <c r="E5" s="6">
        <v>1023624</v>
      </c>
    </row>
    <row r="6" spans="1:5" x14ac:dyDescent="0.25">
      <c r="A6" s="2" t="s">
        <v>63</v>
      </c>
      <c r="B6" s="6">
        <v>7301180</v>
      </c>
      <c r="C6" s="6">
        <v>5822796</v>
      </c>
      <c r="D6" s="6">
        <v>13478113</v>
      </c>
      <c r="E6" s="6">
        <v>13285701</v>
      </c>
    </row>
    <row r="7" spans="1:5" x14ac:dyDescent="0.25">
      <c r="A7" s="2" t="s">
        <v>64</v>
      </c>
      <c r="B7" s="6">
        <v>1503546</v>
      </c>
      <c r="C7" s="6">
        <v>1606913</v>
      </c>
      <c r="D7" s="6">
        <v>2881901</v>
      </c>
      <c r="E7" s="6">
        <v>3409266</v>
      </c>
    </row>
    <row r="8" spans="1:5" x14ac:dyDescent="0.25">
      <c r="A8" s="2" t="s">
        <v>65</v>
      </c>
      <c r="B8" s="6">
        <v>5797634</v>
      </c>
      <c r="C8" s="6">
        <v>4215883</v>
      </c>
      <c r="D8" s="6">
        <v>10596212</v>
      </c>
      <c r="E8" s="6">
        <v>9876435</v>
      </c>
    </row>
    <row r="9" spans="1:5" x14ac:dyDescent="0.25">
      <c r="A9" s="3" t="s">
        <v>66</v>
      </c>
      <c r="B9" s="4"/>
      <c r="C9" s="4"/>
      <c r="D9" s="4"/>
      <c r="E9" s="4"/>
    </row>
    <row r="10" spans="1:5" x14ac:dyDescent="0.25">
      <c r="A10" s="2" t="s">
        <v>67</v>
      </c>
      <c r="B10" s="6">
        <v>660076</v>
      </c>
      <c r="C10" s="6">
        <v>607694</v>
      </c>
      <c r="D10" s="6">
        <v>1212880</v>
      </c>
      <c r="E10" s="6">
        <v>1143804</v>
      </c>
    </row>
    <row r="11" spans="1:5" x14ac:dyDescent="0.25">
      <c r="A11" s="2" t="s">
        <v>68</v>
      </c>
      <c r="B11" s="6">
        <v>876463</v>
      </c>
      <c r="C11" s="6">
        <v>612258</v>
      </c>
      <c r="D11" s="6">
        <v>1839374</v>
      </c>
      <c r="E11" s="6">
        <v>1300284</v>
      </c>
    </row>
    <row r="12" spans="1:5" x14ac:dyDescent="0.25">
      <c r="A12" s="2" t="s">
        <v>69</v>
      </c>
      <c r="B12" s="6">
        <v>1536539</v>
      </c>
      <c r="C12" s="6">
        <v>1219952</v>
      </c>
      <c r="D12" s="6">
        <v>3052254</v>
      </c>
      <c r="E12" s="6">
        <v>2444088</v>
      </c>
    </row>
    <row r="13" spans="1:5" x14ac:dyDescent="0.25">
      <c r="A13" s="2" t="s">
        <v>70</v>
      </c>
      <c r="B13" s="6">
        <v>4261095</v>
      </c>
      <c r="C13" s="6">
        <v>2995931</v>
      </c>
      <c r="D13" s="6">
        <v>7543958</v>
      </c>
      <c r="E13" s="6">
        <v>7432347</v>
      </c>
    </row>
    <row r="14" spans="1:5" x14ac:dyDescent="0.25">
      <c r="A14" s="2" t="s">
        <v>71</v>
      </c>
      <c r="B14" s="6">
        <v>520802</v>
      </c>
      <c r="C14" s="6">
        <v>621950</v>
      </c>
      <c r="D14" s="6">
        <v>1047141</v>
      </c>
      <c r="E14" s="6">
        <v>1184568</v>
      </c>
    </row>
    <row r="15" spans="1:5" x14ac:dyDescent="0.25">
      <c r="A15" s="2" t="s">
        <v>72</v>
      </c>
      <c r="B15" s="6">
        <v>4781897</v>
      </c>
      <c r="C15" s="6">
        <v>3617881</v>
      </c>
      <c r="D15" s="6">
        <v>8591099</v>
      </c>
      <c r="E15" s="6">
        <v>8616915</v>
      </c>
    </row>
    <row r="16" spans="1:5" x14ac:dyDescent="0.25">
      <c r="A16" s="2" t="s">
        <v>73</v>
      </c>
      <c r="B16" s="6">
        <v>1552246</v>
      </c>
      <c r="C16" s="6">
        <v>1174998</v>
      </c>
      <c r="D16" s="6">
        <v>2794623</v>
      </c>
      <c r="E16" s="6">
        <v>2796374</v>
      </c>
    </row>
    <row r="17" spans="1:5" x14ac:dyDescent="0.25">
      <c r="A17" s="2" t="s">
        <v>74</v>
      </c>
      <c r="B17" s="8">
        <v>3229651</v>
      </c>
      <c r="C17" s="8">
        <v>2442883</v>
      </c>
      <c r="D17" s="8">
        <v>5796476</v>
      </c>
      <c r="E17" s="8">
        <v>5820541</v>
      </c>
    </row>
    <row r="18" spans="1:5" x14ac:dyDescent="0.25">
      <c r="A18" s="2" t="s">
        <v>75</v>
      </c>
      <c r="B18" s="9">
        <v>0.67</v>
      </c>
      <c r="C18" s="9">
        <v>0.51</v>
      </c>
      <c r="D18" s="9">
        <v>1.19</v>
      </c>
      <c r="E18" s="9">
        <v>1.21</v>
      </c>
    </row>
    <row r="19" spans="1:5" x14ac:dyDescent="0.25">
      <c r="A19" s="2" t="s">
        <v>76</v>
      </c>
      <c r="B19" s="9">
        <v>0.66</v>
      </c>
      <c r="C19" s="9">
        <v>0.5</v>
      </c>
      <c r="D19" s="9">
        <v>1.19</v>
      </c>
      <c r="E19" s="9">
        <v>1.19</v>
      </c>
    </row>
    <row r="20" spans="1:5" x14ac:dyDescent="0.25">
      <c r="A20" s="3" t="s">
        <v>77</v>
      </c>
      <c r="B20" s="4"/>
      <c r="C20" s="4"/>
      <c r="D20" s="4"/>
      <c r="E20" s="4"/>
    </row>
    <row r="21" spans="1:5" x14ac:dyDescent="0.25">
      <c r="A21" s="2" t="s">
        <v>78</v>
      </c>
      <c r="B21" s="6">
        <v>4852178</v>
      </c>
      <c r="C21" s="6">
        <v>4825441</v>
      </c>
      <c r="D21" s="6">
        <v>4857279</v>
      </c>
      <c r="E21" s="6">
        <v>4825095</v>
      </c>
    </row>
    <row r="22" spans="1:5" x14ac:dyDescent="0.25">
      <c r="A22" s="2" t="s">
        <v>79</v>
      </c>
      <c r="B22" s="6">
        <v>4873106</v>
      </c>
      <c r="C22" s="6">
        <v>4884656</v>
      </c>
      <c r="D22" s="6">
        <v>4878599</v>
      </c>
      <c r="E22" s="6">
        <v>4882524</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80</v>
      </c>
      <c r="B1" s="7" t="s">
        <v>58</v>
      </c>
      <c r="C1" s="7"/>
      <c r="D1" s="7" t="s">
        <v>1</v>
      </c>
      <c r="E1" s="7"/>
    </row>
    <row r="2" spans="1:5" x14ac:dyDescent="0.25">
      <c r="A2" s="7"/>
      <c r="B2" s="1" t="s">
        <v>2</v>
      </c>
      <c r="C2" s="1" t="s">
        <v>59</v>
      </c>
      <c r="D2" s="1" t="s">
        <v>2</v>
      </c>
      <c r="E2" s="1" t="s">
        <v>59</v>
      </c>
    </row>
    <row r="3" spans="1:5" x14ac:dyDescent="0.25">
      <c r="A3" s="3" t="s">
        <v>81</v>
      </c>
      <c r="B3" s="4"/>
      <c r="C3" s="4"/>
      <c r="D3" s="4"/>
      <c r="E3" s="4"/>
    </row>
    <row r="4" spans="1:5" x14ac:dyDescent="0.25">
      <c r="A4" s="2" t="s">
        <v>74</v>
      </c>
      <c r="B4" s="8">
        <v>3229651</v>
      </c>
      <c r="C4" s="8">
        <v>2442883</v>
      </c>
      <c r="D4" s="8">
        <v>5796476</v>
      </c>
      <c r="E4" s="8">
        <v>5820541</v>
      </c>
    </row>
    <row r="5" spans="1:5" ht="30" x14ac:dyDescent="0.25">
      <c r="A5" s="2" t="s">
        <v>82</v>
      </c>
      <c r="B5" s="6">
        <v>244389</v>
      </c>
      <c r="C5" s="6">
        <v>617655</v>
      </c>
      <c r="D5" s="6">
        <v>-610646</v>
      </c>
      <c r="E5" s="6">
        <v>532027</v>
      </c>
    </row>
    <row r="6" spans="1:5" x14ac:dyDescent="0.25">
      <c r="A6" s="2" t="s">
        <v>83</v>
      </c>
      <c r="B6" s="8">
        <v>3474040</v>
      </c>
      <c r="C6" s="8">
        <v>3060538</v>
      </c>
      <c r="D6" s="8">
        <v>5185830</v>
      </c>
      <c r="E6" s="8">
        <v>6352568</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84</v>
      </c>
      <c r="B1" s="7" t="s">
        <v>1</v>
      </c>
      <c r="C1" s="7"/>
    </row>
    <row r="2" spans="1:3" x14ac:dyDescent="0.25">
      <c r="A2" s="7"/>
      <c r="B2" s="1" t="s">
        <v>2</v>
      </c>
      <c r="C2" s="1" t="s">
        <v>59</v>
      </c>
    </row>
    <row r="3" spans="1:3" x14ac:dyDescent="0.25">
      <c r="A3" s="3" t="s">
        <v>85</v>
      </c>
      <c r="B3" s="4"/>
      <c r="C3" s="4"/>
    </row>
    <row r="4" spans="1:3" x14ac:dyDescent="0.25">
      <c r="A4" s="2" t="s">
        <v>74</v>
      </c>
      <c r="B4" s="8">
        <v>5796476</v>
      </c>
      <c r="C4" s="8">
        <v>5820541</v>
      </c>
    </row>
    <row r="5" spans="1:3" ht="45" x14ac:dyDescent="0.25">
      <c r="A5" s="3" t="s">
        <v>86</v>
      </c>
      <c r="B5" s="4"/>
      <c r="C5" s="4"/>
    </row>
    <row r="6" spans="1:3" x14ac:dyDescent="0.25">
      <c r="A6" s="2" t="s">
        <v>87</v>
      </c>
      <c r="B6" s="6">
        <v>380272</v>
      </c>
      <c r="C6" s="6">
        <v>291531</v>
      </c>
    </row>
    <row r="7" spans="1:3" x14ac:dyDescent="0.25">
      <c r="A7" s="2" t="s">
        <v>88</v>
      </c>
      <c r="B7" s="6">
        <v>53200</v>
      </c>
      <c r="C7" s="6">
        <v>66720</v>
      </c>
    </row>
    <row r="8" spans="1:3" x14ac:dyDescent="0.25">
      <c r="A8" s="2" t="s">
        <v>89</v>
      </c>
      <c r="B8" s="4">
        <v>0</v>
      </c>
      <c r="C8" s="6">
        <v>-2383</v>
      </c>
    </row>
    <row r="9" spans="1:3" x14ac:dyDescent="0.25">
      <c r="A9" s="2" t="s">
        <v>90</v>
      </c>
      <c r="B9" s="6">
        <v>28457</v>
      </c>
      <c r="C9" s="6">
        <v>14265</v>
      </c>
    </row>
    <row r="10" spans="1:3" ht="30" x14ac:dyDescent="0.25">
      <c r="A10" s="3" t="s">
        <v>91</v>
      </c>
      <c r="B10" s="4"/>
      <c r="C10" s="4"/>
    </row>
    <row r="11" spans="1:3" x14ac:dyDescent="0.25">
      <c r="A11" s="2" t="s">
        <v>92</v>
      </c>
      <c r="B11" s="6">
        <v>-509632</v>
      </c>
      <c r="C11" s="6">
        <v>723158</v>
      </c>
    </row>
    <row r="12" spans="1:3" x14ac:dyDescent="0.25">
      <c r="A12" s="2" t="s">
        <v>25</v>
      </c>
      <c r="B12" s="6">
        <v>236147</v>
      </c>
      <c r="C12" s="6">
        <v>-293112</v>
      </c>
    </row>
    <row r="13" spans="1:3" x14ac:dyDescent="0.25">
      <c r="A13" s="2" t="s">
        <v>27</v>
      </c>
      <c r="B13" s="6">
        <v>63341</v>
      </c>
      <c r="C13" s="6">
        <v>-127903</v>
      </c>
    </row>
    <row r="14" spans="1:3" ht="30" x14ac:dyDescent="0.25">
      <c r="A14" s="2" t="s">
        <v>93</v>
      </c>
      <c r="B14" s="6">
        <v>-54230</v>
      </c>
      <c r="C14" s="6">
        <v>-60556</v>
      </c>
    </row>
    <row r="15" spans="1:3" ht="30" x14ac:dyDescent="0.25">
      <c r="A15" s="2" t="s">
        <v>94</v>
      </c>
      <c r="B15" s="6">
        <v>5994031</v>
      </c>
      <c r="C15" s="6">
        <v>6432261</v>
      </c>
    </row>
    <row r="16" spans="1:3" x14ac:dyDescent="0.25">
      <c r="A16" s="3" t="s">
        <v>95</v>
      </c>
      <c r="B16" s="4"/>
      <c r="C16" s="4"/>
    </row>
    <row r="17" spans="1:3" x14ac:dyDescent="0.25">
      <c r="A17" s="2" t="s">
        <v>96</v>
      </c>
      <c r="B17" s="4">
        <v>0</v>
      </c>
      <c r="C17" s="6">
        <v>-1019269</v>
      </c>
    </row>
    <row r="18" spans="1:3" x14ac:dyDescent="0.25">
      <c r="A18" s="2" t="s">
        <v>97</v>
      </c>
      <c r="B18" s="6">
        <v>-11533738</v>
      </c>
      <c r="C18" s="6">
        <v>-11979769</v>
      </c>
    </row>
    <row r="19" spans="1:3" ht="30" x14ac:dyDescent="0.25">
      <c r="A19" s="2" t="s">
        <v>98</v>
      </c>
      <c r="B19" s="6">
        <v>5855000</v>
      </c>
      <c r="C19" s="6">
        <v>6885000</v>
      </c>
    </row>
    <row r="20" spans="1:3" x14ac:dyDescent="0.25">
      <c r="A20" s="2" t="s">
        <v>99</v>
      </c>
      <c r="B20" s="6">
        <v>-5678738</v>
      </c>
      <c r="C20" s="6">
        <v>-6114038</v>
      </c>
    </row>
    <row r="21" spans="1:3" x14ac:dyDescent="0.25">
      <c r="A21" s="3" t="s">
        <v>100</v>
      </c>
      <c r="B21" s="4"/>
      <c r="C21" s="4"/>
    </row>
    <row r="22" spans="1:3" ht="30" x14ac:dyDescent="0.25">
      <c r="A22" s="2" t="s">
        <v>101</v>
      </c>
      <c r="B22" s="4">
        <v>0</v>
      </c>
      <c r="C22" s="6">
        <v>69420</v>
      </c>
    </row>
    <row r="23" spans="1:3" x14ac:dyDescent="0.25">
      <c r="A23" s="2" t="s">
        <v>89</v>
      </c>
      <c r="B23" s="4">
        <v>0</v>
      </c>
      <c r="C23" s="6">
        <v>2383</v>
      </c>
    </row>
    <row r="24" spans="1:3" x14ac:dyDescent="0.25">
      <c r="A24" s="2" t="s">
        <v>102</v>
      </c>
      <c r="B24" s="6">
        <v>-1263405</v>
      </c>
      <c r="C24" s="4">
        <v>0</v>
      </c>
    </row>
    <row r="25" spans="1:3" ht="30" x14ac:dyDescent="0.25">
      <c r="A25" s="2" t="s">
        <v>103</v>
      </c>
      <c r="B25" s="6">
        <v>-1263405</v>
      </c>
      <c r="C25" s="6">
        <v>71803</v>
      </c>
    </row>
    <row r="26" spans="1:3" x14ac:dyDescent="0.25">
      <c r="A26" s="2" t="s">
        <v>104</v>
      </c>
      <c r="B26" s="6">
        <v>-948112</v>
      </c>
      <c r="C26" s="6">
        <v>390026</v>
      </c>
    </row>
    <row r="27" spans="1:3" ht="30" x14ac:dyDescent="0.25">
      <c r="A27" s="2" t="s">
        <v>105</v>
      </c>
      <c r="B27" s="6">
        <v>2509683</v>
      </c>
      <c r="C27" s="6">
        <v>1544536</v>
      </c>
    </row>
    <row r="28" spans="1:3" ht="30" x14ac:dyDescent="0.25">
      <c r="A28" s="2" t="s">
        <v>106</v>
      </c>
      <c r="B28" s="6">
        <v>1561571</v>
      </c>
      <c r="C28" s="6">
        <v>1934562</v>
      </c>
    </row>
    <row r="29" spans="1:3" ht="30" x14ac:dyDescent="0.25">
      <c r="A29" s="3" t="s">
        <v>107</v>
      </c>
      <c r="B29" s="4"/>
      <c r="C29" s="4"/>
    </row>
    <row r="30" spans="1:3" ht="30" x14ac:dyDescent="0.25">
      <c r="A30" s="2" t="s">
        <v>108</v>
      </c>
      <c r="B30" s="8">
        <v>2838033</v>
      </c>
      <c r="C30" s="8">
        <v>2920000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1.7109375" bestFit="1" customWidth="1"/>
    <col min="2" max="2" width="36.5703125" bestFit="1" customWidth="1"/>
  </cols>
  <sheetData>
    <row r="1" spans="1:2" x14ac:dyDescent="0.25">
      <c r="A1" s="7" t="s">
        <v>109</v>
      </c>
      <c r="B1" s="1" t="s">
        <v>1</v>
      </c>
    </row>
    <row r="2" spans="1:2" x14ac:dyDescent="0.25">
      <c r="A2" s="7"/>
      <c r="B2" s="1" t="s">
        <v>2</v>
      </c>
    </row>
    <row r="3" spans="1:2" x14ac:dyDescent="0.25">
      <c r="A3" s="3" t="s">
        <v>110</v>
      </c>
      <c r="B3" s="4"/>
    </row>
    <row r="4" spans="1:2" x14ac:dyDescent="0.25">
      <c r="A4" s="12" t="s">
        <v>109</v>
      </c>
      <c r="B4" s="10" t="s">
        <v>111</v>
      </c>
    </row>
    <row r="5" spans="1:2" ht="51.75" x14ac:dyDescent="0.25">
      <c r="A5" s="12"/>
      <c r="B5" s="11" t="s">
        <v>112</v>
      </c>
    </row>
    <row r="6" spans="1:2" x14ac:dyDescent="0.25">
      <c r="A6" s="12"/>
      <c r="B6" s="4"/>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113</v>
      </c>
      <c r="B1" s="1" t="s">
        <v>1</v>
      </c>
    </row>
    <row r="2" spans="1:2" x14ac:dyDescent="0.25">
      <c r="A2" s="7"/>
      <c r="B2" s="1" t="s">
        <v>2</v>
      </c>
    </row>
    <row r="3" spans="1:2" ht="30" x14ac:dyDescent="0.25">
      <c r="A3" s="3" t="s">
        <v>114</v>
      </c>
      <c r="B3" s="4"/>
    </row>
    <row r="4" spans="1:2" x14ac:dyDescent="0.25">
      <c r="A4" s="12" t="s">
        <v>113</v>
      </c>
      <c r="B4" s="10" t="s">
        <v>115</v>
      </c>
    </row>
    <row r="5" spans="1:2" ht="319.5" x14ac:dyDescent="0.25">
      <c r="A5" s="12"/>
      <c r="B5" s="11" t="s">
        <v>116</v>
      </c>
    </row>
    <row r="6" spans="1:2" x14ac:dyDescent="0.25">
      <c r="A6" s="12"/>
      <c r="B6" s="11"/>
    </row>
    <row r="7" spans="1:2" x14ac:dyDescent="0.25">
      <c r="A7" s="12"/>
      <c r="B7" s="4"/>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117</v>
      </c>
      <c r="B1" s="1" t="s">
        <v>1</v>
      </c>
    </row>
    <row r="2" spans="1:2" x14ac:dyDescent="0.25">
      <c r="A2" s="7"/>
      <c r="B2" s="1" t="s">
        <v>2</v>
      </c>
    </row>
    <row r="3" spans="1:2" ht="30" x14ac:dyDescent="0.25">
      <c r="A3" s="3" t="s">
        <v>118</v>
      </c>
      <c r="B3" s="4"/>
    </row>
    <row r="4" spans="1:2" ht="26.25" x14ac:dyDescent="0.25">
      <c r="A4" s="12" t="s">
        <v>117</v>
      </c>
      <c r="B4" s="10" t="s">
        <v>119</v>
      </c>
    </row>
    <row r="5" spans="1:2" ht="26.25" x14ac:dyDescent="0.25">
      <c r="A5" s="12"/>
      <c r="B5" s="11" t="s">
        <v>120</v>
      </c>
    </row>
    <row r="6" spans="1:2" x14ac:dyDescent="0.25">
      <c r="A6" s="12"/>
      <c r="B6" s="4"/>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Document_and_Entity_Informatio</vt:lpstr>
      <vt:lpstr>Balance_Sheets</vt:lpstr>
      <vt:lpstr>Balance_Sheets_Parenthetical</vt:lpstr>
      <vt:lpstr>Statements_Of_Income</vt:lpstr>
      <vt:lpstr>Statements_of_Comprehensive_In</vt:lpstr>
      <vt:lpstr>Statements_Of_Cash_Flows</vt:lpstr>
      <vt:lpstr>Description_Of_Business</vt:lpstr>
      <vt:lpstr>Interim_Financial_Information</vt:lpstr>
      <vt:lpstr>Recent_Accounting_Pronouncemen</vt:lpstr>
      <vt:lpstr>Net_Income_Per_Share</vt:lpstr>
      <vt:lpstr>Marketable_Securities</vt:lpstr>
      <vt:lpstr>Inventories</vt:lpstr>
      <vt:lpstr>StockBased_Compensation</vt:lpstr>
      <vt:lpstr>Income_Taxes</vt:lpstr>
      <vt:lpstr>Fair_Value_Measurements</vt:lpstr>
      <vt:lpstr>Stock_Repurchase_Plan</vt:lpstr>
      <vt:lpstr>Net_Income_Per_Share_Tables</vt:lpstr>
      <vt:lpstr>Marketable_Securities_Tables</vt:lpstr>
      <vt:lpstr>Inventories_Tables</vt:lpstr>
      <vt:lpstr>Net_Income_Per_Share_Details</vt:lpstr>
      <vt:lpstr>Marketable_Securities_Narrativ</vt:lpstr>
      <vt:lpstr>Marketable_Securities_Fair_Val</vt:lpstr>
      <vt:lpstr>Marketable_Securities_Amortize</vt:lpstr>
      <vt:lpstr>Marketable_Securities_Gross_Un</vt:lpstr>
      <vt:lpstr>Inventories_Details</vt:lpstr>
      <vt:lpstr>StockBased_Compensation_Detail</vt:lpstr>
      <vt:lpstr>Fair_Value_Measurements_Detail</vt:lpstr>
      <vt:lpstr>Stock_Repurchase_Plan_Details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2013-10-23T20:20:42Z</dcterms:created>
  <dcterms:modified xsi:type="dcterms:W3CDTF">2013-10-23T20:20:42Z</dcterms:modified>
</cp:coreProperties>
</file>