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Note_1_Presentation_and_Summar" sheetId="30" r:id="rId6"/>
    <sheet name="Note_2_Net_Loss_Per_Common_Sha" sheetId="31" r:id="rId7"/>
    <sheet name="Note_3_Stockbased_Compensation" sheetId="32" r:id="rId8"/>
    <sheet name="Note_4_Comprehensive_Income_lo" sheetId="33" r:id="rId9"/>
    <sheet name="Note_5_Inventories" sheetId="34" r:id="rId10"/>
    <sheet name="Note_6_Relatedparty_Transactio" sheetId="35" r:id="rId11"/>
    <sheet name="Note_7_Line_of_Credit" sheetId="36" r:id="rId12"/>
    <sheet name="Note_8_Sale_Leaseback_Transact" sheetId="37" r:id="rId13"/>
    <sheet name="Note_9_Recent_Accounting_Prono" sheetId="38" r:id="rId14"/>
    <sheet name="Note_1_Presentation_and_Summar1" sheetId="39" r:id="rId15"/>
    <sheet name="Note_1_Presentation_and_Summar2" sheetId="40" r:id="rId16"/>
    <sheet name="Note_1_Presentation_and_Summar3" sheetId="41" r:id="rId17"/>
    <sheet name="Note_2_Net_Loss_Per_Common_Sha1" sheetId="42" r:id="rId18"/>
    <sheet name="Note_3_Stockbased_Compensation1" sheetId="43" r:id="rId19"/>
    <sheet name="Note_5_Inventories_Schedule_of" sheetId="44" r:id="rId20"/>
    <sheet name="Note_2_Net_Loss_Per_Common_Sha2" sheetId="21" r:id="rId21"/>
    <sheet name="Note_2_Net_Loss_Per_Common_Sha3" sheetId="22" r:id="rId22"/>
    <sheet name="Note_3_Stockbased_Compensation2" sheetId="23" r:id="rId23"/>
    <sheet name="Note_3_Stockbased_Compensation3" sheetId="24" r:id="rId24"/>
    <sheet name="Note_5_Inventories_Schedule_of1" sheetId="25" r:id="rId25"/>
    <sheet name="Note_6_Relatedparty_Transactio1" sheetId="26" r:id="rId26"/>
    <sheet name="Note_7_Line_of_Credit_Details" sheetId="27" r:id="rId27"/>
    <sheet name="Note_8_Sale_Leaseback_Transact1" sheetId="28" r:id="rId28"/>
    <sheet name="Note_8_Sale_Leaseback_Transact2"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<sst xmlns="http://schemas.openxmlformats.org/spreadsheetml/2006/main" count="415" uniqueCount="253">
  <si>
    <t>Document and Entity Information</t>
  </si>
  <si>
    <t>9 Months Ended</t>
  </si>
  <si>
    <t>Mar. 31, 2015</t>
  </si>
  <si>
    <t>Entity Registrant Name</t>
  </si>
  <si>
    <t>DYNATRONICS CORP</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</si>
  <si>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</si>
  <si>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</si>
  <si>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</si>
  <si>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</si>
  <si>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</si>
  <si>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</si>
  <si>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</si>
  <si>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</si>
  <si>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</si>
  <si>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</si>
  <si>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</si>
  <si>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</si>
  <si>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</si>
  <si>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</si>
  <si>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</si>
  <si>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</si>
  <si>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Common Stock, Shares Outstanding</t>
  </si>
  <si>
    <t>Consolidated Balance Sheets (USD $)</t>
  </si>
  <si>
    <t>Jun. 30, 2014</t>
  </si>
  <si>
    <t>Current assets:</t>
  </si>
  <si>
    <t>Cash and cash equivalents</t>
  </si>
  <si>
    <t>Trade accounts receivable, less allowance for doubtful accounts of $392,898 as of March 31, 2015 and $325,355 as of June 30, 2014</t>
  </si>
  <si>
    <t>Other receivables</t>
  </si>
  <si>
    <t>Inventories, net</t>
  </si>
  <si>
    <t>Prepaid expenses and other</t>
  </si>
  <si>
    <t>Current portion of deferred income tax assets</t>
  </si>
  <si>
    <t>Total current assets</t>
  </si>
  <si>
    <t>Property and equipment, net</t>
  </si>
  <si>
    <t>Intangible assets, net</t>
  </si>
  <si>
    <t>Other assets</t>
  </si>
  <si>
    <t>Deferred income tax assets, net of current portion</t>
  </si>
  <si>
    <t>Total assets</t>
  </si>
  <si>
    <t>Current liabilities:</t>
  </si>
  <si>
    <t>Current portion of long-term debt</t>
  </si>
  <si>
    <t>Current portion of capital lease</t>
  </si>
  <si>
    <t>Current portion of deferred gain</t>
  </si>
  <si>
    <t>Line of credit</t>
  </si>
  <si>
    <t>Warranty reserve</t>
  </si>
  <si>
    <t>Accounts payable</t>
  </si>
  <si>
    <t>Accrued expenses</t>
  </si>
  <si>
    <t>Accrued payroll and benefits expense</t>
  </si>
  <si>
    <t>Income tax payable</t>
  </si>
  <si>
    <t>Total current liabilities</t>
  </si>
  <si>
    <t>Long-term debt, net of current portion</t>
  </si>
  <si>
    <t>Capital lease, net of current portion</t>
  </si>
  <si>
    <t>Deferred gain, net of current portion</t>
  </si>
  <si>
    <t>Capital Lease Timing Differental</t>
  </si>
  <si>
    <t>Total liabilities</t>
  </si>
  <si>
    <t>Commitments and contingencies</t>
  </si>
  <si>
    <t>  </t>
  </si>
  <si>
    <t>Stockholders' equity:</t>
  </si>
  <si>
    <t>Common stock, no par value: Authorized 50,000,000 shares; 2,520,389 shares issued and outstanding for both March 31, 2015 and June 30, 2014</t>
  </si>
  <si>
    <t>Accumulated deficit</t>
  </si>
  <si>
    <t>Total stockholders' equity</t>
  </si>
  <si>
    <t>Total liabilities and stockholders' equity</t>
  </si>
  <si>
    <t>Consolidated Balance Sheets Parenthetical (USD $)</t>
  </si>
  <si>
    <t>Consolidated Balance Sheets Parenthetical</t>
  </si>
  <si>
    <t>Allowance for doubtful accounts</t>
  </si>
  <si>
    <t>Common stock par value</t>
  </si>
  <si>
    <t>Common stock shares authorized</t>
  </si>
  <si>
    <t>Common stock shares issued</t>
  </si>
  <si>
    <t>Common stock shares outstanding</t>
  </si>
  <si>
    <t>Consolidated Statements of Income (USD $)</t>
  </si>
  <si>
    <t>3 Months Ended</t>
  </si>
  <si>
    <t>Mar. 31, 2014</t>
  </si>
  <si>
    <t>Consolidated Statements of Income</t>
  </si>
  <si>
    <t>Net sales</t>
  </si>
  <si>
    <t>Cost of sales</t>
  </si>
  <si>
    <t>Gross profit</t>
  </si>
  <si>
    <t>Selling, general, and administrative expenses</t>
  </si>
  <si>
    <t>Research and development expenses</t>
  </si>
  <si>
    <t>Operating loss</t>
  </si>
  <si>
    <t>Other income (expense):</t>
  </si>
  <si>
    <t>Interest income</t>
  </si>
  <si>
    <t>Interest expense</t>
  </si>
  <si>
    <t>Other income, net</t>
  </si>
  <si>
    <t>Net other expense</t>
  </si>
  <si>
    <t>Loss before income taxes</t>
  </si>
  <si>
    <t>Income tax benefit</t>
  </si>
  <si>
    <t>Net loss</t>
  </si>
  <si>
    <t>Basic and diluted net loss per common share</t>
  </si>
  <si>
    <t>Weighted-average common shares outstanding:</t>
  </si>
  <si>
    <t>Basic</t>
  </si>
  <si>
    <t>Diluted</t>
  </si>
  <si>
    <t>Consolidated Statements of Cash Flows (USD $)</t>
  </si>
  <si>
    <t>Cash flows from operating activities:</t>
  </si>
  <si>
    <t>Adjustments to reconcile net income (loss) to net cash provided by operating activities:</t>
  </si>
  <si>
    <t>Depreciation and amortization of property and equipment</t>
  </si>
  <si>
    <t>Amortization of intangible</t>
  </si>
  <si>
    <t>Stock-based compensation expense</t>
  </si>
  <si>
    <t>Change in deferred income tax assets</t>
  </si>
  <si>
    <t>Change in provision for doubtful accounts receivable</t>
  </si>
  <si>
    <t>Change in provision for inventory obsolescence</t>
  </si>
  <si>
    <t>Deferred gain on UT building</t>
  </si>
  <si>
    <t>Change in operating assets and liabilities:</t>
  </si>
  <si>
    <t>Change in Receivables, net</t>
  </si>
  <si>
    <t>Change in Inventories, net</t>
  </si>
  <si>
    <t>Change in Prepaid expenses and other assets</t>
  </si>
  <si>
    <t>Change in Other assets</t>
  </si>
  <si>
    <t>Change in Prepaid income taxes</t>
  </si>
  <si>
    <t>Change in Income tax payable</t>
  </si>
  <si>
    <t>Change in Accounts payable and accrued expenses</t>
  </si>
  <si>
    <t>Net cash provided by (used in)operating activities</t>
  </si>
  <si>
    <t>Cash flows from investing activities:</t>
  </si>
  <si>
    <t>Purchase of property and equipment</t>
  </si>
  <si>
    <t>Proceeds from sale of property and equipment</t>
  </si>
  <si>
    <t>Net cash provided by (used in) investing activities</t>
  </si>
  <si>
    <t>Cash flows from financing activities:</t>
  </si>
  <si>
    <t>Principal payments on long-term debt</t>
  </si>
  <si>
    <t>Principal payments on long-term capital lease</t>
  </si>
  <si>
    <t>Net change in line of credit</t>
  </si>
  <si>
    <t>Net cash used in financing activities</t>
  </si>
  <si>
    <t>Net change in cash and cash equivalents</t>
  </si>
  <si>
    <t>Cash and cash equivalents at beginning of the year</t>
  </si>
  <si>
    <t>Cash and cash equivalents at end of the year</t>
  </si>
  <si>
    <t>Supplemental disclosure of cash flow information:</t>
  </si>
  <si>
    <t>Cash paid for interest</t>
  </si>
  <si>
    <t>Cash paid for income taxes</t>
  </si>
  <si>
    <t>Supplemental disclosure of non-cash investing and financing activities:</t>
  </si>
  <si>
    <t>Capital lease</t>
  </si>
  <si>
    <t>Note 1. Presentation and Summary of Significant Accounting Policies</t>
  </si>
  <si>
    <t>Notes</t>
  </si>
  <si>
    <t>NOTE 1.  PRESENTATION AND SUMMARY OF SIGNIFICANT ACCOUNTING POLICIES</t>
  </si>
  <si>
    <t>Basis of Presentation</t>
  </si>
  <si>
    <t>The condensed consolidated balance sheets as of March 31, 2015 and June 30, 2014, and the condensed consolidated statements of operations and cash flows for the three and nine months ended March 31, 2015 and 2014 were prepared by Dynatronics Corporation (the “Company”) without audit pursuant to the rules and regulations of the Securities and Exchange Commission (“SEC”).  Certain information and disclosures normally included in financial statements prepared in accordance with U.S. generally accepted accounting principles have been condensed or omitted pursuant to such rules and regulations.  In the opinion of management, all necessary adjustments, which consist only of normal recurring adjustments, to the financial statements have been made to present fairly the Company’s financial position, results of operations and cash flows.  The results of operations for the three and nine months ended March 31, 2015 are not necessarily indicative of the results of operations for the fiscal year ending June 30, 2015.  The Company previously filed with the SEC an annual report on Form 10-K, as amended, which included audited financial statements for each of the two years ended June 30, 2014 and 2013.  It is suggested that the financial statements contained in this Form 10-Q be read in conjunction with the financial statements and notes thereto contained in the Company’s most recent Form 10-K.</t>
  </si>
  <si>
    <t xml:space="preserve">Use of Estimates </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</si>
  <si>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period. Actual results could differ from those estimates. Some of the more significant estimates relate to inventory, allowance for doubtful accounts, stock-based compensation and valuation allowance for deferred income taxes.</t>
  </si>
  <si>
    <t xml:space="preserve">Significant Accounting Policies </t>
  </si>
  <si>
    <t>There have been no significant changes to the Company’s significant accounting policies as described in the Company’s Annual Report on Form 10-K, as amended, for the fiscal year ended June 30, 2014.</t>
  </si>
  <si>
    <t>Note 2. Net Loss Per Common Share</t>
  </si>
  <si>
    <t>NOTE 2.  NET LOSS PER COMMON SHARE</t>
  </si>
  <si>
    <t>Net loss per common share is computed based on the weighted-average number of common shares outstanding and, when appropriate, dilutive common stock equivalents outstanding during the period.  Stock options are considered to be common stock equivalents.  The computation of diluted net loss per common share does not assume exercise or conversion of securities that would have an anti-dilutive effect.</t>
  </si>
  <si>
    <t>Basic net loss per common share is the amount of net loss for the period available to each weighted-average share of common stock outstanding during the reporting period. Diluted net loss per common share is the amount of net loss for the period available to each weighted-average share of common stock outstanding during the reporting period and to each common stock equivalent outstanding during the period, unless inclusion of common stock equivalents would have an anti-dilutive effect.</t>
  </si>
  <si>
    <t>The reconciliations between the basic and diluted weighted-average number of common shares outstanding for the three and nine months ended March 31, 2015 and 2014 are as follows:</t>
  </si>
  <si>
    <t>Three Months Ended</t>
  </si>
  <si>
    <t>Nine Months Ended</t>
  </si>
  <si>
    <t>Basic weighted-average number of common shares outstanding during the period</t>
  </si>
  <si>
    <t>  2,520,389</t>
  </si>
  <si>
    <t>  2,519,779</t>
  </si>
  <si>
    <t>Weighted-average number of dilutive common stock options outstanding during the period</t>
  </si>
  <si>
    <t>-</t>
  </si>
  <si>
    <t>                </t>
  </si>
  <si>
    <t>Diluted weighted-average number of common and common equivalent shares outstanding during the period</t>
  </si>
  <si>
    <t>Outstanding options for common shares not included in the computation of diluted net loss per common share, because they were anti-dilutive, for the three months ended March 31, 2015 and 2014 totaled 143,609 and 144,609, respectively, and for the nine months ended March 31, 2015 and 2014 totaled 138,978 and 162,645, respectively.</t>
  </si>
  <si>
    <t>Note 3. Stock-based Compensation</t>
  </si>
  <si>
    <t>NOTE 3. STOCK-BASED COMPENSATION</t>
  </si>
  <si>
    <t>Stock-based compensation cost is measured at the grant date, based on the estimated fair value of the award, and is recognized over the employee’s requisite service period. The Company recognized $16,265 and $17,622 in stock-based compensation expense during the three months ended March 31, 2015 and 2014, respectively, and recognized $50,176 and $53,269 in stock-based compensation expense during the nine months ended March 31, 2015 and 2014, respectively. These expenses were recorded as selling, general and administrative expenses in the condensed consolidated statements of operations.</t>
  </si>
  <si>
    <r>
      <t xml:space="preserve">Stock Options.  </t>
    </r>
    <r>
      <rPr>
        <sz val="11"/>
        <color theme="1"/>
        <rFont val="Calibri"/>
        <family val="2"/>
        <scheme val="minor"/>
      </rPr>
      <t>The Company maintains a 2005 equity incentive plan for the benefit of employees.  Incentive and nonqualified stock options, restricted common stock, stock appreciation rights, and other stock-based awards may be granted under the plan.  Awards granted under the plan may be performance-based.  As of March 31, 2015, there were 121,140 shares of common stock authorized and reserved for issuance, but not granted under the terms of the 2005 equity incentive plan, as amended.</t>
    </r>
  </si>
  <si>
    <t>The following table summarizes the Company’s stock option activity during the nine-month period ended March 31, 2015.</t>
  </si>
  <si>
    <t>Number of Options</t>
  </si>
  <si>
    <t>Weighted-Average Exercise Price</t>
  </si>
  <si>
    <t>Outstanding at beginning of period</t>
  </si>
  <si>
    <t>$</t>
  </si>
  <si>
    <t>Granted</t>
  </si>
  <si>
    <t>Exercised</t>
  </si>
  <si>
    <t>Cancelled</t>
  </si>
  <si>
    <t>Outstanding at end of period</t>
  </si>
  <si>
    <t>Exercisable at end of period</t>
  </si>
  <si>
    <t>The Black-Scholes option-pricing model is used to estimate the fair value of options granted under the Company’s stock option plan. There were no options granted during the nine months ended March 31, 2015.</t>
  </si>
  <si>
    <t>Expected option lives and volatilities are based on historical data of the Company. The risk-free interest rate is based on the U.S. Treasury Bills rate on the grant date for constant maturities that correspond with the option life. Historically, the Company has not declared dividends and there are no future plans to do so.</t>
  </si>
  <si>
    <t>As of March 31, 2015, there was $342,179 of unrecognized stock-based compensation cost related to grants under the stock option plan that is expected to be expensed over a weighted-average period of four to ten years. There was $2,241 of intrinsic value for options outstanding as of March 31, 2015.</t>
  </si>
  <si>
    <t>Note 4. Comprehensive Income (loss)</t>
  </si>
  <si>
    <t>NOTE 4.  COMPREHENSIVE LOSS</t>
  </si>
  <si>
    <t>For the nine months ended March 31, 2015 and 2014, comprehensive loss was equal to the net income (loss) as presented in the accompanying condensed consolidated statements of operations.</t>
  </si>
  <si>
    <t>Note 5. Inventories</t>
  </si>
  <si>
    <t>NOTE 5.  INVENTORIES</t>
  </si>
  <si>
    <t>Inventories consisted of the following:          </t>
  </si>
  <si>
    <t>                                               </t>
  </si>
  <si>
    <t>     June 30, 2014</t>
  </si>
  <si>
    <t>Raw materials</t>
  </si>
  <si>
    <t>Finished goods</t>
  </si>
  <si>
    <t>Inventory obsolescence reserve</t>
  </si>
  <si>
    <t>Note 6. Related-party Transactions</t>
  </si>
  <si>
    <t>NOTE 6.  RELATED-PARTY TRANSACTIONS</t>
  </si>
  <si>
    <t>The Company currently leases office and warehouse space in Detroit, Michigan and Hopkins, Minnesota from two shareholders and former independent distributors on an annual basis under operating lease arrangements. Management believes the lease agreements are on an arms-length basis and the terms are equal to or more favorable than would be available to third parties. The expense associated with these related-party transactions totaled $17,700 and $17,700 for the three months ended March 31, 2015 and 2014, respectively, $53,100 and $52,200 for the nine months ended March 31, 2015 and 2014, respectively.</t>
  </si>
  <si>
    <t>Note 7. Line of Credit</t>
  </si>
  <si>
    <t>NOTE 7.  LINE OF CREDIT</t>
  </si>
  <si>
    <t>Until March 2015, we maintained a line of credit with a bank.  In March 2015, we moved the line of credit to a new lender.  The terms of the new credit facility are not as favorable as the previous bank line of credit.  Under the agreement with the new lender, the effective interest rate on borrowed money is approximately 10% including interest and origination fees.  Interest on the new line of credit is prime rate plus 5%. The borrowing base on the new line of credit is approximately $2,700,000 and like the bank line of credit is secured by accounts receivable and inventory.  Borrowing limitations under the new line of credit are based on 85% of eligible accounts receivable and $700,000 of eligible inventory, up to a maximum credit facility of $3,000,000.    Interest payments on the line are due monthly.  All borrowings under the line of credit are presented as current liabilities in the accompanying consolidated balance sheet.  The new line of credit matures on March 5, 2016. </t>
  </si>
  <si>
    <t>The outstanding balance on our lines of credit decreased $1,642,132 to $1,879,077 as of March 31, 2015, compared to $3,521,209 as of June 30, 2014.  This reduction was made possible by the sale and leaseback of our Cottonwood Heights, Utah facilities in which we generated approximately $2,100,000 in net cash to pay down our line of credit.  </t>
  </si>
  <si>
    <t>We believe that amounts available under the new line of credit as well as cash generated from operating activities will continue to be sufficient to meet our annual operating requirements. </t>
  </si>
  <si>
    <t>Note 8. Sale Leaseback Transaction Disclosure</t>
  </si>
  <si>
    <t>NOTE 8.  SALE OF UTAH FACILITY AND LEASE COMMITMENTS</t>
  </si>
  <si>
    <t>The Company entered into a lease agreement on August 8, 2014 for the sale-leaseback of its Utah facility which houses its executive offices and manufacturing facility. The agreement provided for the sale of the Utah facility for a purchase price of $3,800,000 and the subsequent leaseback for 180 monthly payments starting at $26,917 with an annual increase of 2%. The Company recorded a deferred gain of approximately $2,250,000 that will be amortized into income over the term of the lease. The cash proceeds from the sale were used primarily to pay down the Company’s line of credit.</t>
  </si>
  <si>
    <t>The lease is accounted for under the capital lease method of accounting and is being amortized over the 15-year term of the lease. The capital lease required a 5-year security deposit of $323,000 which is classified as an “other asset.” The deferred gain also triggered an increase in the deferred income tax. The actual lease payments will be split between interest expense and the capital lease payable. Annual future maturities of the capital lease (per ASC 840) are as follows: 2016, $173,357; 2017, $183,302; 2018, $193,818; 2019, $204,937; 2020, $216,694 and thereafter $2,666,097.</t>
  </si>
  <si>
    <t>Note 9. Recent Accounting Pronouncements</t>
  </si>
  <si>
    <t>NOTE 9.  RECENT ACCOUNTING PRONOUNCEMENTS</t>
  </si>
  <si>
    <r>
      <t xml:space="preserve">In January 2015, the FASB issued ASU 2015-01, </t>
    </r>
    <r>
      <rPr>
        <i/>
        <sz val="11"/>
        <color theme="1"/>
        <rFont val="Calibri"/>
        <family val="2"/>
        <scheme val="minor"/>
      </rPr>
      <t>Income Statement – Extraordinary and Unusual Items (Subtopic 225-20) Simplifying Income Statement Presentation by Eliminating the Concept of Extraordinary Items.</t>
    </r>
    <r>
      <rPr>
        <sz val="11"/>
        <color theme="1"/>
        <rFont val="Calibri"/>
        <family val="2"/>
        <scheme val="minor"/>
      </rPr>
      <t xml:space="preserve"> This update eliminates from GAAP the concept of extraordinary items as part of its initiative to reduce complexity.  Therefore, extraordinary classification on the income statement will no longer be used. However, the presentation guidance for items that are unusual in nature or occur infrequently will be retained. The update is effective in fiscal years beginning after December 15, 2015 and early adoption is permitted. This update is not applicable to the Company as it has no extraordinary items.  However, if there are events that are unusual in nature or occur infrequently, the appropriate disclosures will be made.</t>
    </r>
  </si>
  <si>
    <r>
      <t xml:space="preserve">In August 2014, the FASB issued Accounting Stand Update (ASU) 2014-15, </t>
    </r>
    <r>
      <rPr>
        <i/>
        <sz val="11"/>
        <color theme="1"/>
        <rFont val="Calibri"/>
        <family val="2"/>
        <scheme val="minor"/>
      </rPr>
      <t xml:space="preserve">Presentation of Financial Statements – Going Concern: Disclosure of Uncertainties About an Entity’s Ability to Continue as a Going Concern. </t>
    </r>
    <r>
      <rPr>
        <sz val="11"/>
        <color theme="1"/>
        <rFont val="Calibri"/>
        <family val="2"/>
        <scheme val="minor"/>
      </rPr>
      <t>This ASU requires management to assess an entity’s ability to continue as a going concern by incorporating and expanding upon certain principles that are currently in U.S. auditing standards, but not currently in GAAP.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This ASU is effective for the annual period ending after December 15, 2016, and for annual periods and interim periods thereafter. Early application is permitted. The Company is currently evaluating the impact that this ASU will have on its financial.</t>
    </r>
  </si>
  <si>
    <r>
      <t xml:space="preserve">In May 2014, the Financial Accounting Standards Board (FASB) issued Accounting Standard Update (ASU) 2014-09 – </t>
    </r>
    <r>
      <rPr>
        <i/>
        <sz val="11"/>
        <color theme="1"/>
        <rFont val="Calibri"/>
        <family val="2"/>
        <scheme val="minor"/>
      </rPr>
      <t>Revenue from Contracts with Customers</t>
    </r>
    <r>
      <rPr>
        <sz val="11"/>
        <color theme="1"/>
        <rFont val="Calibri"/>
        <family val="2"/>
        <scheme val="minor"/>
      </rPr>
      <t>, which provides a single, comprehensive revenue recognition model for all contracts with customers.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is effective for annual periods, and interim periods within those annual periods, beginning after December 15, 2016. Early adoption is not permitted and companies can transition to the new standard under the full retrospective method or the modified retrospective method. The Company is currently evaluating the impact that this ASU will have on its financial statements.</t>
    </r>
  </si>
  <si>
    <t>Note 1. Presentation and Summary of Significant Accounting Policies: Basis of Presentation (Policies)</t>
  </si>
  <si>
    <t>Policies</t>
  </si>
  <si>
    <t>Note 1. Presentation and Summary of Significant Accounting Policies: Use of Estimates (Policies)</t>
  </si>
  <si>
    <t>Use of Estimates</t>
  </si>
  <si>
    <t>Note 1. Presentation and Summary of Significant Accounting Policies: Significant Accounting Policies (Policies)</t>
  </si>
  <si>
    <t>Significant Accounting Policies</t>
  </si>
  <si>
    <t>Note 2. Net Loss Per Common Share: Schedule of Earnings Per Share, Basic and Diluted (Tables)</t>
  </si>
  <si>
    <t>Tables/Schedules</t>
  </si>
  <si>
    <t>Schedule of Earnings Per Share, Basic and Diluted</t>
  </si>
  <si>
    <t>Note 3. Stock-based Compensation: Summary of Stock Option Activity (Tables)</t>
  </si>
  <si>
    <t>Summary of Stock Option Activity</t>
  </si>
  <si>
    <t>Note 5. Inventories: Schedule of Inventory, Current (Tables)</t>
  </si>
  <si>
    <t>Schedule of Inventory, Current</t>
  </si>
  <si>
    <t>Note 2. Net Loss Per Common Share: Schedule of Earnings Per Share, Basic and Diluted (Details)</t>
  </si>
  <si>
    <t>Details</t>
  </si>
  <si>
    <t>Basic weighted-average number of common shares outstanding during the year</t>
  </si>
  <si>
    <t>Diluted weighted-average number of common and common equivalent shares outstanding during the year</t>
  </si>
  <si>
    <t>Note 2. Net Loss Per Common Share (Details)</t>
  </si>
  <si>
    <t>Antidilutive Securities Excluded from Computation of Earnings Per Share, Amount</t>
  </si>
  <si>
    <t>Note 3. Stock-based Compensation (Details) (USD $)</t>
  </si>
  <si>
    <t>Allocated Share-based Compensation Expense</t>
  </si>
  <si>
    <t>Common Stock, Capital Shares Reserved for Future Issuance</t>
  </si>
  <si>
    <t>Employee Service Share-based Compensation, Nonvested Awards, Compensation Cost Not yet Recognized</t>
  </si>
  <si>
    <t>Employee Service Share Based Compensation Unrecognized Compensation Costs On Nonvested Awards Weighted Average Period Of Recognition</t>
  </si>
  <si>
    <t>four to ten years</t>
  </si>
  <si>
    <t>Share-based Compensation Arrangement by Share-based Payment Award, Options, Exercisable, Intrinsic Value</t>
  </si>
  <si>
    <t>Note 3. Stock-based Compensation: Summary of Stock Option Activity (Details) (USD $)</t>
  </si>
  <si>
    <t>Share-based Compensation Arrangement by Share-based Payment Award, Options, Outstanding, Number, Beginning Balance</t>
  </si>
  <si>
    <t>Share-based Compensation Arrangement by Share-based Payment Award, Options, Outstanding, Weighted Average Exercise Price, Beginning Balance</t>
  </si>
  <si>
    <t>Share-based Compensation Arrangement by Share-based Payment Award, Options, Forfeitures and Expirations in Period</t>
  </si>
  <si>
    <t>Share-based Compensation Arrangements by Share-based Payment Award, Options, Expirations in Period, Weighted Average Exercise Price</t>
  </si>
  <si>
    <t>Share-based Compensation Arrangement by Share-based Payment Award, Options, Outstanding, Number</t>
  </si>
  <si>
    <t>Share-based Compensation Arrangement by Share-based Payment Award, Options, Outstanding, Weighted Average Exercise Price, Ending Balance</t>
  </si>
  <si>
    <t>Share-based Compensation, Shares Authorized under Stock Option Plans, Exercise Price Range, Number of Exercisable Options</t>
  </si>
  <si>
    <t>Share-based Compensation Arrangement by Share-based Payment Award, Options, Exercisable, Weighted Average Exercise Price</t>
  </si>
  <si>
    <t>Note 5. Inventories: Schedule of Inventory, Current (Details) (USD $)</t>
  </si>
  <si>
    <t>Inventory, Raw Materials, Gross</t>
  </si>
  <si>
    <t>Inventory, Finished Goods, Gross</t>
  </si>
  <si>
    <t>Inventory Valuation Reserves</t>
  </si>
  <si>
    <t>Note 6. Related-party Transactions (Details) (USD $)</t>
  </si>
  <si>
    <t>Related Party Transaction, Expenses from Transactions with Related Party</t>
  </si>
  <si>
    <t>Note 7. Line of Credit (Details) (USD $)</t>
  </si>
  <si>
    <t>Line of Credit Facility, Interest Rate Description</t>
  </si>
  <si>
    <t>the effective interest rate on borrowed money is approximately 10% including interest and origination fees. Interest on the new line of credit is prime rate plus 5%</t>
  </si>
  <si>
    <t>Line of Credit Facility, Collateral</t>
  </si>
  <si>
    <t>Borrowing limitations under the new line of credit are based on 85% of eligible accounts receivable and $700,000 of eligible inventory</t>
  </si>
  <si>
    <t>Line of Credit Facility, Maximum Borrowing Capacity</t>
  </si>
  <si>
    <t>Note 8. Sale Leaseback Transaction Disclosure: Leaseback transaction (Details) (USD $)</t>
  </si>
  <si>
    <t>Sale Leaseback Transaction, Date</t>
  </si>
  <si>
    <t>Sale Leaseback Transaction, Monthly Rental Payments</t>
  </si>
  <si>
    <t>Note 8. Sale Leaseback Transaction Disclosure: Leaseback accounting description (Details) (USD $)</t>
  </si>
  <si>
    <t>Sale Leaseback Transaction, Deferred Gain, Gross</t>
  </si>
  <si>
    <t>Security Deposit</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</si>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</sst>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0" fontId="0" fillId="0" borderId="11" xfId="0" applyBorder="1"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3" fontId="0" fillId="0" borderId="12" xfId="0" applyNumberFormat="1" applyBorder="1" applyAlignment="1">
      <alignment horizontal="right" wrapText="1"/>
    </xf>
    <xf numFmtId="0" fontId="0" fillId="0" borderId="0" xfId="0" applyAlignment="1">
      <alignment horizontal="center" wrapText="1"/>
    </xf>
    <xf numFmtId="16" fontId="0" fillId="0" borderId="0" xfId="0" applyNumberFormat="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justify" vertical="top" wrapText="1"/>
    </xf>
    <xf numFmtId="0" fontId="0" fillId="0" borderId="0" xfId="0" applyAlignment="1">
      <alignment horizontal="right" vertical="top" wrapText="1"/>
    </xf>
    <xf numFmtId="3" fontId="0" fillId="0" borderId="10" xfId="0" applyNumberFormat="1" applyBorder="1" applyAlignment="1">
      <alignment horizontal="right" wrapText="1"/>
    </xf>
    <xf numFmtId="0" fontId="16" fillId="0" borderId="0" xfId="0" applyFont="1" applyAlignment="1">
      <alignment horizontal="left" wrapText="1" indent="5"/>
    </xf>
    <xf numFmtId="0" fontId="0" fillId="0" borderId="0" xfId="0" applyAlignment="1">
      <alignment horizontal="left" wrapText="1" indent="5"/>
    </xf>
    <xf numFmtId="0" fontId="18" fillId="0" borderId="0" xfId="0" applyFont="1" applyAlignment="1">
      <alignment wrapText="1"/>
    </xf>
    <xf numFmtId="0" fontId="16" fillId="0" borderId="0" xfId="0" applyFont="1" applyAlignment="1">
      <alignment wrapText="1"/>
    </xf>
    <xf numFmtId="15" fontId="0" fillId="0" borderId="10" xfId="0" applyNumberFormat="1" applyBorder="1" applyAlignment="1">
      <alignment horizontal="right" wrapText="1"/>
    </xf>
    <xf numFmtId="0" fontId="0" fillId="0" borderId="0" xfId="0"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720875</v>
      </c>
      <c r="C8" s="5"/>
    </row>
    <row r="9" spans="1:3" x14ac:dyDescent="0.25">
      <c r="A9" s="3" t="s">
        <v>10</v>
      </c>
      <c r="B9" s="5">
        <f>--6-30</f>
        <v>-24</v>
      </c>
      <c r="C9" s="5"/>
    </row>
    <row r="10" spans="1:3" x14ac:dyDescent="0.25">
      <c r="A10" s="3" t="s">
        <v>11</v>
      </c>
      <c r="B10" s="5" t="s">
        <v>12</v>
      </c>
      <c r="C10" s="5"/>
    </row>
    <row r="11" spans="1:3" x14ac:dyDescent="0.25">
      <c r="A11" s="3" t="s">
        <v>13</v>
      </c>
      <c r="B11" s="5" t="s">
        <v>14</v>
      </c>
      <c r="C11" s="5"/>
    </row>
    <row r="12" spans="1:3" x14ac:dyDescent="0.25">
      <c r="A12" s="3" t="s">
        <v>15</v>
      </c>
      <c r="B12" s="5" t="s">
        <v>16</v>
      </c>
      <c r="C12" s="5"/>
    </row>
    <row r="13" spans="1:3" x14ac:dyDescent="0.25">
      <c r="A13" s="3" t="s">
        <v>17</v>
      </c>
      <c r="B13" s="5" t="s">
        <v>16</v>
      </c>
      <c r="C13" s="5"/>
    </row>
    <row r="14" spans="1:3" x14ac:dyDescent="0.25">
      <c r="A14" s="3" t="s">
        <v>18</v>
      </c>
      <c r="B14" s="5">
        <v>2015</v>
      </c>
      <c r="C14" s="5"/>
    </row>
    <row r="15" spans="1:3" x14ac:dyDescent="0.25">
      <c r="A15" s="3" t="s">
        <v>19</v>
      </c>
      <c r="B15" s="5" t="s">
        <v>20</v>
      </c>
      <c r="C15" s="5"/>
    </row>
    <row r="16" spans="1:3" ht="30" x14ac:dyDescent="0.25">
      <c r="A16" s="3" t="s">
        <v>21</v>
      </c>
      <c r="B16" s="5"/>
      <c r="C16" s="7">
        <v>2520389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18.28515625" bestFit="1" customWidth="1"/>
    <col min="2" max="2" width="29.85546875" bestFit="1" customWidth="1"/>
    <col min="3" max="3" width="2" bestFit="1" customWidth="1"/>
    <col min="4" max="4" width="9.85546875" bestFit="1" customWidth="1"/>
    <col min="6" max="6" width="14.85546875" bestFit="1" customWidth="1"/>
  </cols>
  <sheetData>
    <row r="1" spans="1:6" ht="15" customHeight="1" x14ac:dyDescent="0.25">
      <c r="A1" s="8" t="s">
        <v>169</v>
      </c>
      <c r="B1" s="8" t="s">
        <v>1</v>
      </c>
      <c r="C1" s="8"/>
      <c r="D1" s="8"/>
      <c r="E1" s="8"/>
      <c r="F1" s="8"/>
    </row>
    <row r="2" spans="1:6" ht="15" customHeight="1" x14ac:dyDescent="0.25">
      <c r="A2" s="8"/>
      <c r="B2" s="8" t="s">
        <v>2</v>
      </c>
      <c r="C2" s="8"/>
      <c r="D2" s="8"/>
      <c r="E2" s="8"/>
      <c r="F2" s="8"/>
    </row>
    <row r="3" spans="1:6" x14ac:dyDescent="0.25">
      <c r="A3" s="4" t="s">
        <v>126</v>
      </c>
      <c r="B3" s="25"/>
      <c r="C3" s="25"/>
      <c r="D3" s="25"/>
      <c r="E3" s="25"/>
      <c r="F3" s="25"/>
    </row>
    <row r="4" spans="1:6" ht="15" customHeight="1" x14ac:dyDescent="0.25">
      <c r="A4" s="15" t="s">
        <v>169</v>
      </c>
      <c r="B4" s="26" t="s">
        <v>170</v>
      </c>
      <c r="C4" s="26"/>
      <c r="D4" s="26"/>
      <c r="E4" s="26"/>
      <c r="F4" s="26"/>
    </row>
    <row r="5" spans="1:6" x14ac:dyDescent="0.25">
      <c r="A5" s="15"/>
      <c r="B5" s="27"/>
      <c r="C5" s="27"/>
      <c r="D5" s="27"/>
      <c r="E5" s="27"/>
      <c r="F5" s="27"/>
    </row>
    <row r="6" spans="1:6" ht="15" customHeight="1" x14ac:dyDescent="0.25">
      <c r="A6" s="15"/>
      <c r="B6" s="27" t="s">
        <v>171</v>
      </c>
      <c r="C6" s="27"/>
      <c r="D6" s="27"/>
      <c r="E6" s="27"/>
      <c r="F6" s="27"/>
    </row>
    <row r="7" spans="1:6" ht="15" customHeight="1" x14ac:dyDescent="0.25">
      <c r="A7" s="15"/>
      <c r="B7" s="27" t="s">
        <v>172</v>
      </c>
      <c r="C7" s="27"/>
      <c r="D7" s="27"/>
      <c r="E7" s="27"/>
      <c r="F7" s="27"/>
    </row>
    <row r="8" spans="1:6" ht="15.75" thickBot="1" x14ac:dyDescent="0.3">
      <c r="A8" s="15"/>
      <c r="B8" s="28"/>
      <c r="C8" s="28"/>
      <c r="D8" s="35">
        <v>42094</v>
      </c>
      <c r="E8" s="18"/>
      <c r="F8" s="21" t="s">
        <v>173</v>
      </c>
    </row>
    <row r="9" spans="1:6" x14ac:dyDescent="0.25">
      <c r="A9" s="15"/>
      <c r="B9" s="5" t="s">
        <v>174</v>
      </c>
      <c r="C9" s="18" t="s">
        <v>157</v>
      </c>
      <c r="D9" s="20">
        <v>2592161</v>
      </c>
      <c r="E9" s="18"/>
      <c r="F9" s="20">
        <v>2783306</v>
      </c>
    </row>
    <row r="10" spans="1:6" x14ac:dyDescent="0.25">
      <c r="A10" s="15"/>
      <c r="B10" s="5" t="s">
        <v>175</v>
      </c>
      <c r="C10" s="28"/>
      <c r="D10" s="20">
        <v>3951520</v>
      </c>
      <c r="E10" s="36"/>
      <c r="F10" s="20">
        <v>3709897</v>
      </c>
    </row>
    <row r="11" spans="1:6" ht="15.75" thickBot="1" x14ac:dyDescent="0.3">
      <c r="A11" s="15"/>
      <c r="B11" s="5" t="s">
        <v>176</v>
      </c>
      <c r="C11" s="28"/>
      <c r="D11" s="30">
        <v>-397564</v>
      </c>
      <c r="E11" s="36"/>
      <c r="F11" s="30">
        <v>-335355</v>
      </c>
    </row>
    <row r="12" spans="1:6" ht="15.75" thickBot="1" x14ac:dyDescent="0.3">
      <c r="A12" s="15"/>
      <c r="B12" s="5"/>
      <c r="C12" s="18" t="s">
        <v>157</v>
      </c>
      <c r="D12" s="22">
        <v>6146117</v>
      </c>
      <c r="E12" s="36"/>
      <c r="F12" s="22">
        <v>6157848</v>
      </c>
    </row>
    <row r="13" spans="1:6" ht="15.75" thickTop="1" x14ac:dyDescent="0.25">
      <c r="A13" s="15"/>
      <c r="B13" s="27"/>
      <c r="C13" s="27"/>
      <c r="D13" s="27"/>
      <c r="E13" s="27"/>
      <c r="F13" s="27"/>
    </row>
  </sheetData>
  <mergeCells count="11">
    <mergeCell ref="B13:F13"/>
    <mergeCell ref="E10:E12"/>
    <mergeCell ref="A1:A2"/>
    <mergeCell ref="B1:F1"/>
    <mergeCell ref="B2:F2"/>
    <mergeCell ref="B3:F3"/>
    <mergeCell ref="A4:A13"/>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177</v>
      </c>
      <c r="B1" s="1" t="s">
        <v>1</v>
      </c>
    </row>
    <row r="2" spans="1:2" x14ac:dyDescent="0.25">
      <c r="A2" s="8"/>
      <c r="B2" s="1" t="s">
        <v>2</v>
      </c>
    </row>
    <row r="3" spans="1:2" x14ac:dyDescent="0.25">
      <c r="A3" s="4" t="s">
        <v>126</v>
      </c>
      <c r="B3" s="5"/>
    </row>
    <row r="4" spans="1:2" ht="30" x14ac:dyDescent="0.25">
      <c r="A4" s="15" t="s">
        <v>177</v>
      </c>
      <c r="B4" s="34" t="s">
        <v>178</v>
      </c>
    </row>
    <row r="5" spans="1:2" x14ac:dyDescent="0.25">
      <c r="A5" s="15"/>
      <c r="B5" s="5"/>
    </row>
    <row r="6" spans="1:2" ht="270" x14ac:dyDescent="0.25">
      <c r="A6" s="15"/>
      <c r="B6" s="5" t="s">
        <v>179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 bestFit="1" customWidth="1"/>
    <col min="2" max="2" width="36.5703125" bestFit="1" customWidth="1"/>
  </cols>
  <sheetData>
    <row r="1" spans="1:2" x14ac:dyDescent="0.25">
      <c r="A1" s="8" t="s">
        <v>180</v>
      </c>
      <c r="B1" s="1" t="s">
        <v>1</v>
      </c>
    </row>
    <row r="2" spans="1:2" x14ac:dyDescent="0.25">
      <c r="A2" s="8"/>
      <c r="B2" s="1" t="s">
        <v>2</v>
      </c>
    </row>
    <row r="3" spans="1:2" x14ac:dyDescent="0.25">
      <c r="A3" s="4" t="s">
        <v>126</v>
      </c>
      <c r="B3" s="5"/>
    </row>
    <row r="4" spans="1:2" x14ac:dyDescent="0.25">
      <c r="A4" s="15" t="s">
        <v>180</v>
      </c>
      <c r="B4" s="34" t="s">
        <v>181</v>
      </c>
    </row>
    <row r="5" spans="1:2" x14ac:dyDescent="0.25">
      <c r="A5" s="15"/>
      <c r="B5" s="5"/>
    </row>
    <row r="6" spans="1:2" ht="405" x14ac:dyDescent="0.25">
      <c r="A6" s="15"/>
      <c r="B6" s="5" t="s">
        <v>182</v>
      </c>
    </row>
    <row r="7" spans="1:2" ht="150" x14ac:dyDescent="0.25">
      <c r="A7" s="15"/>
      <c r="B7" s="5" t="s">
        <v>183</v>
      </c>
    </row>
    <row r="8" spans="1:2" ht="90" x14ac:dyDescent="0.25">
      <c r="A8" s="15"/>
      <c r="B8" s="5" t="s">
        <v>184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x14ac:dyDescent="0.25">
      <c r="A3" s="4" t="s">
        <v>126</v>
      </c>
      <c r="B3" s="5"/>
    </row>
    <row r="4" spans="1:2" x14ac:dyDescent="0.25">
      <c r="A4" s="15" t="s">
        <v>185</v>
      </c>
      <c r="B4" s="5"/>
    </row>
    <row r="5" spans="1:2" ht="30" x14ac:dyDescent="0.25">
      <c r="A5" s="15"/>
      <c r="B5" s="34" t="s">
        <v>186</v>
      </c>
    </row>
    <row r="6" spans="1:2" x14ac:dyDescent="0.25">
      <c r="A6" s="15"/>
      <c r="B6" s="5"/>
    </row>
    <row r="7" spans="1:2" ht="255" x14ac:dyDescent="0.25">
      <c r="A7" s="15"/>
      <c r="B7" s="5" t="s">
        <v>187</v>
      </c>
    </row>
    <row r="8" spans="1:2" ht="240" x14ac:dyDescent="0.25">
      <c r="A8" s="15"/>
      <c r="B8" s="5" t="s">
        <v>188</v>
      </c>
    </row>
    <row r="9" spans="1:2" x14ac:dyDescent="0.25">
      <c r="A9" s="15"/>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x14ac:dyDescent="0.25">
      <c r="A3" s="4" t="s">
        <v>126</v>
      </c>
      <c r="B3" s="5"/>
    </row>
    <row r="4" spans="1:2" ht="30" x14ac:dyDescent="0.25">
      <c r="A4" s="15" t="s">
        <v>189</v>
      </c>
      <c r="B4" s="34" t="s">
        <v>190</v>
      </c>
    </row>
    <row r="5" spans="1:2" x14ac:dyDescent="0.25">
      <c r="A5" s="15"/>
      <c r="B5" s="5"/>
    </row>
    <row r="6" spans="1:2" ht="360" x14ac:dyDescent="0.25">
      <c r="A6" s="15"/>
      <c r="B6" s="5" t="s">
        <v>191</v>
      </c>
    </row>
    <row r="7" spans="1:2" x14ac:dyDescent="0.25">
      <c r="A7" s="15"/>
      <c r="B7" s="5"/>
    </row>
    <row r="8" spans="1:2" ht="409.5" x14ac:dyDescent="0.25">
      <c r="A8" s="15"/>
      <c r="B8" s="5" t="s">
        <v>192</v>
      </c>
    </row>
    <row r="9" spans="1:2" x14ac:dyDescent="0.25">
      <c r="A9" s="15"/>
      <c r="B9" s="5"/>
    </row>
    <row r="10" spans="1:2" ht="409.5" x14ac:dyDescent="0.25">
      <c r="A10" s="15"/>
      <c r="B10" s="5" t="s">
        <v>193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194</v>
      </c>
      <c r="B1" s="1" t="s">
        <v>1</v>
      </c>
    </row>
    <row r="2" spans="1:2" x14ac:dyDescent="0.25">
      <c r="A2" s="8"/>
      <c r="B2" s="1" t="s">
        <v>2</v>
      </c>
    </row>
    <row r="3" spans="1:2" x14ac:dyDescent="0.25">
      <c r="A3" s="4" t="s">
        <v>195</v>
      </c>
      <c r="B3" s="5"/>
    </row>
    <row r="4" spans="1:2" x14ac:dyDescent="0.25">
      <c r="A4" s="15" t="s">
        <v>128</v>
      </c>
      <c r="B4" s="13" t="s">
        <v>128</v>
      </c>
    </row>
    <row r="5" spans="1:2" ht="409.5" x14ac:dyDescent="0.25">
      <c r="A5" s="15"/>
      <c r="B5" s="5" t="s">
        <v>129</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196</v>
      </c>
      <c r="B1" s="1" t="s">
        <v>1</v>
      </c>
    </row>
    <row r="2" spans="1:2" x14ac:dyDescent="0.25">
      <c r="A2" s="8"/>
      <c r="B2" s="1" t="s">
        <v>2</v>
      </c>
    </row>
    <row r="3" spans="1:2" x14ac:dyDescent="0.25">
      <c r="A3" s="4" t="s">
        <v>195</v>
      </c>
      <c r="B3" s="5"/>
    </row>
    <row r="4" spans="1:2" x14ac:dyDescent="0.25">
      <c r="A4" s="15" t="s">
        <v>197</v>
      </c>
      <c r="B4" s="14" t="s">
        <v>130</v>
      </c>
    </row>
    <row r="5" spans="1:2" ht="240" x14ac:dyDescent="0.25">
      <c r="A5" s="15"/>
      <c r="B5" s="5" t="s">
        <v>131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198</v>
      </c>
      <c r="B1" s="1" t="s">
        <v>1</v>
      </c>
    </row>
    <row r="2" spans="1:2" x14ac:dyDescent="0.25">
      <c r="A2" s="8"/>
      <c r="B2" s="1" t="s">
        <v>2</v>
      </c>
    </row>
    <row r="3" spans="1:2" x14ac:dyDescent="0.25">
      <c r="A3" s="4" t="s">
        <v>195</v>
      </c>
      <c r="B3" s="5"/>
    </row>
    <row r="4" spans="1:2" x14ac:dyDescent="0.25">
      <c r="A4" s="15" t="s">
        <v>199</v>
      </c>
      <c r="B4" s="14" t="s">
        <v>132</v>
      </c>
    </row>
    <row r="5" spans="1:2" ht="90" x14ac:dyDescent="0.25">
      <c r="A5" s="15"/>
      <c r="B5" s="5" t="s">
        <v>133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3" width="10" bestFit="1" customWidth="1"/>
    <col min="5" max="5" width="10" bestFit="1" customWidth="1"/>
    <col min="6" max="6" width="7.85546875" bestFit="1" customWidth="1"/>
    <col min="7" max="7" width="10" bestFit="1" customWidth="1"/>
  </cols>
  <sheetData>
    <row r="1" spans="1:9" ht="30"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201</v>
      </c>
      <c r="B3" s="25"/>
      <c r="C3" s="25"/>
      <c r="D3" s="25"/>
      <c r="E3" s="25"/>
      <c r="F3" s="25"/>
      <c r="G3" s="25"/>
      <c r="H3" s="25"/>
      <c r="I3" s="25"/>
    </row>
    <row r="4" spans="1:9" x14ac:dyDescent="0.25">
      <c r="A4" s="15" t="s">
        <v>202</v>
      </c>
      <c r="B4" s="25"/>
      <c r="C4" s="25"/>
      <c r="D4" s="25"/>
      <c r="E4" s="25"/>
      <c r="F4" s="25"/>
      <c r="G4" s="25"/>
      <c r="H4" s="25"/>
      <c r="I4" s="25"/>
    </row>
    <row r="5" spans="1:9" ht="15" customHeight="1" x14ac:dyDescent="0.25">
      <c r="A5" s="15"/>
      <c r="B5" s="5"/>
      <c r="C5" s="23" t="s">
        <v>139</v>
      </c>
      <c r="D5" s="23"/>
      <c r="E5" s="23"/>
      <c r="F5" s="5"/>
      <c r="G5" s="23" t="s">
        <v>140</v>
      </c>
      <c r="H5" s="23"/>
      <c r="I5" s="23"/>
    </row>
    <row r="6" spans="1:9" ht="15" customHeight="1" x14ac:dyDescent="0.25">
      <c r="A6" s="15"/>
      <c r="B6" s="5"/>
      <c r="C6" s="24">
        <v>42094</v>
      </c>
      <c r="D6" s="24"/>
      <c r="E6" s="24"/>
      <c r="F6" s="16"/>
      <c r="G6" s="24">
        <v>42094</v>
      </c>
      <c r="H6" s="24"/>
      <c r="I6" s="24"/>
    </row>
    <row r="7" spans="1:9" ht="15.75" thickBot="1" x14ac:dyDescent="0.3">
      <c r="A7" s="15"/>
      <c r="B7" s="5"/>
      <c r="C7" s="17">
        <v>2015</v>
      </c>
      <c r="D7" s="16"/>
      <c r="E7" s="17">
        <v>2014</v>
      </c>
      <c r="F7" s="16"/>
      <c r="G7" s="17">
        <v>2015</v>
      </c>
      <c r="H7" s="16"/>
      <c r="I7" s="17">
        <v>2014</v>
      </c>
    </row>
    <row r="8" spans="1:9" ht="45" x14ac:dyDescent="0.25">
      <c r="A8" s="15"/>
      <c r="B8" s="5" t="s">
        <v>141</v>
      </c>
      <c r="C8" s="18" t="s">
        <v>142</v>
      </c>
      <c r="D8" s="18"/>
      <c r="E8" s="18" t="s">
        <v>143</v>
      </c>
      <c r="F8" s="19"/>
      <c r="G8" s="18" t="s">
        <v>142</v>
      </c>
      <c r="H8" s="18"/>
      <c r="I8" s="20">
        <v>2519191</v>
      </c>
    </row>
    <row r="9" spans="1:9" ht="45.75" thickBot="1" x14ac:dyDescent="0.3">
      <c r="A9" s="15"/>
      <c r="B9" s="5" t="s">
        <v>144</v>
      </c>
      <c r="C9" s="21" t="s">
        <v>145</v>
      </c>
      <c r="D9" s="18"/>
      <c r="E9" s="21" t="s">
        <v>145</v>
      </c>
      <c r="F9" s="18" t="s">
        <v>146</v>
      </c>
      <c r="G9" s="21" t="s">
        <v>145</v>
      </c>
      <c r="H9" s="18"/>
      <c r="I9" s="21" t="s">
        <v>145</v>
      </c>
    </row>
    <row r="10" spans="1:9" ht="45.75" thickBot="1" x14ac:dyDescent="0.3">
      <c r="A10" s="15"/>
      <c r="B10" s="5" t="s">
        <v>147</v>
      </c>
      <c r="C10" s="22">
        <v>2520389</v>
      </c>
      <c r="D10" s="18"/>
      <c r="E10" s="22">
        <v>2519779</v>
      </c>
      <c r="F10" s="18"/>
      <c r="G10" s="22">
        <v>2520389</v>
      </c>
      <c r="H10" s="18"/>
      <c r="I10" s="22">
        <v>2519191</v>
      </c>
    </row>
  </sheetData>
  <mergeCells count="10">
    <mergeCell ref="C5:E5"/>
    <mergeCell ref="G5:I5"/>
    <mergeCell ref="C6:E6"/>
    <mergeCell ref="G6:I6"/>
    <mergeCell ref="A1:A2"/>
    <mergeCell ref="B1:I1"/>
    <mergeCell ref="B2:I2"/>
    <mergeCell ref="B3:I3"/>
    <mergeCell ref="A4:A10"/>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2.5703125" bestFit="1" customWidth="1"/>
    <col min="3" max="3" width="18.28515625" bestFit="1" customWidth="1"/>
    <col min="4" max="4" width="2" bestFit="1" customWidth="1"/>
    <col min="5" max="5" width="31" bestFit="1" customWidth="1"/>
  </cols>
  <sheetData>
    <row r="1" spans="1:5" ht="30" customHeight="1" x14ac:dyDescent="0.25">
      <c r="A1" s="8" t="s">
        <v>203</v>
      </c>
      <c r="B1" s="8" t="s">
        <v>1</v>
      </c>
      <c r="C1" s="8"/>
      <c r="D1" s="8"/>
      <c r="E1" s="8"/>
    </row>
    <row r="2" spans="1:5" ht="15" customHeight="1" x14ac:dyDescent="0.25">
      <c r="A2" s="8"/>
      <c r="B2" s="8" t="s">
        <v>2</v>
      </c>
      <c r="C2" s="8"/>
      <c r="D2" s="8"/>
      <c r="E2" s="8"/>
    </row>
    <row r="3" spans="1:5" x14ac:dyDescent="0.25">
      <c r="A3" s="4" t="s">
        <v>201</v>
      </c>
      <c r="B3" s="25"/>
      <c r="C3" s="25"/>
      <c r="D3" s="25"/>
      <c r="E3" s="25"/>
    </row>
    <row r="4" spans="1:5" ht="15.75" thickBot="1" x14ac:dyDescent="0.3">
      <c r="A4" s="15" t="s">
        <v>204</v>
      </c>
      <c r="B4" s="28"/>
      <c r="C4" s="17" t="s">
        <v>154</v>
      </c>
      <c r="D4" s="16"/>
      <c r="E4" s="17" t="s">
        <v>155</v>
      </c>
    </row>
    <row r="5" spans="1:5" x14ac:dyDescent="0.25">
      <c r="A5" s="15"/>
      <c r="B5" s="28" t="s">
        <v>156</v>
      </c>
      <c r="C5" s="20">
        <v>155604</v>
      </c>
      <c r="D5" s="29" t="s">
        <v>157</v>
      </c>
      <c r="E5" s="18">
        <v>6.45</v>
      </c>
    </row>
    <row r="6" spans="1:5" x14ac:dyDescent="0.25">
      <c r="A6" s="15"/>
      <c r="B6" s="28" t="s">
        <v>158</v>
      </c>
      <c r="C6" s="18" t="s">
        <v>145</v>
      </c>
      <c r="D6" s="28"/>
      <c r="E6" s="18" t="s">
        <v>145</v>
      </c>
    </row>
    <row r="7" spans="1:5" x14ac:dyDescent="0.25">
      <c r="A7" s="15"/>
      <c r="B7" s="28" t="s">
        <v>159</v>
      </c>
      <c r="C7" s="18" t="s">
        <v>145</v>
      </c>
      <c r="D7" s="28"/>
      <c r="E7" s="18" t="s">
        <v>145</v>
      </c>
    </row>
    <row r="8" spans="1:5" ht="15.75" thickBot="1" x14ac:dyDescent="0.3">
      <c r="A8" s="15"/>
      <c r="B8" s="28" t="s">
        <v>160</v>
      </c>
      <c r="C8" s="30">
        <v>-3252</v>
      </c>
      <c r="D8" s="28"/>
      <c r="E8" s="18">
        <v>4.7699999999999996</v>
      </c>
    </row>
    <row r="9" spans="1:5" ht="15.75" thickBot="1" x14ac:dyDescent="0.3">
      <c r="A9" s="15"/>
      <c r="B9" s="28" t="s">
        <v>161</v>
      </c>
      <c r="C9" s="22">
        <v>152352</v>
      </c>
      <c r="D9" s="28"/>
      <c r="E9" s="18">
        <v>6.49</v>
      </c>
    </row>
    <row r="10" spans="1:5" ht="15.75" thickTop="1" x14ac:dyDescent="0.25">
      <c r="A10" s="15"/>
      <c r="B10" s="28"/>
      <c r="C10" s="18"/>
      <c r="D10" s="28"/>
      <c r="E10" s="18"/>
    </row>
    <row r="11" spans="1:5" ht="15.75" thickBot="1" x14ac:dyDescent="0.3">
      <c r="A11" s="15"/>
      <c r="B11" s="28" t="s">
        <v>162</v>
      </c>
      <c r="C11" s="22">
        <v>152120</v>
      </c>
      <c r="D11" s="28"/>
      <c r="E11" s="18">
        <v>6.74</v>
      </c>
    </row>
  </sheetData>
  <mergeCells count="5">
    <mergeCell ref="A1:A2"/>
    <mergeCell ref="B1:E1"/>
    <mergeCell ref="B2:E2"/>
    <mergeCell ref="B3:E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22</v>
      </c>
      <c r="B1" s="1" t="s">
        <v>2</v>
      </c>
      <c r="C1" s="1" t="s">
        <v>23</v>
      </c>
    </row>
    <row r="2" spans="1:3" x14ac:dyDescent="0.25">
      <c r="A2" s="4" t="s">
        <v>24</v>
      </c>
      <c r="B2" s="5"/>
      <c r="C2" s="5"/>
    </row>
    <row r="3" spans="1:3" x14ac:dyDescent="0.25">
      <c r="A3" s="3" t="s">
        <v>25</v>
      </c>
      <c r="B3" s="9">
        <v>341434</v>
      </c>
      <c r="C3" s="9">
        <v>332800</v>
      </c>
    </row>
    <row r="4" spans="1:3" ht="60" x14ac:dyDescent="0.25">
      <c r="A4" s="3" t="s">
        <v>26</v>
      </c>
      <c r="B4" s="7">
        <v>2853000</v>
      </c>
      <c r="C4" s="7">
        <v>3165396</v>
      </c>
    </row>
    <row r="5" spans="1:3" x14ac:dyDescent="0.25">
      <c r="A5" s="3" t="s">
        <v>27</v>
      </c>
      <c r="B5" s="7">
        <v>8389</v>
      </c>
      <c r="C5" s="7">
        <v>15594</v>
      </c>
    </row>
    <row r="6" spans="1:3" x14ac:dyDescent="0.25">
      <c r="A6" s="3" t="s">
        <v>28</v>
      </c>
      <c r="B6" s="7">
        <v>6146117</v>
      </c>
      <c r="C6" s="7">
        <v>6157848</v>
      </c>
    </row>
    <row r="7" spans="1:3" x14ac:dyDescent="0.25">
      <c r="A7" s="3" t="s">
        <v>29</v>
      </c>
      <c r="B7" s="7">
        <v>772998</v>
      </c>
      <c r="C7" s="7">
        <v>298370</v>
      </c>
    </row>
    <row r="8" spans="1:3" ht="30" x14ac:dyDescent="0.25">
      <c r="A8" s="3" t="s">
        <v>30</v>
      </c>
      <c r="B8" s="7">
        <v>339376</v>
      </c>
      <c r="C8" s="7">
        <v>408919</v>
      </c>
    </row>
    <row r="9" spans="1:3" x14ac:dyDescent="0.25">
      <c r="A9" s="3" t="s">
        <v>31</v>
      </c>
      <c r="B9" s="7">
        <v>10461314</v>
      </c>
      <c r="C9" s="7">
        <v>10378927</v>
      </c>
    </row>
    <row r="10" spans="1:3" x14ac:dyDescent="0.25">
      <c r="A10" s="3" t="s">
        <v>32</v>
      </c>
      <c r="B10" s="7">
        <v>5159797</v>
      </c>
      <c r="C10" s="7">
        <v>2980677</v>
      </c>
    </row>
    <row r="11" spans="1:3" x14ac:dyDescent="0.25">
      <c r="A11" s="3" t="s">
        <v>33</v>
      </c>
      <c r="B11" s="7">
        <v>201962</v>
      </c>
      <c r="C11" s="7">
        <v>235440</v>
      </c>
    </row>
    <row r="12" spans="1:3" x14ac:dyDescent="0.25">
      <c r="A12" s="3" t="s">
        <v>34</v>
      </c>
      <c r="B12" s="7">
        <v>684511</v>
      </c>
      <c r="C12" s="7">
        <v>396456</v>
      </c>
    </row>
    <row r="13" spans="1:3" ht="30" x14ac:dyDescent="0.25">
      <c r="A13" s="3" t="s">
        <v>35</v>
      </c>
      <c r="B13" s="7">
        <v>1494919</v>
      </c>
      <c r="C13" s="7">
        <v>303644</v>
      </c>
    </row>
    <row r="14" spans="1:3" x14ac:dyDescent="0.25">
      <c r="A14" s="3" t="s">
        <v>36</v>
      </c>
      <c r="B14" s="7">
        <v>18002503</v>
      </c>
      <c r="C14" s="7">
        <v>14295144</v>
      </c>
    </row>
    <row r="15" spans="1:3" x14ac:dyDescent="0.25">
      <c r="A15" s="4" t="s">
        <v>37</v>
      </c>
      <c r="B15" s="5"/>
      <c r="C15" s="5"/>
    </row>
    <row r="16" spans="1:3" x14ac:dyDescent="0.25">
      <c r="A16" s="3" t="s">
        <v>38</v>
      </c>
      <c r="B16" s="7">
        <v>124480</v>
      </c>
      <c r="C16" s="7">
        <v>302274</v>
      </c>
    </row>
    <row r="17" spans="1:3" x14ac:dyDescent="0.25">
      <c r="A17" s="3" t="s">
        <v>39</v>
      </c>
      <c r="B17" s="7">
        <v>170956</v>
      </c>
      <c r="C17" s="5"/>
    </row>
    <row r="18" spans="1:3" x14ac:dyDescent="0.25">
      <c r="A18" s="3" t="s">
        <v>40</v>
      </c>
      <c r="B18" s="7">
        <v>150448</v>
      </c>
      <c r="C18" s="5"/>
    </row>
    <row r="19" spans="1:3" x14ac:dyDescent="0.25">
      <c r="A19" s="3" t="s">
        <v>41</v>
      </c>
      <c r="B19" s="7">
        <v>1879077</v>
      </c>
      <c r="C19" s="7">
        <v>3521209</v>
      </c>
    </row>
    <row r="20" spans="1:3" x14ac:dyDescent="0.25">
      <c r="A20" s="3" t="s">
        <v>42</v>
      </c>
      <c r="B20" s="7">
        <v>152519</v>
      </c>
      <c r="C20" s="7">
        <v>157753</v>
      </c>
    </row>
    <row r="21" spans="1:3" x14ac:dyDescent="0.25">
      <c r="A21" s="3" t="s">
        <v>43</v>
      </c>
      <c r="B21" s="7">
        <v>2330940</v>
      </c>
      <c r="C21" s="7">
        <v>2433534</v>
      </c>
    </row>
    <row r="22" spans="1:3" x14ac:dyDescent="0.25">
      <c r="A22" s="3" t="s">
        <v>44</v>
      </c>
      <c r="B22" s="7">
        <v>280568</v>
      </c>
      <c r="C22" s="7">
        <v>342716</v>
      </c>
    </row>
    <row r="23" spans="1:3" x14ac:dyDescent="0.25">
      <c r="A23" s="3" t="s">
        <v>45</v>
      </c>
      <c r="B23" s="7">
        <v>341559</v>
      </c>
      <c r="C23" s="7">
        <v>243394</v>
      </c>
    </row>
    <row r="24" spans="1:3" x14ac:dyDescent="0.25">
      <c r="A24" s="3" t="s">
        <v>46</v>
      </c>
      <c r="B24" s="7">
        <v>570252</v>
      </c>
      <c r="C24" s="7">
        <v>30452</v>
      </c>
    </row>
    <row r="25" spans="1:3" x14ac:dyDescent="0.25">
      <c r="A25" s="3" t="s">
        <v>47</v>
      </c>
      <c r="B25" s="7">
        <v>6000799</v>
      </c>
      <c r="C25" s="7">
        <v>7031332</v>
      </c>
    </row>
    <row r="26" spans="1:3" x14ac:dyDescent="0.25">
      <c r="A26" s="3" t="s">
        <v>48</v>
      </c>
      <c r="B26" s="7">
        <v>687067</v>
      </c>
      <c r="C26" s="7">
        <v>1255133</v>
      </c>
    </row>
    <row r="27" spans="1:3" x14ac:dyDescent="0.25">
      <c r="A27" s="3" t="s">
        <v>49</v>
      </c>
      <c r="B27" s="7">
        <v>3509100</v>
      </c>
      <c r="C27" s="5"/>
    </row>
    <row r="28" spans="1:3" x14ac:dyDescent="0.25">
      <c r="A28" s="3" t="s">
        <v>50</v>
      </c>
      <c r="B28" s="7">
        <v>2018509</v>
      </c>
      <c r="C28" s="5"/>
    </row>
    <row r="29" spans="1:3" x14ac:dyDescent="0.25">
      <c r="A29" s="3" t="s">
        <v>51</v>
      </c>
      <c r="B29" s="7">
        <v>28805</v>
      </c>
      <c r="C29" s="5"/>
    </row>
    <row r="30" spans="1:3" x14ac:dyDescent="0.25">
      <c r="A30" s="3" t="s">
        <v>52</v>
      </c>
      <c r="B30" s="7">
        <v>12244280</v>
      </c>
      <c r="C30" s="7">
        <v>8286465</v>
      </c>
    </row>
    <row r="31" spans="1:3" x14ac:dyDescent="0.25">
      <c r="A31" s="3" t="s">
        <v>53</v>
      </c>
      <c r="B31" s="5" t="s">
        <v>54</v>
      </c>
      <c r="C31" s="5" t="s">
        <v>54</v>
      </c>
    </row>
    <row r="32" spans="1:3" x14ac:dyDescent="0.25">
      <c r="A32" s="4" t="s">
        <v>55</v>
      </c>
      <c r="B32" s="5"/>
      <c r="C32" s="5"/>
    </row>
    <row r="33" spans="1:3" ht="60" x14ac:dyDescent="0.25">
      <c r="A33" s="3" t="s">
        <v>56</v>
      </c>
      <c r="B33" s="7">
        <v>7199988</v>
      </c>
      <c r="C33" s="7">
        <v>7149812</v>
      </c>
    </row>
    <row r="34" spans="1:3" x14ac:dyDescent="0.25">
      <c r="A34" s="3" t="s">
        <v>57</v>
      </c>
      <c r="B34" s="7">
        <v>-1441765</v>
      </c>
      <c r="C34" s="7">
        <v>-1141133</v>
      </c>
    </row>
    <row r="35" spans="1:3" x14ac:dyDescent="0.25">
      <c r="A35" s="3" t="s">
        <v>58</v>
      </c>
      <c r="B35" s="7">
        <v>5758223</v>
      </c>
      <c r="C35" s="7">
        <v>6008679</v>
      </c>
    </row>
    <row r="36" spans="1:3" ht="30" x14ac:dyDescent="0.25">
      <c r="A36" s="3" t="s">
        <v>59</v>
      </c>
      <c r="B36" s="9">
        <v>18002503</v>
      </c>
      <c r="C36" s="9">
        <v>14295144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9.85546875" bestFit="1" customWidth="1"/>
    <col min="3" max="3" width="2" bestFit="1" customWidth="1"/>
    <col min="4" max="4" width="9.85546875" bestFit="1" customWidth="1"/>
    <col min="6" max="6" width="14.85546875" bestFit="1" customWidth="1"/>
  </cols>
  <sheetData>
    <row r="1" spans="1:6" ht="15" customHeight="1" x14ac:dyDescent="0.25">
      <c r="A1" s="8" t="s">
        <v>205</v>
      </c>
      <c r="B1" s="8" t="s">
        <v>1</v>
      </c>
      <c r="C1" s="8"/>
      <c r="D1" s="8"/>
      <c r="E1" s="8"/>
      <c r="F1" s="8"/>
    </row>
    <row r="2" spans="1:6" ht="15" customHeight="1" x14ac:dyDescent="0.25">
      <c r="A2" s="8"/>
      <c r="B2" s="8" t="s">
        <v>2</v>
      </c>
      <c r="C2" s="8"/>
      <c r="D2" s="8"/>
      <c r="E2" s="8"/>
      <c r="F2" s="8"/>
    </row>
    <row r="3" spans="1:6" x14ac:dyDescent="0.25">
      <c r="A3" s="4" t="s">
        <v>201</v>
      </c>
      <c r="B3" s="25"/>
      <c r="C3" s="25"/>
      <c r="D3" s="25"/>
      <c r="E3" s="25"/>
      <c r="F3" s="25"/>
    </row>
    <row r="4" spans="1:6" ht="15" customHeight="1" x14ac:dyDescent="0.25">
      <c r="A4" s="15" t="s">
        <v>206</v>
      </c>
      <c r="B4" s="27" t="s">
        <v>172</v>
      </c>
      <c r="C4" s="27"/>
      <c r="D4" s="27"/>
      <c r="E4" s="27"/>
      <c r="F4" s="27"/>
    </row>
    <row r="5" spans="1:6" ht="15.75" thickBot="1" x14ac:dyDescent="0.3">
      <c r="A5" s="15"/>
      <c r="B5" s="28"/>
      <c r="C5" s="28"/>
      <c r="D5" s="35">
        <v>42094</v>
      </c>
      <c r="E5" s="18"/>
      <c r="F5" s="21" t="s">
        <v>173</v>
      </c>
    </row>
    <row r="6" spans="1:6" x14ac:dyDescent="0.25">
      <c r="A6" s="15"/>
      <c r="B6" s="5" t="s">
        <v>174</v>
      </c>
      <c r="C6" s="18" t="s">
        <v>157</v>
      </c>
      <c r="D6" s="20">
        <v>2592161</v>
      </c>
      <c r="E6" s="18"/>
      <c r="F6" s="20">
        <v>2783306</v>
      </c>
    </row>
    <row r="7" spans="1:6" x14ac:dyDescent="0.25">
      <c r="A7" s="15"/>
      <c r="B7" s="5" t="s">
        <v>175</v>
      </c>
      <c r="C7" s="28"/>
      <c r="D7" s="20">
        <v>3951520</v>
      </c>
      <c r="E7" s="36"/>
      <c r="F7" s="20">
        <v>3709897</v>
      </c>
    </row>
    <row r="8" spans="1:6" ht="15.75" thickBot="1" x14ac:dyDescent="0.3">
      <c r="A8" s="15"/>
      <c r="B8" s="5" t="s">
        <v>176</v>
      </c>
      <c r="C8" s="28"/>
      <c r="D8" s="30">
        <v>-397564</v>
      </c>
      <c r="E8" s="36"/>
      <c r="F8" s="30">
        <v>-335355</v>
      </c>
    </row>
    <row r="9" spans="1:6" ht="15.75" thickBot="1" x14ac:dyDescent="0.3">
      <c r="A9" s="15"/>
      <c r="B9" s="5"/>
      <c r="C9" s="18" t="s">
        <v>157</v>
      </c>
      <c r="D9" s="22">
        <v>6146117</v>
      </c>
      <c r="E9" s="36"/>
      <c r="F9" s="22">
        <v>6157848</v>
      </c>
    </row>
    <row r="10" spans="1:6" ht="15.75" thickTop="1" x14ac:dyDescent="0.25">
      <c r="A10" s="15"/>
      <c r="B10" s="27"/>
      <c r="C10" s="27"/>
      <c r="D10" s="27"/>
      <c r="E10" s="27"/>
      <c r="F10" s="27"/>
    </row>
  </sheetData>
  <mergeCells count="8">
    <mergeCell ref="E7:E9"/>
    <mergeCell ref="A1:A2"/>
    <mergeCell ref="B1:F1"/>
    <mergeCell ref="B2:F2"/>
    <mergeCell ref="B3:F3"/>
    <mergeCell ref="A4:A10"/>
    <mergeCell ref="B4:F4"/>
    <mergeCell ref="B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207</v>
      </c>
      <c r="B1" s="8" t="s">
        <v>68</v>
      </c>
      <c r="C1" s="8"/>
      <c r="D1" s="8" t="s">
        <v>1</v>
      </c>
      <c r="E1" s="8"/>
    </row>
    <row r="2" spans="1:5" x14ac:dyDescent="0.25">
      <c r="A2" s="8"/>
      <c r="B2" s="1" t="s">
        <v>2</v>
      </c>
      <c r="C2" s="1" t="s">
        <v>69</v>
      </c>
      <c r="D2" s="1" t="s">
        <v>2</v>
      </c>
      <c r="E2" s="1" t="s">
        <v>69</v>
      </c>
    </row>
    <row r="3" spans="1:5" x14ac:dyDescent="0.25">
      <c r="A3" s="4" t="s">
        <v>208</v>
      </c>
      <c r="B3" s="5"/>
      <c r="C3" s="5"/>
      <c r="D3" s="5"/>
      <c r="E3" s="5"/>
    </row>
    <row r="4" spans="1:5" ht="45" x14ac:dyDescent="0.25">
      <c r="A4" s="3" t="s">
        <v>209</v>
      </c>
      <c r="B4" s="7">
        <v>2520389</v>
      </c>
      <c r="C4" s="7">
        <v>2519779</v>
      </c>
      <c r="D4" s="7">
        <v>2520389</v>
      </c>
      <c r="E4" s="7">
        <v>2519191</v>
      </c>
    </row>
    <row r="5" spans="1:5" ht="45" x14ac:dyDescent="0.25">
      <c r="A5" s="3" t="s">
        <v>210</v>
      </c>
      <c r="B5" s="7">
        <v>2520389</v>
      </c>
      <c r="C5" s="7">
        <v>2519779</v>
      </c>
      <c r="D5" s="7">
        <v>2520389</v>
      </c>
      <c r="E5" s="7">
        <v>2519191</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211</v>
      </c>
      <c r="B1" s="8" t="s">
        <v>68</v>
      </c>
      <c r="C1" s="8"/>
      <c r="D1" s="8" t="s">
        <v>1</v>
      </c>
      <c r="E1" s="8"/>
    </row>
    <row r="2" spans="1:5" x14ac:dyDescent="0.25">
      <c r="A2" s="8"/>
      <c r="B2" s="1" t="s">
        <v>2</v>
      </c>
      <c r="C2" s="1" t="s">
        <v>69</v>
      </c>
      <c r="D2" s="1" t="s">
        <v>2</v>
      </c>
      <c r="E2" s="1" t="s">
        <v>69</v>
      </c>
    </row>
    <row r="3" spans="1:5" x14ac:dyDescent="0.25">
      <c r="A3" s="4" t="s">
        <v>208</v>
      </c>
      <c r="B3" s="5"/>
      <c r="C3" s="5"/>
      <c r="D3" s="5"/>
      <c r="E3" s="5"/>
    </row>
    <row r="4" spans="1:5" ht="45" x14ac:dyDescent="0.25">
      <c r="A4" s="3" t="s">
        <v>212</v>
      </c>
      <c r="B4" s="7">
        <v>143609</v>
      </c>
      <c r="C4" s="7">
        <v>144609</v>
      </c>
      <c r="D4" s="7">
        <v>138978</v>
      </c>
      <c r="E4" s="7">
        <v>162645</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15.7109375" bestFit="1" customWidth="1"/>
    <col min="5" max="5" width="12.5703125" bestFit="1" customWidth="1"/>
  </cols>
  <sheetData>
    <row r="1" spans="1:5" ht="15" customHeight="1" x14ac:dyDescent="0.25">
      <c r="A1" s="8" t="s">
        <v>213</v>
      </c>
      <c r="B1" s="8" t="s">
        <v>68</v>
      </c>
      <c r="C1" s="8"/>
      <c r="D1" s="8" t="s">
        <v>1</v>
      </c>
      <c r="E1" s="8"/>
    </row>
    <row r="2" spans="1:5" x14ac:dyDescent="0.25">
      <c r="A2" s="8"/>
      <c r="B2" s="1" t="s">
        <v>2</v>
      </c>
      <c r="C2" s="1" t="s">
        <v>69</v>
      </c>
      <c r="D2" s="1" t="s">
        <v>2</v>
      </c>
      <c r="E2" s="1" t="s">
        <v>69</v>
      </c>
    </row>
    <row r="3" spans="1:5" x14ac:dyDescent="0.25">
      <c r="A3" s="4" t="s">
        <v>208</v>
      </c>
      <c r="B3" s="5"/>
      <c r="C3" s="5"/>
      <c r="D3" s="5"/>
      <c r="E3" s="5"/>
    </row>
    <row r="4" spans="1:5" ht="30" x14ac:dyDescent="0.25">
      <c r="A4" s="3" t="s">
        <v>214</v>
      </c>
      <c r="B4" s="9">
        <v>16265</v>
      </c>
      <c r="C4" s="9">
        <v>17622</v>
      </c>
      <c r="D4" s="9">
        <v>50176</v>
      </c>
      <c r="E4" s="9">
        <v>53269</v>
      </c>
    </row>
    <row r="5" spans="1:5" ht="30" x14ac:dyDescent="0.25">
      <c r="A5" s="3" t="s">
        <v>215</v>
      </c>
      <c r="B5" s="7">
        <v>121140</v>
      </c>
      <c r="C5" s="5"/>
      <c r="D5" s="7">
        <v>121140</v>
      </c>
      <c r="E5" s="5"/>
    </row>
    <row r="6" spans="1:5" ht="45" x14ac:dyDescent="0.25">
      <c r="A6" s="3" t="s">
        <v>216</v>
      </c>
      <c r="B6" s="7">
        <v>342179</v>
      </c>
      <c r="C6" s="5"/>
      <c r="D6" s="7">
        <v>342179</v>
      </c>
      <c r="E6" s="5"/>
    </row>
    <row r="7" spans="1:5" ht="75" x14ac:dyDescent="0.25">
      <c r="A7" s="3" t="s">
        <v>217</v>
      </c>
      <c r="B7" s="5"/>
      <c r="C7" s="5"/>
      <c r="D7" s="5" t="s">
        <v>218</v>
      </c>
      <c r="E7" s="5"/>
    </row>
    <row r="8" spans="1:5" ht="60" x14ac:dyDescent="0.25">
      <c r="A8" s="3" t="s">
        <v>219</v>
      </c>
      <c r="B8" s="9">
        <v>2241</v>
      </c>
      <c r="C8" s="5"/>
      <c r="D8" s="9">
        <v>2241</v>
      </c>
      <c r="E8"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220</v>
      </c>
      <c r="B1" s="1" t="s">
        <v>1</v>
      </c>
    </row>
    <row r="2" spans="1:2" x14ac:dyDescent="0.25">
      <c r="A2" s="8"/>
      <c r="B2" s="1" t="s">
        <v>2</v>
      </c>
    </row>
    <row r="3" spans="1:2" x14ac:dyDescent="0.25">
      <c r="A3" s="4" t="s">
        <v>208</v>
      </c>
      <c r="B3" s="5"/>
    </row>
    <row r="4" spans="1:2" ht="60" x14ac:dyDescent="0.25">
      <c r="A4" s="3" t="s">
        <v>221</v>
      </c>
      <c r="B4" s="7">
        <v>155604</v>
      </c>
    </row>
    <row r="5" spans="1:2" ht="75" x14ac:dyDescent="0.25">
      <c r="A5" s="3" t="s">
        <v>222</v>
      </c>
      <c r="B5" s="10">
        <v>6.45</v>
      </c>
    </row>
    <row r="6" spans="1:2" ht="60" x14ac:dyDescent="0.25">
      <c r="A6" s="3" t="s">
        <v>223</v>
      </c>
      <c r="B6" s="7">
        <v>-3252</v>
      </c>
    </row>
    <row r="7" spans="1:2" ht="75" x14ac:dyDescent="0.25">
      <c r="A7" s="3" t="s">
        <v>224</v>
      </c>
      <c r="B7" s="10">
        <v>4.7699999999999996</v>
      </c>
    </row>
    <row r="8" spans="1:2" ht="45" x14ac:dyDescent="0.25">
      <c r="A8" s="3" t="s">
        <v>225</v>
      </c>
      <c r="B8" s="7">
        <v>152352</v>
      </c>
    </row>
    <row r="9" spans="1:2" ht="75" x14ac:dyDescent="0.25">
      <c r="A9" s="3" t="s">
        <v>226</v>
      </c>
      <c r="B9" s="10">
        <v>6.49</v>
      </c>
    </row>
    <row r="10" spans="1:2" ht="60" x14ac:dyDescent="0.25">
      <c r="A10" s="3" t="s">
        <v>227</v>
      </c>
      <c r="B10" s="7">
        <v>152120</v>
      </c>
    </row>
    <row r="11" spans="1:2" ht="60" x14ac:dyDescent="0.25">
      <c r="A11" s="3" t="s">
        <v>228</v>
      </c>
      <c r="B11" s="10">
        <v>6.74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229</v>
      </c>
      <c r="B1" s="1" t="s">
        <v>2</v>
      </c>
      <c r="C1" s="1" t="s">
        <v>23</v>
      </c>
    </row>
    <row r="2" spans="1:3" x14ac:dyDescent="0.25">
      <c r="A2" s="4" t="s">
        <v>208</v>
      </c>
      <c r="B2" s="5"/>
      <c r="C2" s="5"/>
    </row>
    <row r="3" spans="1:3" x14ac:dyDescent="0.25">
      <c r="A3" s="3" t="s">
        <v>230</v>
      </c>
      <c r="B3" s="9">
        <v>2592161</v>
      </c>
      <c r="C3" s="9">
        <v>2783306</v>
      </c>
    </row>
    <row r="4" spans="1:3" x14ac:dyDescent="0.25">
      <c r="A4" s="3" t="s">
        <v>231</v>
      </c>
      <c r="B4" s="7">
        <v>3951520</v>
      </c>
      <c r="C4" s="7">
        <v>3709897</v>
      </c>
    </row>
    <row r="5" spans="1:3" x14ac:dyDescent="0.25">
      <c r="A5" s="3" t="s">
        <v>232</v>
      </c>
      <c r="B5" s="7">
        <v>-397564</v>
      </c>
      <c r="C5" s="7">
        <v>-335355</v>
      </c>
    </row>
    <row r="6" spans="1:3" x14ac:dyDescent="0.25">
      <c r="A6" s="3" t="s">
        <v>28</v>
      </c>
      <c r="B6" s="9">
        <v>6146117</v>
      </c>
      <c r="C6" s="9">
        <v>6157848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233</v>
      </c>
      <c r="B1" s="8" t="s">
        <v>68</v>
      </c>
      <c r="C1" s="8"/>
      <c r="D1" s="8" t="s">
        <v>1</v>
      </c>
      <c r="E1" s="8"/>
    </row>
    <row r="2" spans="1:5" x14ac:dyDescent="0.25">
      <c r="A2" s="8"/>
      <c r="B2" s="1" t="s">
        <v>2</v>
      </c>
      <c r="C2" s="1" t="s">
        <v>69</v>
      </c>
      <c r="D2" s="1" t="s">
        <v>2</v>
      </c>
      <c r="E2" s="1" t="s">
        <v>69</v>
      </c>
    </row>
    <row r="3" spans="1:5" x14ac:dyDescent="0.25">
      <c r="A3" s="4" t="s">
        <v>208</v>
      </c>
      <c r="B3" s="5"/>
      <c r="C3" s="5"/>
      <c r="D3" s="5"/>
      <c r="E3" s="5"/>
    </row>
    <row r="4" spans="1:5" ht="30" x14ac:dyDescent="0.25">
      <c r="A4" s="3" t="s">
        <v>234</v>
      </c>
      <c r="B4" s="9">
        <v>17700</v>
      </c>
      <c r="C4" s="9">
        <v>17700</v>
      </c>
      <c r="D4" s="9">
        <v>53100</v>
      </c>
      <c r="E4" s="9">
        <v>52200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 bestFit="1" customWidth="1"/>
  </cols>
  <sheetData>
    <row r="1" spans="1:3" x14ac:dyDescent="0.25">
      <c r="A1" s="8" t="s">
        <v>235</v>
      </c>
      <c r="B1" s="1" t="s">
        <v>1</v>
      </c>
      <c r="C1" s="1"/>
    </row>
    <row r="2" spans="1:3" x14ac:dyDescent="0.25">
      <c r="A2" s="8"/>
      <c r="B2" s="1" t="s">
        <v>2</v>
      </c>
      <c r="C2" s="1" t="s">
        <v>23</v>
      </c>
    </row>
    <row r="3" spans="1:3" x14ac:dyDescent="0.25">
      <c r="A3" s="4" t="s">
        <v>208</v>
      </c>
      <c r="B3" s="5"/>
      <c r="C3" s="5"/>
    </row>
    <row r="4" spans="1:3" ht="75" x14ac:dyDescent="0.25">
      <c r="A4" s="3" t="s">
        <v>236</v>
      </c>
      <c r="B4" s="5" t="s">
        <v>237</v>
      </c>
      <c r="C4" s="5"/>
    </row>
    <row r="5" spans="1:3" ht="60" x14ac:dyDescent="0.25">
      <c r="A5" s="3" t="s">
        <v>238</v>
      </c>
      <c r="B5" s="5" t="s">
        <v>239</v>
      </c>
      <c r="C5" s="5"/>
    </row>
    <row r="6" spans="1:3" ht="30" x14ac:dyDescent="0.25">
      <c r="A6" s="3" t="s">
        <v>240</v>
      </c>
      <c r="B6" s="9">
        <v>3000000</v>
      </c>
      <c r="C6" s="5"/>
    </row>
    <row r="7" spans="1:3" x14ac:dyDescent="0.25">
      <c r="A7" s="3" t="s">
        <v>41</v>
      </c>
      <c r="B7" s="9">
        <v>1879077</v>
      </c>
      <c r="C7" s="9">
        <v>3521209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241</v>
      </c>
      <c r="B1" s="1" t="s">
        <v>1</v>
      </c>
    </row>
    <row r="2" spans="1:2" x14ac:dyDescent="0.25">
      <c r="A2" s="8"/>
      <c r="B2" s="1" t="s">
        <v>2</v>
      </c>
    </row>
    <row r="3" spans="1:2" x14ac:dyDescent="0.25">
      <c r="A3" s="4" t="s">
        <v>208</v>
      </c>
      <c r="B3" s="5"/>
    </row>
    <row r="4" spans="1:2" x14ac:dyDescent="0.25">
      <c r="A4" s="3" t="s">
        <v>242</v>
      </c>
      <c r="B4" s="6">
        <v>41859</v>
      </c>
    </row>
    <row r="5" spans="1:2" ht="30" x14ac:dyDescent="0.25">
      <c r="A5" s="3" t="s">
        <v>110</v>
      </c>
      <c r="B5" s="9">
        <v>3800000</v>
      </c>
    </row>
    <row r="6" spans="1:2" ht="30" x14ac:dyDescent="0.25">
      <c r="A6" s="3" t="s">
        <v>243</v>
      </c>
      <c r="B6" s="9">
        <v>26917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244</v>
      </c>
      <c r="B1" s="1" t="s">
        <v>2</v>
      </c>
    </row>
    <row r="2" spans="1:2" x14ac:dyDescent="0.25">
      <c r="A2" s="4" t="s">
        <v>208</v>
      </c>
      <c r="B2" s="5"/>
    </row>
    <row r="3" spans="1:2" ht="30" x14ac:dyDescent="0.25">
      <c r="A3" s="3" t="s">
        <v>245</v>
      </c>
      <c r="B3" s="9">
        <v>2250000</v>
      </c>
    </row>
    <row r="4" spans="1:2" x14ac:dyDescent="0.25">
      <c r="A4" s="3" t="s">
        <v>246</v>
      </c>
      <c r="B4" s="7">
        <v>323000</v>
      </c>
    </row>
    <row r="5" spans="1:2" ht="30" x14ac:dyDescent="0.25">
      <c r="A5" s="3" t="s">
        <v>247</v>
      </c>
      <c r="B5" s="7">
        <v>173357</v>
      </c>
    </row>
    <row r="6" spans="1:2" ht="30" x14ac:dyDescent="0.25">
      <c r="A6" s="3" t="s">
        <v>248</v>
      </c>
      <c r="B6" s="7">
        <v>183302</v>
      </c>
    </row>
    <row r="7" spans="1:2" ht="30" x14ac:dyDescent="0.25">
      <c r="A7" s="3" t="s">
        <v>249</v>
      </c>
      <c r="B7" s="7">
        <v>193818</v>
      </c>
    </row>
    <row r="8" spans="1:2" ht="30" x14ac:dyDescent="0.25">
      <c r="A8" s="3" t="s">
        <v>250</v>
      </c>
      <c r="B8" s="7">
        <v>204937</v>
      </c>
    </row>
    <row r="9" spans="1:2" ht="30" x14ac:dyDescent="0.25">
      <c r="A9" s="3" t="s">
        <v>251</v>
      </c>
      <c r="B9" s="7">
        <v>216694</v>
      </c>
    </row>
    <row r="10" spans="1:2" ht="30" x14ac:dyDescent="0.25">
      <c r="A10" s="3" t="s">
        <v>252</v>
      </c>
      <c r="B10" s="9">
        <v>2666097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60</v>
      </c>
      <c r="B1" s="1" t="s">
        <v>2</v>
      </c>
      <c r="C1" s="1" t="s">
        <v>23</v>
      </c>
    </row>
    <row r="2" spans="1:3" ht="30" x14ac:dyDescent="0.25">
      <c r="A2" s="4" t="s">
        <v>61</v>
      </c>
      <c r="B2" s="5"/>
      <c r="C2" s="5"/>
    </row>
    <row r="3" spans="1:3" x14ac:dyDescent="0.25">
      <c r="A3" s="3" t="s">
        <v>62</v>
      </c>
      <c r="B3" s="9">
        <v>392898</v>
      </c>
      <c r="C3" s="9">
        <v>325355</v>
      </c>
    </row>
    <row r="4" spans="1:3" x14ac:dyDescent="0.25">
      <c r="A4" s="3" t="s">
        <v>63</v>
      </c>
      <c r="B4" s="5" t="s">
        <v>54</v>
      </c>
      <c r="C4" s="5" t="s">
        <v>54</v>
      </c>
    </row>
    <row r="5" spans="1:3" x14ac:dyDescent="0.25">
      <c r="A5" s="3" t="s">
        <v>64</v>
      </c>
      <c r="B5" s="7">
        <v>50000000</v>
      </c>
      <c r="C5" s="7">
        <v>50000000</v>
      </c>
    </row>
    <row r="6" spans="1:3" x14ac:dyDescent="0.25">
      <c r="A6" s="3" t="s">
        <v>65</v>
      </c>
      <c r="B6" s="7">
        <v>2520389</v>
      </c>
      <c r="C6" s="7">
        <v>2520389</v>
      </c>
    </row>
    <row r="7" spans="1:3" x14ac:dyDescent="0.25">
      <c r="A7" s="3" t="s">
        <v>66</v>
      </c>
      <c r="B7" s="7">
        <v>2520389</v>
      </c>
      <c r="C7" s="7">
        <v>2520389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67</v>
      </c>
      <c r="B1" s="8" t="s">
        <v>68</v>
      </c>
      <c r="C1" s="8"/>
      <c r="D1" s="8" t="s">
        <v>1</v>
      </c>
      <c r="E1" s="8"/>
    </row>
    <row r="2" spans="1:5" x14ac:dyDescent="0.25">
      <c r="A2" s="8"/>
      <c r="B2" s="1" t="s">
        <v>2</v>
      </c>
      <c r="C2" s="1" t="s">
        <v>69</v>
      </c>
      <c r="D2" s="1" t="s">
        <v>2</v>
      </c>
      <c r="E2" s="1" t="s">
        <v>69</v>
      </c>
    </row>
    <row r="3" spans="1:5" x14ac:dyDescent="0.25">
      <c r="A3" s="4" t="s">
        <v>70</v>
      </c>
      <c r="B3" s="5"/>
      <c r="C3" s="5"/>
      <c r="D3" s="5"/>
      <c r="E3" s="5"/>
    </row>
    <row r="4" spans="1:5" x14ac:dyDescent="0.25">
      <c r="A4" s="3" t="s">
        <v>71</v>
      </c>
      <c r="B4" s="9">
        <v>6690705</v>
      </c>
      <c r="C4" s="9">
        <v>6185642</v>
      </c>
      <c r="D4" s="9">
        <v>21210219</v>
      </c>
      <c r="E4" s="9">
        <v>20387856</v>
      </c>
    </row>
    <row r="5" spans="1:5" x14ac:dyDescent="0.25">
      <c r="A5" s="3" t="s">
        <v>72</v>
      </c>
      <c r="B5" s="7">
        <v>4498818</v>
      </c>
      <c r="C5" s="7">
        <v>3929523</v>
      </c>
      <c r="D5" s="7">
        <v>13987149</v>
      </c>
      <c r="E5" s="7">
        <v>12873138</v>
      </c>
    </row>
    <row r="6" spans="1:5" x14ac:dyDescent="0.25">
      <c r="A6" s="3" t="s">
        <v>73</v>
      </c>
      <c r="B6" s="7">
        <v>2191887</v>
      </c>
      <c r="C6" s="7">
        <v>2256119</v>
      </c>
      <c r="D6" s="7">
        <v>7223070</v>
      </c>
      <c r="E6" s="7">
        <v>7514718</v>
      </c>
    </row>
    <row r="7" spans="1:5" ht="30" x14ac:dyDescent="0.25">
      <c r="A7" s="3" t="s">
        <v>74</v>
      </c>
      <c r="B7" s="7">
        <v>2217397</v>
      </c>
      <c r="C7" s="7">
        <v>2245595</v>
      </c>
      <c r="D7" s="7">
        <v>6848746</v>
      </c>
      <c r="E7" s="7">
        <v>6940427</v>
      </c>
    </row>
    <row r="8" spans="1:5" x14ac:dyDescent="0.25">
      <c r="A8" s="3" t="s">
        <v>75</v>
      </c>
      <c r="B8" s="7">
        <v>236461</v>
      </c>
      <c r="C8" s="7">
        <v>212905</v>
      </c>
      <c r="D8" s="7">
        <v>687961</v>
      </c>
      <c r="E8" s="7">
        <v>766438</v>
      </c>
    </row>
    <row r="9" spans="1:5" x14ac:dyDescent="0.25">
      <c r="A9" s="3" t="s">
        <v>76</v>
      </c>
      <c r="B9" s="7">
        <v>-261971</v>
      </c>
      <c r="C9" s="7">
        <v>-202381</v>
      </c>
      <c r="D9" s="7">
        <v>-313637</v>
      </c>
      <c r="E9" s="7">
        <v>-192147</v>
      </c>
    </row>
    <row r="10" spans="1:5" x14ac:dyDescent="0.25">
      <c r="A10" s="4" t="s">
        <v>77</v>
      </c>
      <c r="B10" s="5"/>
      <c r="C10" s="5"/>
      <c r="D10" s="5"/>
      <c r="E10" s="5"/>
    </row>
    <row r="11" spans="1:5" x14ac:dyDescent="0.25">
      <c r="A11" s="3" t="s">
        <v>78</v>
      </c>
      <c r="B11" s="5">
        <v>847</v>
      </c>
      <c r="C11" s="5">
        <v>4</v>
      </c>
      <c r="D11" s="7">
        <v>4448</v>
      </c>
      <c r="E11" s="5">
        <v>41</v>
      </c>
    </row>
    <row r="12" spans="1:5" x14ac:dyDescent="0.25">
      <c r="A12" s="3" t="s">
        <v>79</v>
      </c>
      <c r="B12" s="7">
        <v>-87127</v>
      </c>
      <c r="C12" s="7">
        <v>-59038</v>
      </c>
      <c r="D12" s="7">
        <v>-215156</v>
      </c>
      <c r="E12" s="7">
        <v>-174996</v>
      </c>
    </row>
    <row r="13" spans="1:5" x14ac:dyDescent="0.25">
      <c r="A13" s="3" t="s">
        <v>80</v>
      </c>
      <c r="B13" s="7">
        <v>3696</v>
      </c>
      <c r="C13" s="7">
        <v>6569</v>
      </c>
      <c r="D13" s="7">
        <v>10151</v>
      </c>
      <c r="E13" s="7">
        <v>17331</v>
      </c>
    </row>
    <row r="14" spans="1:5" x14ac:dyDescent="0.25">
      <c r="A14" s="3" t="s">
        <v>81</v>
      </c>
      <c r="B14" s="7">
        <v>-82584</v>
      </c>
      <c r="C14" s="7">
        <v>-52465</v>
      </c>
      <c r="D14" s="7">
        <v>-200557</v>
      </c>
      <c r="E14" s="7">
        <v>-157624</v>
      </c>
    </row>
    <row r="15" spans="1:5" x14ac:dyDescent="0.25">
      <c r="A15" s="3" t="s">
        <v>82</v>
      </c>
      <c r="B15" s="7">
        <v>-344555</v>
      </c>
      <c r="C15" s="7">
        <v>-254846</v>
      </c>
      <c r="D15" s="7">
        <v>-514194</v>
      </c>
      <c r="E15" s="7">
        <v>-349771</v>
      </c>
    </row>
    <row r="16" spans="1:5" x14ac:dyDescent="0.25">
      <c r="A16" s="3" t="s">
        <v>83</v>
      </c>
      <c r="B16" s="7">
        <v>136542</v>
      </c>
      <c r="C16" s="7">
        <v>93094</v>
      </c>
      <c r="D16" s="7">
        <v>213562</v>
      </c>
      <c r="E16" s="7">
        <v>124330</v>
      </c>
    </row>
    <row r="17" spans="1:5" x14ac:dyDescent="0.25">
      <c r="A17" s="3" t="s">
        <v>84</v>
      </c>
      <c r="B17" s="9">
        <v>-208013</v>
      </c>
      <c r="C17" s="9">
        <v>-161752</v>
      </c>
      <c r="D17" s="9">
        <v>-300632</v>
      </c>
      <c r="E17" s="9">
        <v>-225441</v>
      </c>
    </row>
    <row r="18" spans="1:5" ht="30" x14ac:dyDescent="0.25">
      <c r="A18" s="3" t="s">
        <v>85</v>
      </c>
      <c r="B18" s="10">
        <v>-0.08</v>
      </c>
      <c r="C18" s="10">
        <v>-0.06</v>
      </c>
      <c r="D18" s="10">
        <v>-0.12</v>
      </c>
      <c r="E18" s="10">
        <v>-0.09</v>
      </c>
    </row>
    <row r="19" spans="1:5" ht="30" x14ac:dyDescent="0.25">
      <c r="A19" s="4" t="s">
        <v>86</v>
      </c>
      <c r="B19" s="5"/>
      <c r="C19" s="5"/>
      <c r="D19" s="5"/>
      <c r="E19" s="5"/>
    </row>
    <row r="20" spans="1:5" x14ac:dyDescent="0.25">
      <c r="A20" s="3" t="s">
        <v>87</v>
      </c>
      <c r="B20" s="7">
        <v>2520389</v>
      </c>
      <c r="C20" s="7">
        <v>2519779</v>
      </c>
      <c r="D20" s="7">
        <v>2520389</v>
      </c>
      <c r="E20" s="7">
        <v>2519191</v>
      </c>
    </row>
    <row r="21" spans="1:5" x14ac:dyDescent="0.25">
      <c r="A21" s="3" t="s">
        <v>88</v>
      </c>
      <c r="B21" s="7">
        <v>2520389</v>
      </c>
      <c r="C21" s="7">
        <v>2519779</v>
      </c>
      <c r="D21" s="7">
        <v>2520389</v>
      </c>
      <c r="E21" s="7">
        <v>2519191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69</v>
      </c>
    </row>
    <row r="3" spans="1:3" x14ac:dyDescent="0.25">
      <c r="A3" s="4" t="s">
        <v>90</v>
      </c>
      <c r="B3" s="5"/>
      <c r="C3" s="5"/>
    </row>
    <row r="4" spans="1:3" x14ac:dyDescent="0.25">
      <c r="A4" s="3" t="s">
        <v>84</v>
      </c>
      <c r="B4" s="9">
        <v>-300632</v>
      </c>
      <c r="C4" s="9">
        <v>-225441</v>
      </c>
    </row>
    <row r="5" spans="1:3" ht="45" x14ac:dyDescent="0.25">
      <c r="A5" s="4" t="s">
        <v>91</v>
      </c>
      <c r="B5" s="5"/>
      <c r="C5" s="5"/>
    </row>
    <row r="6" spans="1:3" ht="30" x14ac:dyDescent="0.25">
      <c r="A6" s="3" t="s">
        <v>92</v>
      </c>
      <c r="B6" s="7">
        <v>325015</v>
      </c>
      <c r="C6" s="7">
        <v>323172</v>
      </c>
    </row>
    <row r="7" spans="1:3" x14ac:dyDescent="0.25">
      <c r="A7" s="3" t="s">
        <v>93</v>
      </c>
      <c r="B7" s="7">
        <v>176979</v>
      </c>
      <c r="C7" s="7">
        <v>109526</v>
      </c>
    </row>
    <row r="8" spans="1:3" x14ac:dyDescent="0.25">
      <c r="A8" s="3" t="s">
        <v>94</v>
      </c>
      <c r="B8" s="7">
        <v>50176</v>
      </c>
      <c r="C8" s="7">
        <v>53269</v>
      </c>
    </row>
    <row r="9" spans="1:3" x14ac:dyDescent="0.25">
      <c r="A9" s="3" t="s">
        <v>95</v>
      </c>
      <c r="B9" s="7">
        <v>-1121732</v>
      </c>
      <c r="C9" s="7">
        <v>-124330</v>
      </c>
    </row>
    <row r="10" spans="1:3" ht="30" x14ac:dyDescent="0.25">
      <c r="A10" s="3" t="s">
        <v>96</v>
      </c>
      <c r="B10" s="7">
        <v>67543</v>
      </c>
      <c r="C10" s="7">
        <v>72000</v>
      </c>
    </row>
    <row r="11" spans="1:3" ht="30" x14ac:dyDescent="0.25">
      <c r="A11" s="3" t="s">
        <v>97</v>
      </c>
      <c r="B11" s="7">
        <v>62209</v>
      </c>
      <c r="C11" s="7">
        <v>90000</v>
      </c>
    </row>
    <row r="12" spans="1:3" x14ac:dyDescent="0.25">
      <c r="A12" s="3" t="s">
        <v>98</v>
      </c>
      <c r="B12" s="7">
        <v>-100298</v>
      </c>
      <c r="C12" s="5"/>
    </row>
    <row r="13" spans="1:3" ht="30" x14ac:dyDescent="0.25">
      <c r="A13" s="4" t="s">
        <v>99</v>
      </c>
      <c r="B13" s="5"/>
      <c r="C13" s="5"/>
    </row>
    <row r="14" spans="1:3" x14ac:dyDescent="0.25">
      <c r="A14" s="3" t="s">
        <v>100</v>
      </c>
      <c r="B14" s="7">
        <v>252058</v>
      </c>
      <c r="C14" s="7">
        <v>281344</v>
      </c>
    </row>
    <row r="15" spans="1:3" x14ac:dyDescent="0.25">
      <c r="A15" s="3" t="s">
        <v>101</v>
      </c>
      <c r="B15" s="7">
        <v>-50478</v>
      </c>
      <c r="C15" s="7">
        <v>80287</v>
      </c>
    </row>
    <row r="16" spans="1:3" ht="30" x14ac:dyDescent="0.25">
      <c r="A16" s="3" t="s">
        <v>102</v>
      </c>
      <c r="B16" s="7">
        <v>-765337</v>
      </c>
      <c r="C16" s="7">
        <v>-197922</v>
      </c>
    </row>
    <row r="17" spans="1:3" x14ac:dyDescent="0.25">
      <c r="A17" s="3" t="s">
        <v>103</v>
      </c>
      <c r="B17" s="7">
        <v>-326584</v>
      </c>
      <c r="C17" s="5"/>
    </row>
    <row r="18" spans="1:3" x14ac:dyDescent="0.25">
      <c r="A18" s="3" t="s">
        <v>104</v>
      </c>
      <c r="B18" s="5"/>
      <c r="C18" s="7">
        <v>20248</v>
      </c>
    </row>
    <row r="19" spans="1:3" x14ac:dyDescent="0.25">
      <c r="A19" s="3" t="s">
        <v>105</v>
      </c>
      <c r="B19" s="7">
        <v>539800</v>
      </c>
      <c r="C19" s="5"/>
    </row>
    <row r="20" spans="1:3" ht="30" x14ac:dyDescent="0.25">
      <c r="A20" s="3" t="s">
        <v>106</v>
      </c>
      <c r="B20" s="7">
        <v>-43006</v>
      </c>
      <c r="C20" s="7">
        <v>-469678</v>
      </c>
    </row>
    <row r="21" spans="1:3" ht="30" x14ac:dyDescent="0.25">
      <c r="A21" s="3" t="s">
        <v>107</v>
      </c>
      <c r="B21" s="7">
        <v>-1234287</v>
      </c>
      <c r="C21" s="7">
        <v>12475</v>
      </c>
    </row>
    <row r="22" spans="1:3" x14ac:dyDescent="0.25">
      <c r="A22" s="4" t="s">
        <v>108</v>
      </c>
      <c r="B22" s="5"/>
      <c r="C22" s="5"/>
    </row>
    <row r="23" spans="1:3" x14ac:dyDescent="0.25">
      <c r="A23" s="3" t="s">
        <v>109</v>
      </c>
      <c r="B23" s="7">
        <v>-49143</v>
      </c>
      <c r="C23" s="7">
        <v>-115653</v>
      </c>
    </row>
    <row r="24" spans="1:3" ht="30" x14ac:dyDescent="0.25">
      <c r="A24" s="3" t="s">
        <v>110</v>
      </c>
      <c r="B24" s="7">
        <v>3800000</v>
      </c>
      <c r="C24" s="5"/>
    </row>
    <row r="25" spans="1:3" ht="30" x14ac:dyDescent="0.25">
      <c r="A25" s="3" t="s">
        <v>111</v>
      </c>
      <c r="B25" s="7">
        <v>3750857</v>
      </c>
      <c r="C25" s="7">
        <v>-115653</v>
      </c>
    </row>
    <row r="26" spans="1:3" x14ac:dyDescent="0.25">
      <c r="A26" s="4" t="s">
        <v>112</v>
      </c>
      <c r="B26" s="5"/>
      <c r="C26" s="5"/>
    </row>
    <row r="27" spans="1:3" x14ac:dyDescent="0.25">
      <c r="A27" s="3" t="s">
        <v>113</v>
      </c>
      <c r="B27" s="7">
        <v>-745860</v>
      </c>
      <c r="C27" s="7">
        <v>-242881</v>
      </c>
    </row>
    <row r="28" spans="1:3" ht="30" x14ac:dyDescent="0.25">
      <c r="A28" s="3" t="s">
        <v>114</v>
      </c>
      <c r="B28" s="7">
        <v>-119944</v>
      </c>
      <c r="C28" s="5"/>
    </row>
    <row r="29" spans="1:3" x14ac:dyDescent="0.25">
      <c r="A29" s="3" t="s">
        <v>115</v>
      </c>
      <c r="B29" s="7">
        <v>-1642132</v>
      </c>
      <c r="C29" s="7">
        <v>176403</v>
      </c>
    </row>
    <row r="30" spans="1:3" x14ac:dyDescent="0.25">
      <c r="A30" s="3" t="s">
        <v>116</v>
      </c>
      <c r="B30" s="7">
        <v>-2507936</v>
      </c>
      <c r="C30" s="7">
        <v>-66478</v>
      </c>
    </row>
    <row r="31" spans="1:3" ht="30" x14ac:dyDescent="0.25">
      <c r="A31" s="3" t="s">
        <v>117</v>
      </c>
      <c r="B31" s="7">
        <v>8634</v>
      </c>
      <c r="C31" s="7">
        <v>-169656</v>
      </c>
    </row>
    <row r="32" spans="1:3" ht="30" x14ac:dyDescent="0.25">
      <c r="A32" s="3" t="s">
        <v>118</v>
      </c>
      <c r="B32" s="7">
        <v>332800</v>
      </c>
      <c r="C32" s="7">
        <v>302050</v>
      </c>
    </row>
    <row r="33" spans="1:3" ht="30" x14ac:dyDescent="0.25">
      <c r="A33" s="3" t="s">
        <v>119</v>
      </c>
      <c r="B33" s="7">
        <v>341434</v>
      </c>
      <c r="C33" s="7">
        <v>132394</v>
      </c>
    </row>
    <row r="34" spans="1:3" ht="30" x14ac:dyDescent="0.25">
      <c r="A34" s="4" t="s">
        <v>120</v>
      </c>
      <c r="B34" s="5"/>
      <c r="C34" s="5"/>
    </row>
    <row r="35" spans="1:3" x14ac:dyDescent="0.25">
      <c r="A35" s="3" t="s">
        <v>121</v>
      </c>
      <c r="B35" s="7">
        <v>215334</v>
      </c>
      <c r="C35" s="7">
        <v>174569</v>
      </c>
    </row>
    <row r="36" spans="1:3" x14ac:dyDescent="0.25">
      <c r="A36" s="3" t="s">
        <v>122</v>
      </c>
      <c r="B36" s="7">
        <v>356151</v>
      </c>
      <c r="C36" s="5"/>
    </row>
    <row r="37" spans="1:3" ht="30" x14ac:dyDescent="0.25">
      <c r="A37" s="4" t="s">
        <v>123</v>
      </c>
      <c r="B37" s="5"/>
      <c r="C37" s="5"/>
    </row>
    <row r="38" spans="1:3" x14ac:dyDescent="0.25">
      <c r="A38" s="3" t="s">
        <v>124</v>
      </c>
      <c r="B38" s="9">
        <v>3800000</v>
      </c>
      <c r="C38"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4" t="s">
        <v>126</v>
      </c>
      <c r="B3" s="5"/>
    </row>
    <row r="4" spans="1:2" ht="45" x14ac:dyDescent="0.25">
      <c r="A4" s="15" t="s">
        <v>125</v>
      </c>
      <c r="B4" s="12" t="s">
        <v>127</v>
      </c>
    </row>
    <row r="5" spans="1:2" x14ac:dyDescent="0.25">
      <c r="A5" s="15"/>
      <c r="B5" s="11"/>
    </row>
    <row r="6" spans="1:2" x14ac:dyDescent="0.25">
      <c r="A6" s="15"/>
      <c r="B6" s="13" t="s">
        <v>128</v>
      </c>
    </row>
    <row r="7" spans="1:2" ht="409.5" x14ac:dyDescent="0.25">
      <c r="A7" s="15"/>
      <c r="B7" s="5" t="s">
        <v>129</v>
      </c>
    </row>
    <row r="8" spans="1:2" x14ac:dyDescent="0.25">
      <c r="A8" s="15"/>
      <c r="B8" s="5"/>
    </row>
    <row r="9" spans="1:2" x14ac:dyDescent="0.25">
      <c r="A9" s="15"/>
      <c r="B9" s="14" t="s">
        <v>130</v>
      </c>
    </row>
    <row r="10" spans="1:2" ht="240" x14ac:dyDescent="0.25">
      <c r="A10" s="15"/>
      <c r="B10" s="5" t="s">
        <v>131</v>
      </c>
    </row>
    <row r="11" spans="1:2" x14ac:dyDescent="0.25">
      <c r="A11" s="15"/>
      <c r="B11" s="5"/>
    </row>
    <row r="12" spans="1:2" x14ac:dyDescent="0.25">
      <c r="A12" s="15"/>
      <c r="B12" s="14" t="s">
        <v>132</v>
      </c>
    </row>
    <row r="13" spans="1:2" ht="90" x14ac:dyDescent="0.25">
      <c r="A13" s="15"/>
      <c r="B13" s="5" t="s">
        <v>133</v>
      </c>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3.28515625" bestFit="1" customWidth="1"/>
    <col min="2" max="2" width="36.5703125" bestFit="1" customWidth="1"/>
    <col min="3" max="3" width="18.7109375" customWidth="1"/>
    <col min="4" max="4" width="17" customWidth="1"/>
    <col min="5" max="5" width="18.7109375" customWidth="1"/>
    <col min="6" max="6" width="14.5703125" customWidth="1"/>
    <col min="7" max="7" width="18.7109375" customWidth="1"/>
    <col min="8" max="9" width="17" customWidth="1"/>
  </cols>
  <sheetData>
    <row r="1" spans="1:9" ht="15" customHeight="1" x14ac:dyDescent="0.25">
      <c r="A1" s="8" t="s">
        <v>134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126</v>
      </c>
      <c r="B3" s="25"/>
      <c r="C3" s="25"/>
      <c r="D3" s="25"/>
      <c r="E3" s="25"/>
      <c r="F3" s="25"/>
      <c r="G3" s="25"/>
      <c r="H3" s="25"/>
      <c r="I3" s="25"/>
    </row>
    <row r="4" spans="1:9" ht="15" customHeight="1" x14ac:dyDescent="0.25">
      <c r="A4" s="15" t="s">
        <v>134</v>
      </c>
      <c r="B4" s="26" t="s">
        <v>135</v>
      </c>
      <c r="C4" s="26"/>
      <c r="D4" s="26"/>
      <c r="E4" s="26"/>
      <c r="F4" s="26"/>
      <c r="G4" s="26"/>
      <c r="H4" s="26"/>
      <c r="I4" s="26"/>
    </row>
    <row r="5" spans="1:9" x14ac:dyDescent="0.25">
      <c r="A5" s="15"/>
      <c r="B5" s="27"/>
      <c r="C5" s="27"/>
      <c r="D5" s="27"/>
      <c r="E5" s="27"/>
      <c r="F5" s="27"/>
      <c r="G5" s="27"/>
      <c r="H5" s="27"/>
      <c r="I5" s="27"/>
    </row>
    <row r="6" spans="1:9" ht="45" customHeight="1" x14ac:dyDescent="0.25">
      <c r="A6" s="15"/>
      <c r="B6" s="25" t="s">
        <v>136</v>
      </c>
      <c r="C6" s="25"/>
      <c r="D6" s="25"/>
      <c r="E6" s="25"/>
      <c r="F6" s="25"/>
      <c r="G6" s="25"/>
      <c r="H6" s="25"/>
      <c r="I6" s="25"/>
    </row>
    <row r="7" spans="1:9" x14ac:dyDescent="0.25">
      <c r="A7" s="15"/>
      <c r="B7" s="25"/>
      <c r="C7" s="25"/>
      <c r="D7" s="25"/>
      <c r="E7" s="25"/>
      <c r="F7" s="25"/>
      <c r="G7" s="25"/>
      <c r="H7" s="25"/>
      <c r="I7" s="25"/>
    </row>
    <row r="8" spans="1:9" ht="45" customHeight="1" x14ac:dyDescent="0.25">
      <c r="A8" s="15"/>
      <c r="B8" s="25" t="s">
        <v>137</v>
      </c>
      <c r="C8" s="25"/>
      <c r="D8" s="25"/>
      <c r="E8" s="25"/>
      <c r="F8" s="25"/>
      <c r="G8" s="25"/>
      <c r="H8" s="25"/>
      <c r="I8" s="25"/>
    </row>
    <row r="9" spans="1:9" x14ac:dyDescent="0.25">
      <c r="A9" s="15"/>
      <c r="B9" s="25"/>
      <c r="C9" s="25"/>
      <c r="D9" s="25"/>
      <c r="E9" s="25"/>
      <c r="F9" s="25"/>
      <c r="G9" s="25"/>
      <c r="H9" s="25"/>
      <c r="I9" s="25"/>
    </row>
    <row r="10" spans="1:9" ht="30" customHeight="1" x14ac:dyDescent="0.25">
      <c r="A10" s="15"/>
      <c r="B10" s="25" t="s">
        <v>138</v>
      </c>
      <c r="C10" s="25"/>
      <c r="D10" s="25"/>
      <c r="E10" s="25"/>
      <c r="F10" s="25"/>
      <c r="G10" s="25"/>
      <c r="H10" s="25"/>
      <c r="I10" s="25"/>
    </row>
    <row r="11" spans="1:9" x14ac:dyDescent="0.25">
      <c r="A11" s="15"/>
      <c r="B11" s="25"/>
      <c r="C11" s="25"/>
      <c r="D11" s="25"/>
      <c r="E11" s="25"/>
      <c r="F11" s="25"/>
      <c r="G11" s="25"/>
      <c r="H11" s="25"/>
      <c r="I11" s="25"/>
    </row>
    <row r="12" spans="1:9" ht="15" customHeight="1" x14ac:dyDescent="0.25">
      <c r="A12" s="15"/>
      <c r="B12" s="5"/>
      <c r="C12" s="23" t="s">
        <v>139</v>
      </c>
      <c r="D12" s="23"/>
      <c r="E12" s="23"/>
      <c r="F12" s="5"/>
      <c r="G12" s="23" t="s">
        <v>140</v>
      </c>
      <c r="H12" s="23"/>
      <c r="I12" s="23"/>
    </row>
    <row r="13" spans="1:9" ht="15" customHeight="1" x14ac:dyDescent="0.25">
      <c r="A13" s="15"/>
      <c r="B13" s="5"/>
      <c r="C13" s="24">
        <v>42094</v>
      </c>
      <c r="D13" s="24"/>
      <c r="E13" s="24"/>
      <c r="F13" s="16"/>
      <c r="G13" s="24">
        <v>42094</v>
      </c>
      <c r="H13" s="24"/>
      <c r="I13" s="24"/>
    </row>
    <row r="14" spans="1:9" ht="15.75" thickBot="1" x14ac:dyDescent="0.3">
      <c r="A14" s="15"/>
      <c r="B14" s="5"/>
      <c r="C14" s="17">
        <v>2015</v>
      </c>
      <c r="D14" s="16"/>
      <c r="E14" s="17">
        <v>2014</v>
      </c>
      <c r="F14" s="16"/>
      <c r="G14" s="17">
        <v>2015</v>
      </c>
      <c r="H14" s="16"/>
      <c r="I14" s="17">
        <v>2014</v>
      </c>
    </row>
    <row r="15" spans="1:9" ht="45" x14ac:dyDescent="0.25">
      <c r="A15" s="15"/>
      <c r="B15" s="5" t="s">
        <v>141</v>
      </c>
      <c r="C15" s="18" t="s">
        <v>142</v>
      </c>
      <c r="D15" s="18"/>
      <c r="E15" s="18" t="s">
        <v>143</v>
      </c>
      <c r="F15" s="19"/>
      <c r="G15" s="18" t="s">
        <v>142</v>
      </c>
      <c r="H15" s="18"/>
      <c r="I15" s="20">
        <v>2519191</v>
      </c>
    </row>
    <row r="16" spans="1:9" ht="45.75" thickBot="1" x14ac:dyDescent="0.3">
      <c r="A16" s="15"/>
      <c r="B16" s="5" t="s">
        <v>144</v>
      </c>
      <c r="C16" s="21" t="s">
        <v>145</v>
      </c>
      <c r="D16" s="18"/>
      <c r="E16" s="21" t="s">
        <v>145</v>
      </c>
      <c r="F16" s="18" t="s">
        <v>146</v>
      </c>
      <c r="G16" s="21" t="s">
        <v>145</v>
      </c>
      <c r="H16" s="18"/>
      <c r="I16" s="21" t="s">
        <v>145</v>
      </c>
    </row>
    <row r="17" spans="1:9" ht="45.75" thickBot="1" x14ac:dyDescent="0.3">
      <c r="A17" s="15"/>
      <c r="B17" s="5" t="s">
        <v>147</v>
      </c>
      <c r="C17" s="22">
        <v>2520389</v>
      </c>
      <c r="D17" s="18"/>
      <c r="E17" s="22">
        <v>2519779</v>
      </c>
      <c r="F17" s="18"/>
      <c r="G17" s="22">
        <v>2520389</v>
      </c>
      <c r="H17" s="18"/>
      <c r="I17" s="22">
        <v>2519191</v>
      </c>
    </row>
    <row r="18" spans="1:9" ht="15.75" thickTop="1" x14ac:dyDescent="0.25">
      <c r="A18" s="15"/>
      <c r="B18" s="25"/>
      <c r="C18" s="25"/>
      <c r="D18" s="25"/>
      <c r="E18" s="25"/>
      <c r="F18" s="25"/>
      <c r="G18" s="25"/>
      <c r="H18" s="25"/>
      <c r="I18" s="25"/>
    </row>
    <row r="19" spans="1:9" ht="30" customHeight="1" x14ac:dyDescent="0.25">
      <c r="A19" s="15"/>
      <c r="B19" s="25" t="s">
        <v>148</v>
      </c>
      <c r="C19" s="25"/>
      <c r="D19" s="25"/>
      <c r="E19" s="25"/>
      <c r="F19" s="25"/>
      <c r="G19" s="25"/>
      <c r="H19" s="25"/>
      <c r="I19" s="25"/>
    </row>
  </sheetData>
  <mergeCells count="19">
    <mergeCell ref="B11:I11"/>
    <mergeCell ref="B18:I18"/>
    <mergeCell ref="B19:I19"/>
    <mergeCell ref="B5:I5"/>
    <mergeCell ref="B6:I6"/>
    <mergeCell ref="B7:I7"/>
    <mergeCell ref="B8:I8"/>
    <mergeCell ref="B9:I9"/>
    <mergeCell ref="B10:I10"/>
    <mergeCell ref="C12:E12"/>
    <mergeCell ref="G12:I12"/>
    <mergeCell ref="C13:E13"/>
    <mergeCell ref="G13:I13"/>
    <mergeCell ref="A1:A2"/>
    <mergeCell ref="B1:I1"/>
    <mergeCell ref="B2:I2"/>
    <mergeCell ref="B3:I3"/>
    <mergeCell ref="A4:A19"/>
    <mergeCell ref="B4: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2.5703125" bestFit="1" customWidth="1"/>
    <col min="2" max="2" width="32.5703125" customWidth="1"/>
    <col min="3" max="3" width="18.28515625" customWidth="1"/>
    <col min="4" max="4" width="2" customWidth="1"/>
    <col min="5" max="5" width="31" customWidth="1"/>
  </cols>
  <sheetData>
    <row r="1" spans="1:5" ht="15" customHeight="1" x14ac:dyDescent="0.25">
      <c r="A1" s="8" t="s">
        <v>149</v>
      </c>
      <c r="B1" s="8" t="s">
        <v>1</v>
      </c>
      <c r="C1" s="8"/>
      <c r="D1" s="8"/>
      <c r="E1" s="8"/>
    </row>
    <row r="2" spans="1:5" ht="15" customHeight="1" x14ac:dyDescent="0.25">
      <c r="A2" s="8"/>
      <c r="B2" s="8" t="s">
        <v>2</v>
      </c>
      <c r="C2" s="8"/>
      <c r="D2" s="8"/>
      <c r="E2" s="8"/>
    </row>
    <row r="3" spans="1:5" x14ac:dyDescent="0.25">
      <c r="A3" s="4" t="s">
        <v>126</v>
      </c>
      <c r="B3" s="25"/>
      <c r="C3" s="25"/>
      <c r="D3" s="25"/>
      <c r="E3" s="25"/>
    </row>
    <row r="4" spans="1:5" ht="15" customHeight="1" x14ac:dyDescent="0.25">
      <c r="A4" s="15" t="s">
        <v>149</v>
      </c>
      <c r="B4" s="31" t="s">
        <v>150</v>
      </c>
      <c r="C4" s="31"/>
      <c r="D4" s="31"/>
      <c r="E4" s="31"/>
    </row>
    <row r="5" spans="1:5" x14ac:dyDescent="0.25">
      <c r="A5" s="15"/>
      <c r="B5" s="32"/>
      <c r="C5" s="32"/>
      <c r="D5" s="32"/>
      <c r="E5" s="32"/>
    </row>
    <row r="6" spans="1:5" ht="105" customHeight="1" x14ac:dyDescent="0.25">
      <c r="A6" s="15"/>
      <c r="B6" s="25" t="s">
        <v>151</v>
      </c>
      <c r="C6" s="25"/>
      <c r="D6" s="25"/>
      <c r="E6" s="25"/>
    </row>
    <row r="7" spans="1:5" x14ac:dyDescent="0.25">
      <c r="A7" s="15"/>
      <c r="B7" s="25"/>
      <c r="C7" s="25"/>
      <c r="D7" s="25"/>
      <c r="E7" s="25"/>
    </row>
    <row r="8" spans="1:5" ht="90" customHeight="1" x14ac:dyDescent="0.25">
      <c r="A8" s="15"/>
      <c r="B8" s="33" t="s">
        <v>152</v>
      </c>
      <c r="C8" s="33"/>
      <c r="D8" s="33"/>
      <c r="E8" s="33"/>
    </row>
    <row r="9" spans="1:5" x14ac:dyDescent="0.25">
      <c r="A9" s="15"/>
      <c r="B9" s="25"/>
      <c r="C9" s="25"/>
      <c r="D9" s="25"/>
      <c r="E9" s="25"/>
    </row>
    <row r="10" spans="1:5" ht="30" customHeight="1" x14ac:dyDescent="0.25">
      <c r="A10" s="15"/>
      <c r="B10" s="27" t="s">
        <v>153</v>
      </c>
      <c r="C10" s="27"/>
      <c r="D10" s="27"/>
      <c r="E10" s="27"/>
    </row>
    <row r="11" spans="1:5" ht="15.75" thickBot="1" x14ac:dyDescent="0.3">
      <c r="A11" s="15"/>
      <c r="B11" s="28"/>
      <c r="C11" s="17" t="s">
        <v>154</v>
      </c>
      <c r="D11" s="16"/>
      <c r="E11" s="17" t="s">
        <v>155</v>
      </c>
    </row>
    <row r="12" spans="1:5" x14ac:dyDescent="0.25">
      <c r="A12" s="15"/>
      <c r="B12" s="28" t="s">
        <v>156</v>
      </c>
      <c r="C12" s="20">
        <v>155604</v>
      </c>
      <c r="D12" s="29" t="s">
        <v>157</v>
      </c>
      <c r="E12" s="18">
        <v>6.45</v>
      </c>
    </row>
    <row r="13" spans="1:5" x14ac:dyDescent="0.25">
      <c r="A13" s="15"/>
      <c r="B13" s="28" t="s">
        <v>158</v>
      </c>
      <c r="C13" s="18" t="s">
        <v>145</v>
      </c>
      <c r="D13" s="28"/>
      <c r="E13" s="18" t="s">
        <v>145</v>
      </c>
    </row>
    <row r="14" spans="1:5" x14ac:dyDescent="0.25">
      <c r="A14" s="15"/>
      <c r="B14" s="28" t="s">
        <v>159</v>
      </c>
      <c r="C14" s="18" t="s">
        <v>145</v>
      </c>
      <c r="D14" s="28"/>
      <c r="E14" s="18" t="s">
        <v>145</v>
      </c>
    </row>
    <row r="15" spans="1:5" ht="15.75" thickBot="1" x14ac:dyDescent="0.3">
      <c r="A15" s="15"/>
      <c r="B15" s="28" t="s">
        <v>160</v>
      </c>
      <c r="C15" s="30">
        <v>-3252</v>
      </c>
      <c r="D15" s="28"/>
      <c r="E15" s="18">
        <v>4.7699999999999996</v>
      </c>
    </row>
    <row r="16" spans="1:5" ht="15.75" thickBot="1" x14ac:dyDescent="0.3">
      <c r="A16" s="15"/>
      <c r="B16" s="28" t="s">
        <v>161</v>
      </c>
      <c r="C16" s="22">
        <v>152352</v>
      </c>
      <c r="D16" s="28"/>
      <c r="E16" s="18">
        <v>6.49</v>
      </c>
    </row>
    <row r="17" spans="1:5" ht="15.75" thickTop="1" x14ac:dyDescent="0.25">
      <c r="A17" s="15"/>
      <c r="B17" s="28"/>
      <c r="C17" s="18"/>
      <c r="D17" s="28"/>
      <c r="E17" s="18"/>
    </row>
    <row r="18" spans="1:5" ht="15.75" thickBot="1" x14ac:dyDescent="0.3">
      <c r="A18" s="15"/>
      <c r="B18" s="28" t="s">
        <v>162</v>
      </c>
      <c r="C18" s="22">
        <v>152120</v>
      </c>
      <c r="D18" s="28"/>
      <c r="E18" s="18">
        <v>6.74</v>
      </c>
    </row>
    <row r="19" spans="1:5" ht="15.75" thickTop="1" x14ac:dyDescent="0.25">
      <c r="A19" s="15"/>
      <c r="B19" s="27"/>
      <c r="C19" s="27"/>
      <c r="D19" s="27"/>
      <c r="E19" s="27"/>
    </row>
    <row r="20" spans="1:5" ht="45" customHeight="1" x14ac:dyDescent="0.25">
      <c r="A20" s="15"/>
      <c r="B20" s="25" t="s">
        <v>163</v>
      </c>
      <c r="C20" s="25"/>
      <c r="D20" s="25"/>
      <c r="E20" s="25"/>
    </row>
    <row r="21" spans="1:5" x14ac:dyDescent="0.25">
      <c r="A21" s="15"/>
      <c r="B21" s="25"/>
      <c r="C21" s="25"/>
      <c r="D21" s="25"/>
      <c r="E21" s="25"/>
    </row>
    <row r="22" spans="1:5" ht="60" customHeight="1" x14ac:dyDescent="0.25">
      <c r="A22" s="15"/>
      <c r="B22" s="25" t="s">
        <v>164</v>
      </c>
      <c r="C22" s="25"/>
      <c r="D22" s="25"/>
      <c r="E22" s="25"/>
    </row>
    <row r="23" spans="1:5" x14ac:dyDescent="0.25">
      <c r="A23" s="15"/>
      <c r="B23" s="25"/>
      <c r="C23" s="25"/>
      <c r="D23" s="25"/>
      <c r="E23" s="25"/>
    </row>
    <row r="24" spans="1:5" ht="60" customHeight="1" x14ac:dyDescent="0.25">
      <c r="A24" s="15"/>
      <c r="B24" s="25" t="s">
        <v>165</v>
      </c>
      <c r="C24" s="25"/>
      <c r="D24" s="25"/>
      <c r="E24" s="25"/>
    </row>
    <row r="25" spans="1:5" x14ac:dyDescent="0.25">
      <c r="A25" s="15"/>
      <c r="B25" s="25"/>
      <c r="C25" s="25"/>
      <c r="D25" s="25"/>
      <c r="E25" s="25"/>
    </row>
  </sheetData>
  <mergeCells count="19">
    <mergeCell ref="B23:E23"/>
    <mergeCell ref="B24:E24"/>
    <mergeCell ref="B25:E25"/>
    <mergeCell ref="B9:E9"/>
    <mergeCell ref="B10:E10"/>
    <mergeCell ref="B19:E19"/>
    <mergeCell ref="B20:E20"/>
    <mergeCell ref="B21:E21"/>
    <mergeCell ref="B22:E22"/>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 bestFit="1" customWidth="1"/>
    <col min="2" max="2" width="36.5703125" bestFit="1" customWidth="1"/>
  </cols>
  <sheetData>
    <row r="1" spans="1:2" x14ac:dyDescent="0.25">
      <c r="A1" s="8" t="s">
        <v>166</v>
      </c>
      <c r="B1" s="1" t="s">
        <v>1</v>
      </c>
    </row>
    <row r="2" spans="1:2" x14ac:dyDescent="0.25">
      <c r="A2" s="8"/>
      <c r="B2" s="1" t="s">
        <v>2</v>
      </c>
    </row>
    <row r="3" spans="1:2" x14ac:dyDescent="0.25">
      <c r="A3" s="4" t="s">
        <v>126</v>
      </c>
      <c r="B3" s="5"/>
    </row>
    <row r="4" spans="1:2" x14ac:dyDescent="0.25">
      <c r="A4" s="15" t="s">
        <v>166</v>
      </c>
      <c r="B4" s="34" t="s">
        <v>167</v>
      </c>
    </row>
    <row r="5" spans="1:2" x14ac:dyDescent="0.25">
      <c r="A5" s="15"/>
      <c r="B5" s="5"/>
    </row>
    <row r="6" spans="1:2" x14ac:dyDescent="0.25">
      <c r="A6" s="15"/>
      <c r="B6" s="5"/>
    </row>
    <row r="7" spans="1:2" ht="90" x14ac:dyDescent="0.25">
      <c r="A7" s="15"/>
      <c r="B7" s="11" t="s">
        <v>168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Consolidated_Statements_of_Inc</vt:lpstr>
      <vt:lpstr>Consolidated_Statements_of_Cas</vt:lpstr>
      <vt:lpstr>Note_1_Presentation_and_Summar</vt:lpstr>
      <vt:lpstr>Note_2_Net_Loss_Per_Common_Sha</vt:lpstr>
      <vt:lpstr>Note_3_Stockbased_Compensation</vt:lpstr>
      <vt:lpstr>Note_4_Comprehensive_Income_lo</vt:lpstr>
      <vt:lpstr>Note_5_Inventories</vt:lpstr>
      <vt:lpstr>Note_6_Relatedparty_Transactio</vt:lpstr>
      <vt:lpstr>Note_7_Line_of_Credit</vt:lpstr>
      <vt:lpstr>Note_8_Sale_Leaseback_Transact</vt:lpstr>
      <vt:lpstr>Note_9_Recent_Accounting_Prono</vt:lpstr>
      <vt:lpstr>Note_1_Presentation_and_Summar1</vt:lpstr>
      <vt:lpstr>Note_1_Presentation_and_Summar2</vt:lpstr>
      <vt:lpstr>Note_1_Presentation_and_Summar3</vt:lpstr>
      <vt:lpstr>Note_2_Net_Loss_Per_Common_Sha1</vt:lpstr>
      <vt:lpstr>Note_3_Stockbased_Compensation1</vt:lpstr>
      <vt:lpstr>Note_5_Inventories_Schedule_of</vt:lpstr>
      <vt:lpstr>Note_2_Net_Loss_Per_Common_Sha2</vt:lpstr>
      <vt:lpstr>Note_2_Net_Loss_Per_Common_Sha3</vt:lpstr>
      <vt:lpstr>Note_3_Stockbased_Compensation2</vt:lpstr>
      <vt:lpstr>Note_3_Stockbased_Compensation3</vt:lpstr>
      <vt:lpstr>Note_5_Inventories_Schedule_of1</vt:lpstr>
      <vt:lpstr>Note_6_Relatedparty_Transactio1</vt:lpstr>
      <vt:lpstr>Note_7_Line_of_Credit_Details</vt:lpstr>
      <vt:lpstr>Note_8_Sale_Leaseback_Transact1</vt:lpstr>
      <vt:lpstr>Note_8_Sale_Leaseback_Transact2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2015-05-14T20:40:43Z</dcterms:created>
  <dcterms:modified xsi:type="dcterms:W3CDTF">2015-05-14T20:40:43Z</dcterms:modified>
</cp:coreProperties>
</file>