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TAH_MEDICAL_PRODUCTS_INC_CONS" sheetId="24" r:id="rId2"/>
    <sheet name="UTAH_MEDICAL_PRODUCTS_INC_CONS1" sheetId="25" r:id="rId3"/>
    <sheet name="UTAH_MEDICAL_PRODUCTS_INC_CONS2" sheetId="4" r:id="rId4"/>
    <sheet name="UTAH_MEDICAL_PRODUCTS_INC_CONS3" sheetId="5" r:id="rId5"/>
    <sheet name="UTAH_MEDICAL_PRODUCTS_INC_CONS4" sheetId="6" r:id="rId6"/>
    <sheet name="Basis_of_Presentation" sheetId="26" r:id="rId7"/>
    <sheet name="Inventories" sheetId="27" r:id="rId8"/>
    <sheet name="StockBased_Compensation" sheetId="9" r:id="rId9"/>
    <sheet name="Notes_Payable" sheetId="28" r:id="rId10"/>
    <sheet name="Warranty_Reserve" sheetId="29" r:id="rId11"/>
    <sheet name="Investments" sheetId="30" r:id="rId12"/>
    <sheet name="Fair_Value_Measurements" sheetId="31" r:id="rId13"/>
    <sheet name="Subsequent_Events" sheetId="14" r:id="rId14"/>
    <sheet name="Basis_of_Presentation_Recent_A" sheetId="32" r:id="rId15"/>
    <sheet name="Inventories_Schedule_of_Invent" sheetId="33" r:id="rId16"/>
    <sheet name="Investments_Availableforsale_S" sheetId="34" r:id="rId17"/>
    <sheet name="Fair_Value_Measurements_Schedu" sheetId="35" r:id="rId18"/>
    <sheet name="Inventories_Schedule_of_Invent1" sheetId="36" r:id="rId19"/>
    <sheet name="StockBased_Compensation_Detail" sheetId="20" r:id="rId20"/>
    <sheet name="Notes_Payable_Details" sheetId="21" r:id="rId21"/>
    <sheet name="Investments_Availableforsale_S1" sheetId="22" r:id="rId22"/>
    <sheet name="Fair_Value_Measurements_Schedu1" sheetId="37"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<sst xmlns="http://schemas.openxmlformats.org/spreadsheetml/2006/main" count="363" uniqueCount="205">
  <si>
    <t>Document and Entity Information (USD $)</t>
  </si>
  <si>
    <t>3 Months Ended</t>
  </si>
  <si>
    <t>Mar. 31, 2015</t>
  </si>
  <si>
    <t>Jun. 30, 2014</t>
  </si>
  <si>
    <t>Document and Entity Information:</t>
  </si>
  <si>
    <t>Entity Registrant Name</t>
  </si>
  <si>
    <t>UTAH MEDICAL PRODUCTS INC</t>
  </si>
  <si>
    <t>Document Type</t>
  </si>
  <si>
    <t>10-Q</t>
  </si>
  <si>
    <t>Document Period End Date</t>
  </si>
  <si>
    <t>Amendment Flag</t>
  </si>
  <si>
    <t>Entity Central Index Key</t>
  </si>
  <si>
    <t>Current Fiscal Year End Date</t>
  </si>
  <si>
    <t>Entity Common Stock, Shares Outstanding</t>
  </si>
  <si>
    <t>Entity Public Float</t>
  </si>
  <si>
    <t>Entity Filer Category</t>
  </si>
  <si>
    <t>Accelerated Filer</t>
  </si>
  <si>
    <t>Entity Current Reporting Status</t>
  </si>
  <si>
    <t>Yes</t>
  </si>
  <si>
    <t>Entity Voluntary Filers</t>
  </si>
  <si>
    <t>No</t>
  </si>
  <si>
    <t>Entity Well-known Seasoned Issuer</t>
  </si>
  <si>
    <t>Document Fiscal Year Focus</t>
  </si>
  <si>
    <t>Document Fiscal Period Focus</t>
  </si>
  <si>
    <t>Q1</t>
  </si>
  <si>
    <t>UTAH MEDICAL PRODUCTS, INC. CONSOLIDATED BALANCE SHEET (USD $)</t>
  </si>
  <si>
    <t>In Thousands, unless otherwise specified</t>
  </si>
  <si>
    <t>Dec. 31, 2014</t>
  </si>
  <si>
    <t>Current assets:</t>
  </si>
  <si>
    <t>Cash</t>
  </si>
  <si>
    <t>Investments, available-for-sale</t>
  </si>
  <si>
    <t>Accounts &amp; other receivables, net</t>
  </si>
  <si>
    <t>Inventories</t>
  </si>
  <si>
    <t>Other current assets</t>
  </si>
  <si>
    <t>Total current assets</t>
  </si>
  <si>
    <t>Property and equipment, net</t>
  </si>
  <si>
    <t>Goodwill</t>
  </si>
  <si>
    <t>Other intangible assets</t>
  </si>
  <si>
    <t>Other intangible assets - accumulated amortization</t>
  </si>
  <si>
    <t>Other intangible assets, net</t>
  </si>
  <si>
    <t>TOTAL ASSETS</t>
  </si>
  <si>
    <t>Current liabilities:</t>
  </si>
  <si>
    <t>Accounts payable</t>
  </si>
  <si>
    <t>Accrued expenses</t>
  </si>
  <si>
    <t>Current portion of notes payable</t>
  </si>
  <si>
    <t>Total current liabilities</t>
  </si>
  <si>
    <t>Notes payable</t>
  </si>
  <si>
    <t>Deferred tax liability - intangible assets</t>
  </si>
  <si>
    <t>Deferred income taxes</t>
  </si>
  <si>
    <t>TOTAL LIABILITIES</t>
  </si>
  <si>
    <t>Stockholders' equity:</t>
  </si>
  <si>
    <t>Preferred stock - $.01 par value; authorized - 5,000 shares; no shares issued or outstanding</t>
  </si>
  <si>
    <t>  </t>
  </si>
  <si>
    <t>Common stock - $.01 par value; authorized - 50,000 shares; issued - March 31, 2015, 3,753 shares and December 31, 2014, 3,748 shares</t>
  </si>
  <si>
    <t>Accumulated other comprehensive income (loss)</t>
  </si>
  <si>
    <t>Additional paid-in capital</t>
  </si>
  <si>
    <t>Retained earnings</t>
  </si>
  <si>
    <t>Total stockholders' equity</t>
  </si>
  <si>
    <t>TOTAL LIABILITIES AND STOCKHOLDERS' EQUITY</t>
  </si>
  <si>
    <t>UTAH MEDICAL PRODUCTS, INC. CONSOLIDATED BALANCE SHEET (Parenthetical) (USD $)</t>
  </si>
  <si>
    <t>In Thousands, except Per Share data, unless otherwise specified</t>
  </si>
  <si>
    <t>Statement of Financial Position</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</si>
  <si>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</si>
  <si>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</si>
  <si>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</si>
  <si>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</si>
  <si>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</si>
  <si>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</si>
  <si>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</si>
  <si>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</si>
  <si>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UTAH MEDICAL PRODUCTS, INC. CONSOLIDATED STATEMENT OF INCOME AND COMPREHENSIVE INCOME (USD $)</t>
  </si>
  <si>
    <t>Mar. 31, 2014</t>
  </si>
  <si>
    <t>Income Statement</t>
  </si>
  <si>
    <t>Sales, net</t>
  </si>
  <si>
    <t>Cost of goods sold</t>
  </si>
  <si>
    <t>Gross profit</t>
  </si>
  <si>
    <t>Operating expense:</t>
  </si>
  <si>
    <t>Selling, general and administrative</t>
  </si>
  <si>
    <t>Research &amp; development</t>
  </si>
  <si>
    <t>Total operating expense</t>
  </si>
  <si>
    <t>Operating income</t>
  </si>
  <si>
    <t>Other income (expense)</t>
  </si>
  <si>
    <t>Income before provision for income taxes</t>
  </si>
  <si>
    <t>Provision for income taxes</t>
  </si>
  <si>
    <t>Net income</t>
  </si>
  <si>
    <t>Earnings per common share (basic)</t>
  </si>
  <si>
    <t>Earnings per common share (diluted)</t>
  </si>
  <si>
    <t>Shares outstanding (basic)</t>
  </si>
  <si>
    <t>Shares outstanding (diluted)</t>
  </si>
  <si>
    <t>Other comprehensive income (loss):</t>
  </si>
  <si>
    <t>Foreign currency translation net of taxes of $0 and $0</t>
  </si>
  <si>
    <t>Unrealized gain (loss) on investments net of taxes of $(1) and $(2)</t>
  </si>
  <si>
    <t>Total comprehensive income</t>
  </si>
  <si>
    <t>UTAH MEDICAL PRODUCTS, INC. CONSOLIDATED STATEMENT OF INCOME AND COMPREHENSIVE INCOME (Parenthetical) (USD $)</t>
  </si>
  <si>
    <t>Foreign currency translation tax adjustment</t>
  </si>
  <si>
    <t>Unrealized gain (loss) on investments tax adjustment</t>
  </si>
  <si>
    <t>UTAH MEDICAL PRODUCTS, INC. CONSOLIDATED CONDENSED STATEMENT OF CASH FLOW (USD $)</t>
  </si>
  <si>
    <t>Statement of Cash Flows</t>
  </si>
  <si>
    <t>Adjustments to reconcile net income to net cash provided by operating activities:</t>
  </si>
  <si>
    <t>Depreciation</t>
  </si>
  <si>
    <t>Amortization</t>
  </si>
  <si>
    <t>Provision for (recovery of) losses on accounts receivable</t>
  </si>
  <si>
    <t>(Gain) loss on disposal of assets</t>
  </si>
  <si>
    <t>Stock-based compensation expense</t>
  </si>
  <si>
    <t>Changes in operating assets and liabilities:</t>
  </si>
  <si>
    <t>Accounts receivable</t>
  </si>
  <si>
    <t>Accrued interest and other receivables</t>
  </si>
  <si>
    <t>Prepaid expenses and other current assets</t>
  </si>
  <si>
    <t>Total adjustments</t>
  </si>
  <si>
    <t>Net cash provided by operating activities</t>
  </si>
  <si>
    <t>Capital expenditures for property and equipment</t>
  </si>
  <si>
    <t>Capital expenditures for intangible assets</t>
  </si>
  <si>
    <t>Net cash provided by (used in) investing activities</t>
  </si>
  <si>
    <t>Proceeds from issuance of common stock - options</t>
  </si>
  <si>
    <t>Common stock purchased and retired</t>
  </si>
  <si>
    <t>Tax benefit attributable to exercise of stock options</t>
  </si>
  <si>
    <t>Repayment of notes payable</t>
  </si>
  <si>
    <t>Payment of dividends</t>
  </si>
  <si>
    <t>Net cash provided by (used in) financing activities</t>
  </si>
  <si>
    <t>Effect of exchange rate changes on cash</t>
  </si>
  <si>
    <t>Net increase (decrease) in cash and cash equivalents</t>
  </si>
  <si>
    <t>Cash at beginning of period</t>
  </si>
  <si>
    <t>Cash at end of period</t>
  </si>
  <si>
    <t>Cash paid during the period for income taxes</t>
  </si>
  <si>
    <t>Cash paid during the period for interest</t>
  </si>
  <si>
    <t>Basis of Presentation</t>
  </si>
  <si>
    <t>Notes</t>
  </si>
  <si>
    <t>(1)  The unaudited financial statements have been prepared in accordance with the instructions to Form 10-Q and do not include all of the information and note disclosures required by accounting principles generally accepted in the United States.  These statements should be read in conjunction with the financial statements and notes included in the Utah Medical Products, Inc. ("UTMD" or "the Company") annual report on Form 10 K for the year ended December 31, 2014.  In the opinion of management, the accompanying financial statements include all adjustments (consisting only of normal recurring adjustments) necessary to summarize fairly the Company's financial position and results of operations.  Currency amounts are in thousands except per-share amounts and where noted.</t>
  </si>
  <si>
    <t>Recent Accounting Standards</t>
  </si>
  <si>
    <t>In May 2014, new accounting guidance was issued that outlines a single comprehensive model for entities to use in accounting for revenue arising from contracts with customers and supersedes most current revenue recognition guidance, including industry-specific guidance. The guidance is based on the principle that an entity should recognize revenue to depict the transfer of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This guidance becomes effective for annual reporting periods beginning after December 15, 2016 and early adoption is not permitted.  UTMD is currently assessing the impact that this standard will have on its consolidated financial statements when it is adopted in 2017.</t>
  </si>
  <si>
    <t>(2) Inventories at March 31, 2015 and December 31, 2014 consisted of the following:</t>
  </si>
  <si>
    <t>Finished goods</t>
  </si>
  <si>
    <t>$</t>
  </si>
  <si>
    <t>Work-in-process</t>
  </si>
  <si>
    <t>Raw materials</t>
  </si>
  <si>
    <t>Total</t>
  </si>
  <si>
    <t>Stock-Based Compensation</t>
  </si>
  <si>
    <r>
      <t xml:space="preserve">(3) Stock-Based Compensation. At March 31, 2015, the Company has stock-based employee compensation plans which authorize the grant of stock options to eligible employees and directors.  The Company accounts for stock compensation under FASB Accounting Standards Codification (“ASC”) 718, </t>
    </r>
    <r>
      <rPr>
        <i/>
        <sz val="11"/>
        <color theme="1"/>
        <rFont val="Calibri"/>
        <family val="2"/>
        <scheme val="minor"/>
      </rPr>
      <t>Stock Compensation</t>
    </r>
    <r>
      <rPr>
        <sz val="11"/>
        <color theme="1"/>
        <rFont val="Calibri"/>
        <family val="2"/>
        <scheme val="minor"/>
      </rPr>
      <t>.  This statement requires the Company to recognize compensation cost based on the grant date fair value of options granted to employees and directors.  In the quarters ended March 31, 2015 and 2014, the Company recognized  $22 and $6, respectively, in stock-based compensation cost.</t>
    </r>
  </si>
  <si>
    <t>Notes Payable</t>
  </si>
  <si>
    <t>(4)  Notes payable.  In March, 2011, UTMD obtained a $14,000 loan from JPMorgan Chase Bank, N.A. (Chase), to help finance the purchase price of Femcare. The terms and conditions of the loan require UTMD to a) repay the loan in equal monthly payments over 5 years, b) pay interest based on the 30-day LIBOR rate plus a margin starting at 2.80% and ranging from 2.00% to 3.75%, depending on the ratio of its funded debt to EBITDA (Leverage Ratio), c) pledge 65% of all foreign subsidiaries’ stock, d) provide first priority liens on all domestic business assets, e) maintain its Interest Coverage Ratio at 1.15 to 1.00 or better, f) maintain its Tangible Net Worth (TNW) above a minimum threshold 20% below TNW at closing on March 18, 2011, and g) maintain its Leverage Ratio at 2.75 to 1.00 or less.  The note was fully paid off in February 2015.</t>
  </si>
  <si>
    <t>In March 2011, the Company also obtained a $12,934 loan from JP Morgan Chase, London Branch, to help finance UTMD’s purchase of Femcare. Terms and conditions of the UK loan are the same as those listed above for the $14,000 U.S. loan.  The note was fully paid off in February 2015.</t>
  </si>
  <si>
    <t>Warranty Reserve</t>
  </si>
  <si>
    <t>(5)   Warranty Reserve.   The Company’s published warranty is: “UTMD warrants its products to conform in all material respects to all published product specifications in effect on the date of shipment, and to be free from defects in material and workmanship for a period of thirty (30) days for supplies, or twenty-four (24) months for equipment, from date of shipment.  During the warranty period UTMD shall, at its option, replace any products shown to UTMD's reasonable satisfaction to be defective at no expense to the Purchaser or refund the purchase price.”</t>
  </si>
  <si>
    <t>UTMD maintains a warranty reserve to provide for estimated costs which are likely to occur. The amount of this reserve is adjusted, as required, to reflect its actual experience. Based on its analysis of historical warranty claims and its estimate that existing warranty obligations were immaterial, no warranty reserve was made at December 31, 2014 or March 31, 2015.</t>
  </si>
  <si>
    <t>Investments</t>
  </si>
  <si>
    <t>(6)   Investments.  Changes in the unrealized holding gain/loss on investment securities available-for-sale and reported as a separate component of accumulated other comprehensive income are as follows:</t>
  </si>
  <si>
    <t>1Q 2015</t>
  </si>
  <si>
    <t>1Q 2014</t>
  </si>
  <si>
    <t>Balance, beginning of period</t>
  </si>
  <si>
    <t> 9</t>
  </si>
  <si>
    <t>Realized loss from securities included in beginning balance</t>
  </si>
  <si>
    <t>~</t>
  </si>
  <si>
    <t>Gross unrealized holding gains (losses), in equity securities</t>
  </si>
  <si>
    <t>Deferred income taxes on unrealized holding (gain) loss</t>
  </si>
  <si>
    <t>Balance, end of period</t>
  </si>
  <si>
    <t> 5</t>
  </si>
  <si>
    <t>Fair Value Measurements</t>
  </si>
  <si>
    <r>
      <t xml:space="preserve">(7)  Fair Value Measurements.  The Company follows ASC 820, </t>
    </r>
    <r>
      <rPr>
        <i/>
        <sz val="11"/>
        <color theme="1"/>
        <rFont val="Calibri"/>
        <family val="2"/>
        <scheme val="minor"/>
      </rPr>
      <t>Fair Value Measurement</t>
    </r>
    <r>
      <rPr>
        <sz val="11"/>
        <color theme="1"/>
        <rFont val="Calibri"/>
        <family val="2"/>
        <scheme val="minor"/>
      </rPr>
      <t xml:space="preserve"> to determine fair value of its financial assets.  The following table provides financial assets carried at fair value measured as of March 31, 2015:</t>
    </r>
  </si>
  <si>
    <t>Fair Value Measurements Using</t>
  </si>
  <si>
    <t>Description</t>
  </si>
  <si>
    <t>Total Fair Value</t>
  </si>
  <si>
    <t>at 3/31/2015</t>
  </si>
  <si>
    <t> Quoted Prices</t>
  </si>
  <si>
    <t>in Active Markets</t>
  </si>
  <si>
    <t>for Identical Assets</t>
  </si>
  <si>
    <t>(Level 1)</t>
  </si>
  <si>
    <t> Significant Other</t>
  </si>
  <si>
    <t>Observable Inputs</t>
  </si>
  <si>
    <t>(Level 2)</t>
  </si>
  <si>
    <t>Significant</t>
  </si>
  <si>
    <t>Unobservable Inputs</t>
  </si>
  <si>
    <t>(Level 3 )</t>
  </si>
  <si>
    <t>Equities</t>
  </si>
  <si>
    <t>Subsequent Events</t>
  </si>
  <si>
    <r>
      <t> (8) Subsequent Events.</t>
    </r>
    <r>
      <rPr>
        <b/>
        <sz val="11"/>
        <color theme="1"/>
        <rFont val="Calibri"/>
        <family val="2"/>
        <scheme val="minor"/>
      </rPr>
      <t xml:space="preserve">  </t>
    </r>
    <r>
      <rPr>
        <sz val="11"/>
        <color theme="1"/>
        <rFont val="Calibri"/>
        <family val="2"/>
        <scheme val="minor"/>
      </rPr>
      <t>UTMD has evaluated subsequent events through the date the financial statements were issued, and concluded there were no other events or transactions during this period that required recognition or disclosure in its financial statements.</t>
    </r>
  </si>
  <si>
    <t>Basis of Presentation: Recent Accounting Standards (Policies)</t>
  </si>
  <si>
    <t>Policies</t>
  </si>
  <si>
    <t>Inventories: Schedule of Inventory, Current (Tables)</t>
  </si>
  <si>
    <t>Tables/Schedules</t>
  </si>
  <si>
    <t>Schedule of Inventory, Current</t>
  </si>
  <si>
    <t>Investments: Available-for-sale Securities (Tables)</t>
  </si>
  <si>
    <t>Available-for-sale Securities</t>
  </si>
  <si>
    <t>Fair Value Measurements: Schedule of Fair Value, Assets and Liabilities Measured on Recurring Basis (Tables)</t>
  </si>
  <si>
    <t>Schedule of Fair Value, Assets and Liabilities Measured on Recurring Basis</t>
  </si>
  <si>
    <t>Inventories: Schedule of Inventory, Current (Details) (USD $)</t>
  </si>
  <si>
    <t>Details</t>
  </si>
  <si>
    <t>Stock-Based Compensation (Details) (USD $)</t>
  </si>
  <si>
    <t>Allocated Share-based Compensation Expense</t>
  </si>
  <si>
    <t>Notes Payable (Details) (USD $)</t>
  </si>
  <si>
    <t>JP Morgan Chase Bank NA (Chase) Note</t>
  </si>
  <si>
    <t>Debt Instrument, Description</t>
  </si>
  <si>
    <t>In March, 2011, UTMD obtained a $14,000 loan from JPMorgan Chase Bank, N.A. (Chase), to help finance the purchase price of Femcare. The terms and conditions of the loan require UTMD to a) repay the loan in equal monthly payments over 5 years, b) pay interest based on the 30-day LIBOR rate plus a margin starting at 2.80% and ranging from 2.00% to 3.75%, depending on the ratio of its funded debt to EBITDA (Leverage Ratio), c) pledge 65% of all foreign subsidiaries’ stock, d) provide first priority liens on all domestic business assets, e) maintain its Interest Coverage Ratio at 1.15 to 1.00 or better, f) maintain its Tangible Net Worth (TNW) above a minimum threshold 20% below TNW at closing on March 18, 2011, and g) maintain its Leverage Ratio at 2.75 to 1.00 or less. The note was fully paid off in February 2015.</t>
  </si>
  <si>
    <t>Debt Instrument, Face Amount</t>
  </si>
  <si>
    <t>Debt Instrument, Description of Variable Rate Basis</t>
  </si>
  <si>
    <t>30-day LIBOR rate plus a margin starting at 2.80% and ranging from 2.00% to 3.75%</t>
  </si>
  <si>
    <t>JP Morgan Chase London Branch Note</t>
  </si>
  <si>
    <t>In March 2011, the Company also obtained a $12,934 loan from JP Morgan Chase, London Branch, to help finance UTMD’s purchase of Femcare. Terms and conditions of the UK loan are the same as those listed above for the $14,000 U.S. loan. The note was fully paid off in February 2015.</t>
  </si>
  <si>
    <t>Investments: Available-for-sale Securities (Details) (USD $)</t>
  </si>
  <si>
    <t>Available For Sale Securities Gross Unrealized Gain Loss Accumulated ln lnvestments</t>
  </si>
  <si>
    <t>Available-for-sale Securities, Gross Unrealized Gain (Loss)</t>
  </si>
  <si>
    <t>Fair Value Measurements: Schedule of Fair Value, Assets and Liabilities Measured on Recurring Basis (Details) (USD $)</t>
  </si>
  <si>
    <t>Fair Value, Inputs, Level 1</t>
  </si>
  <si>
    <t>Fair Value, Inputs, Level 2</t>
  </si>
  <si>
    <t>Fair Value, Inputs, Level 3</t>
  </si>
  <si>
    <t>Fair Value, Measurements, Recurring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</si>
</sst>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10" xfId="0" applyBorder="1" applyAlignment="1">
      <alignment horizontal="left" vertical="top" wrapText="1"/>
    </xf>
    <xf numFmtId="15" fontId="0" fillId="0" borderId="10" xfId="0" applyNumberFormat="1" applyBorder="1" applyAlignment="1">
      <alignment horizontal="center" vertical="top" wrapText="1"/>
    </xf>
    <xf numFmtId="0" fontId="0" fillId="33" borderId="0" xfId="0" applyFill="1" applyAlignment="1">
      <alignment horizontal="left" vertical="top" wrapText="1"/>
    </xf>
    <xf numFmtId="3" fontId="0" fillId="33" borderId="0" xfId="0" applyNumberFormat="1" applyFill="1" applyAlignment="1">
      <alignment horizontal="right" vertical="top" wrapText="1"/>
    </xf>
    <xf numFmtId="3" fontId="0" fillId="0" borderId="0" xfId="0" applyNumberFormat="1" applyAlignment="1">
      <alignment horizontal="right" vertical="top" wrapText="1"/>
    </xf>
    <xf numFmtId="0" fontId="0" fillId="33" borderId="10" xfId="0" applyFill="1" applyBorder="1" applyAlignment="1">
      <alignment horizontal="left" vertical="top" wrapText="1"/>
    </xf>
    <xf numFmtId="3" fontId="0" fillId="33" borderId="10" xfId="0" applyNumberFormat="1" applyFill="1" applyBorder="1" applyAlignment="1">
      <alignment horizontal="right" vertical="top" wrapText="1"/>
    </xf>
    <xf numFmtId="0" fontId="0" fillId="0" borderId="11" xfId="0" applyBorder="1" applyAlignment="1">
      <alignment horizontal="left" vertical="top" wrapText="1"/>
    </xf>
    <xf numFmtId="3" fontId="0" fillId="0" borderId="11" xfId="0" applyNumberFormat="1" applyBorder="1" applyAlignment="1">
      <alignment horizontal="right" vertical="top" wrapText="1"/>
    </xf>
    <xf numFmtId="0" fontId="0" fillId="0" borderId="0" xfId="0" applyAlignment="1">
      <alignment wrapText="1"/>
    </xf>
    <xf numFmtId="0" fontId="0" fillId="0" borderId="10" xfId="0" applyBorder="1" applyAlignment="1">
      <alignment horizontal="right" vertical="top" wrapText="1"/>
    </xf>
    <xf numFmtId="0" fontId="0" fillId="33" borderId="0" xfId="0" applyFill="1" applyAlignment="1">
      <alignment horizontal="right" wrapText="1"/>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horizontal="left" wrapText="1"/>
    </xf>
    <xf numFmtId="0" fontId="0" fillId="0" borderId="10" xfId="0" applyBorder="1" applyAlignment="1">
      <alignment horizontal="right" wrapText="1"/>
    </xf>
    <xf numFmtId="0" fontId="0" fillId="33" borderId="11" xfId="0" applyFill="1" applyBorder="1" applyAlignment="1">
      <alignment horizontal="left" vertical="top" wrapText="1"/>
    </xf>
    <xf numFmtId="0" fontId="0" fillId="33" borderId="11" xfId="0" applyFill="1" applyBorder="1" applyAlignment="1">
      <alignment horizontal="right" wrapText="1"/>
    </xf>
    <xf numFmtId="0" fontId="0" fillId="0" borderId="0" xfId="0" applyAlignment="1">
      <alignment horizontal="center" wrapText="1"/>
    </xf>
    <xf numFmtId="0" fontId="0" fillId="0" borderId="10" xfId="0" applyBorder="1" applyAlignment="1">
      <alignment horizontal="left" wrapText="1"/>
    </xf>
    <xf numFmtId="0" fontId="0" fillId="0" borderId="12" xfId="0" applyBorder="1" applyAlignment="1">
      <alignment horizontal="center" wrapText="1"/>
    </xf>
    <xf numFmtId="0" fontId="0" fillId="0" borderId="10" xfId="0" applyBorder="1" applyAlignment="1">
      <alignment horizontal="center" wrapText="1"/>
    </xf>
    <xf numFmtId="0" fontId="0" fillId="33" borderId="0" xfId="0" applyFill="1" applyAlignment="1">
      <alignment horizontal="right" vertical="top" wrapText="1"/>
    </xf>
    <xf numFmtId="0" fontId="0" fillId="0" borderId="10" xfId="0" applyBorder="1" applyAlignment="1">
      <alignment horizontal="center" vertical="top" wrapText="1"/>
    </xf>
    <xf numFmtId="0" fontId="0" fillId="0" borderId="0" xfId="0" applyAlignment="1">
      <alignment horizontal="left" wrapText="1"/>
    </xf>
    <xf numFmtId="0" fontId="0" fillId="0" borderId="10" xfId="0" applyBorder="1" applyAlignment="1">
      <alignment horizontal="left"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9.28515625" bestFit="1" customWidth="1"/>
    <col min="4" max="4" width="12.5703125" bestFit="1" customWidth="1"/>
  </cols>
  <sheetData>
    <row r="1" spans="1:4" ht="15" customHeight="1" x14ac:dyDescent="0.25">
      <c r="A1" s="9" t="s">
        <v>0</v>
      </c>
      <c r="B1" s="1" t="s">
        <v>1</v>
      </c>
      <c r="C1" s="1"/>
      <c r="D1" s="1"/>
    </row>
    <row r="2" spans="1:4" x14ac:dyDescent="0.25">
      <c r="A2" s="9"/>
      <c r="B2" s="1" t="s">
        <v>2</v>
      </c>
      <c r="C2" s="2">
        <v>42129</v>
      </c>
      <c r="D2" s="1" t="s">
        <v>3</v>
      </c>
    </row>
    <row r="3" spans="1:4" x14ac:dyDescent="0.25">
      <c r="A3" s="4" t="s">
        <v>4</v>
      </c>
      <c r="B3" s="5"/>
      <c r="C3" s="5"/>
      <c r="D3" s="5"/>
    </row>
    <row r="4" spans="1:4" x14ac:dyDescent="0.25">
      <c r="A4" s="3" t="s">
        <v>5</v>
      </c>
      <c r="B4" s="5" t="s">
        <v>6</v>
      </c>
      <c r="C4" s="5"/>
      <c r="D4" s="5"/>
    </row>
    <row r="5" spans="1:4" x14ac:dyDescent="0.25">
      <c r="A5" s="3" t="s">
        <v>7</v>
      </c>
      <c r="B5" s="5" t="s">
        <v>8</v>
      </c>
      <c r="C5" s="5"/>
      <c r="D5" s="5"/>
    </row>
    <row r="6" spans="1:4" x14ac:dyDescent="0.25">
      <c r="A6" s="3" t="s">
        <v>9</v>
      </c>
      <c r="B6" s="6">
        <v>42094</v>
      </c>
      <c r="C6" s="5"/>
      <c r="D6" s="5"/>
    </row>
    <row r="7" spans="1:4" x14ac:dyDescent="0.25">
      <c r="A7" s="3" t="s">
        <v>10</v>
      </c>
      <c r="B7" s="5" t="b">
        <v>0</v>
      </c>
      <c r="C7" s="5"/>
      <c r="D7" s="5"/>
    </row>
    <row r="8" spans="1:4" x14ac:dyDescent="0.25">
      <c r="A8" s="3" t="s">
        <v>11</v>
      </c>
      <c r="B8" s="5">
        <v>706698</v>
      </c>
      <c r="C8" s="5"/>
      <c r="D8" s="5"/>
    </row>
    <row r="9" spans="1:4" x14ac:dyDescent="0.25">
      <c r="A9" s="3" t="s">
        <v>12</v>
      </c>
      <c r="B9" s="5">
        <f>--12-31</f>
        <v>-19</v>
      </c>
      <c r="C9" s="5"/>
      <c r="D9" s="5"/>
    </row>
    <row r="10" spans="1:4" ht="30" x14ac:dyDescent="0.25">
      <c r="A10" s="3" t="s">
        <v>13</v>
      </c>
      <c r="B10" s="5"/>
      <c r="C10" s="7">
        <v>3753200</v>
      </c>
      <c r="D10" s="5"/>
    </row>
    <row r="11" spans="1:4" x14ac:dyDescent="0.25">
      <c r="A11" s="3" t="s">
        <v>14</v>
      </c>
      <c r="B11" s="5"/>
      <c r="C11" s="5"/>
      <c r="D11" s="8">
        <v>171715000</v>
      </c>
    </row>
    <row r="12" spans="1:4" x14ac:dyDescent="0.25">
      <c r="A12" s="3" t="s">
        <v>15</v>
      </c>
      <c r="B12" s="5" t="s">
        <v>16</v>
      </c>
      <c r="C12" s="5"/>
      <c r="D12" s="5"/>
    </row>
    <row r="13" spans="1:4" x14ac:dyDescent="0.25">
      <c r="A13" s="3" t="s">
        <v>17</v>
      </c>
      <c r="B13" s="5" t="s">
        <v>18</v>
      </c>
      <c r="C13" s="5"/>
      <c r="D13" s="5"/>
    </row>
    <row r="14" spans="1:4" x14ac:dyDescent="0.25">
      <c r="A14" s="3" t="s">
        <v>19</v>
      </c>
      <c r="B14" s="5" t="s">
        <v>20</v>
      </c>
      <c r="C14" s="5"/>
      <c r="D14" s="5"/>
    </row>
    <row r="15" spans="1:4" x14ac:dyDescent="0.25">
      <c r="A15" s="3" t="s">
        <v>21</v>
      </c>
      <c r="B15" s="5" t="s">
        <v>20</v>
      </c>
      <c r="C15" s="5"/>
      <c r="D15" s="5"/>
    </row>
    <row r="16" spans="1:4" x14ac:dyDescent="0.25">
      <c r="A16" s="3" t="s">
        <v>22</v>
      </c>
      <c r="B16" s="5">
        <v>2015</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3.85546875" bestFit="1" customWidth="1"/>
    <col min="2" max="2" width="36.5703125" bestFit="1" customWidth="1"/>
  </cols>
  <sheetData>
    <row r="1" spans="1:2" x14ac:dyDescent="0.25">
      <c r="A1" s="9" t="s">
        <v>138</v>
      </c>
      <c r="B1" s="1" t="s">
        <v>1</v>
      </c>
    </row>
    <row r="2" spans="1:2" x14ac:dyDescent="0.25">
      <c r="A2" s="9"/>
      <c r="B2" s="1" t="s">
        <v>2</v>
      </c>
    </row>
    <row r="3" spans="1:2" x14ac:dyDescent="0.25">
      <c r="A3" s="4" t="s">
        <v>126</v>
      </c>
      <c r="B3" s="5"/>
    </row>
    <row r="4" spans="1:2" ht="345" x14ac:dyDescent="0.25">
      <c r="A4" s="11" t="s">
        <v>138</v>
      </c>
      <c r="B4" s="5" t="s">
        <v>139</v>
      </c>
    </row>
    <row r="5" spans="1:2" x14ac:dyDescent="0.25">
      <c r="A5" s="11"/>
      <c r="B5" s="5"/>
    </row>
    <row r="6" spans="1:2" ht="120" x14ac:dyDescent="0.25">
      <c r="A6" s="11"/>
      <c r="B6" s="5" t="s">
        <v>140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 bestFit="1" customWidth="1"/>
    <col min="2" max="2" width="36.5703125" bestFit="1" customWidth="1"/>
  </cols>
  <sheetData>
    <row r="1" spans="1:2" x14ac:dyDescent="0.25">
      <c r="A1" s="9" t="s">
        <v>141</v>
      </c>
      <c r="B1" s="1" t="s">
        <v>1</v>
      </c>
    </row>
    <row r="2" spans="1:2" x14ac:dyDescent="0.25">
      <c r="A2" s="9"/>
      <c r="B2" s="1" t="s">
        <v>2</v>
      </c>
    </row>
    <row r="3" spans="1:2" x14ac:dyDescent="0.25">
      <c r="A3" s="4" t="s">
        <v>126</v>
      </c>
      <c r="B3" s="5"/>
    </row>
    <row r="4" spans="1:2" ht="240" x14ac:dyDescent="0.25">
      <c r="A4" s="11" t="s">
        <v>141</v>
      </c>
      <c r="B4" s="5" t="s">
        <v>142</v>
      </c>
    </row>
    <row r="5" spans="1:2" x14ac:dyDescent="0.25">
      <c r="A5" s="11"/>
      <c r="B5" s="5"/>
    </row>
    <row r="6" spans="1:2" ht="150" x14ac:dyDescent="0.25">
      <c r="A6" s="11"/>
      <c r="B6" s="5" t="s">
        <v>143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12" bestFit="1" customWidth="1"/>
    <col min="2" max="2" width="36.5703125" bestFit="1" customWidth="1"/>
    <col min="3" max="3" width="4.5703125" customWidth="1"/>
    <col min="4" max="4" width="18.42578125" customWidth="1"/>
    <col min="5" max="5" width="21.42578125" customWidth="1"/>
    <col min="6" max="6" width="4.5703125" customWidth="1"/>
    <col min="7" max="7" width="18.42578125" customWidth="1"/>
  </cols>
  <sheetData>
    <row r="1" spans="1:7" ht="15" customHeight="1" x14ac:dyDescent="0.25">
      <c r="A1" s="9" t="s">
        <v>144</v>
      </c>
      <c r="B1" s="9" t="s">
        <v>1</v>
      </c>
      <c r="C1" s="9"/>
      <c r="D1" s="9"/>
      <c r="E1" s="9"/>
      <c r="F1" s="9"/>
      <c r="G1" s="9"/>
    </row>
    <row r="2" spans="1:7" ht="15" customHeight="1" x14ac:dyDescent="0.25">
      <c r="A2" s="9"/>
      <c r="B2" s="9" t="s">
        <v>2</v>
      </c>
      <c r="C2" s="9"/>
      <c r="D2" s="9"/>
      <c r="E2" s="9"/>
      <c r="F2" s="9"/>
      <c r="G2" s="9"/>
    </row>
    <row r="3" spans="1:7" x14ac:dyDescent="0.25">
      <c r="A3" s="4" t="s">
        <v>126</v>
      </c>
      <c r="B3" s="22"/>
      <c r="C3" s="22"/>
      <c r="D3" s="22"/>
      <c r="E3" s="22"/>
      <c r="F3" s="22"/>
      <c r="G3" s="22"/>
    </row>
    <row r="4" spans="1:7" ht="30" customHeight="1" x14ac:dyDescent="0.25">
      <c r="A4" s="11" t="s">
        <v>144</v>
      </c>
      <c r="B4" s="22" t="s">
        <v>145</v>
      </c>
      <c r="C4" s="22"/>
      <c r="D4" s="22"/>
      <c r="E4" s="22"/>
      <c r="F4" s="22"/>
      <c r="G4" s="22"/>
    </row>
    <row r="5" spans="1:7" x14ac:dyDescent="0.25">
      <c r="A5" s="11"/>
      <c r="B5" s="22"/>
      <c r="C5" s="22"/>
      <c r="D5" s="22"/>
      <c r="E5" s="22"/>
      <c r="F5" s="22"/>
      <c r="G5" s="22"/>
    </row>
    <row r="6" spans="1:7" ht="15.75" thickBot="1" x14ac:dyDescent="0.3">
      <c r="A6" s="11"/>
      <c r="B6" s="12"/>
      <c r="C6" s="13"/>
      <c r="D6" s="23" t="s">
        <v>146</v>
      </c>
      <c r="E6" s="12"/>
      <c r="F6" s="13"/>
      <c r="G6" s="23" t="s">
        <v>147</v>
      </c>
    </row>
    <row r="7" spans="1:7" x14ac:dyDescent="0.25">
      <c r="A7" s="11"/>
      <c r="B7" s="15" t="s">
        <v>148</v>
      </c>
      <c r="C7" s="15" t="s">
        <v>132</v>
      </c>
      <c r="D7" s="24" t="s">
        <v>149</v>
      </c>
      <c r="E7" s="15"/>
      <c r="F7" s="15" t="s">
        <v>132</v>
      </c>
      <c r="G7" s="24">
        <v>8</v>
      </c>
    </row>
    <row r="8" spans="1:7" ht="30" x14ac:dyDescent="0.25">
      <c r="A8" s="11"/>
      <c r="B8" s="25" t="s">
        <v>150</v>
      </c>
      <c r="C8" s="12"/>
      <c r="D8" s="26" t="s">
        <v>151</v>
      </c>
      <c r="E8" s="12"/>
      <c r="F8" s="12"/>
      <c r="G8" s="26" t="s">
        <v>151</v>
      </c>
    </row>
    <row r="9" spans="1:7" ht="30" x14ac:dyDescent="0.25">
      <c r="A9" s="11"/>
      <c r="B9" s="27" t="s">
        <v>152</v>
      </c>
      <c r="C9" s="15"/>
      <c r="D9" s="24">
        <v>-2</v>
      </c>
      <c r="E9" s="15"/>
      <c r="F9" s="15"/>
      <c r="G9" s="24">
        <v>-5</v>
      </c>
    </row>
    <row r="10" spans="1:7" ht="30.75" thickBot="1" x14ac:dyDescent="0.3">
      <c r="A10" s="11"/>
      <c r="B10" s="25" t="s">
        <v>153</v>
      </c>
      <c r="C10" s="13"/>
      <c r="D10" s="28">
        <v>1</v>
      </c>
      <c r="E10" s="12"/>
      <c r="F10" s="13"/>
      <c r="G10" s="28">
        <v>2</v>
      </c>
    </row>
    <row r="11" spans="1:7" ht="15.75" thickBot="1" x14ac:dyDescent="0.3">
      <c r="A11" s="11"/>
      <c r="B11" s="15" t="s">
        <v>154</v>
      </c>
      <c r="C11" s="29" t="s">
        <v>132</v>
      </c>
      <c r="D11" s="30">
        <v>8</v>
      </c>
      <c r="E11" s="15"/>
      <c r="F11" s="29" t="s">
        <v>132</v>
      </c>
      <c r="G11" s="30" t="s">
        <v>155</v>
      </c>
    </row>
  </sheetData>
  <mergeCells count="7">
    <mergeCell ref="A1:A2"/>
    <mergeCell ref="B1:G1"/>
    <mergeCell ref="B2:G2"/>
    <mergeCell ref="B3:G3"/>
    <mergeCell ref="A4:A11"/>
    <mergeCell ref="B4:G4"/>
    <mergeCell ref="B5:G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24.140625" bestFit="1" customWidth="1"/>
    <col min="2" max="2" width="18.42578125" customWidth="1"/>
    <col min="3" max="3" width="15.140625" customWidth="1"/>
    <col min="4" max="4" width="3.28515625" customWidth="1"/>
    <col min="5" max="5" width="24.7109375" customWidth="1"/>
    <col min="6" max="6" width="15.140625" customWidth="1"/>
    <col min="7" max="7" width="3.28515625" customWidth="1"/>
    <col min="8" max="8" width="30.140625" customWidth="1"/>
    <col min="9" max="9" width="15.140625" customWidth="1"/>
    <col min="10" max="10" width="3.28515625" customWidth="1"/>
    <col min="11" max="11" width="29" customWidth="1"/>
    <col min="12" max="12" width="15.140625" customWidth="1"/>
    <col min="13" max="13" width="3.28515625" customWidth="1"/>
    <col min="14" max="14" width="32.5703125" customWidth="1"/>
  </cols>
  <sheetData>
    <row r="1" spans="1:14" ht="15" customHeight="1" x14ac:dyDescent="0.25">
      <c r="A1" s="9" t="s">
        <v>156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126</v>
      </c>
      <c r="B3" s="22"/>
      <c r="C3" s="22"/>
      <c r="D3" s="22"/>
      <c r="E3" s="22"/>
      <c r="F3" s="22"/>
      <c r="G3" s="22"/>
      <c r="H3" s="22"/>
      <c r="I3" s="22"/>
      <c r="J3" s="22"/>
      <c r="K3" s="22"/>
      <c r="L3" s="22"/>
      <c r="M3" s="22"/>
      <c r="N3" s="22"/>
    </row>
    <row r="4" spans="1:14" ht="15" customHeight="1" x14ac:dyDescent="0.25">
      <c r="A4" s="11" t="s">
        <v>156</v>
      </c>
      <c r="B4" s="22" t="s">
        <v>157</v>
      </c>
      <c r="C4" s="22"/>
      <c r="D4" s="22"/>
      <c r="E4" s="22"/>
      <c r="F4" s="22"/>
      <c r="G4" s="22"/>
      <c r="H4" s="22"/>
      <c r="I4" s="22"/>
      <c r="J4" s="22"/>
      <c r="K4" s="22"/>
      <c r="L4" s="22"/>
      <c r="M4" s="22"/>
      <c r="N4" s="22"/>
    </row>
    <row r="5" spans="1:14" x14ac:dyDescent="0.25">
      <c r="A5" s="11"/>
      <c r="B5" s="22"/>
      <c r="C5" s="22"/>
      <c r="D5" s="22"/>
      <c r="E5" s="22"/>
      <c r="F5" s="22"/>
      <c r="G5" s="22"/>
      <c r="H5" s="22"/>
      <c r="I5" s="22"/>
      <c r="J5" s="22"/>
      <c r="K5" s="22"/>
      <c r="L5" s="22"/>
      <c r="M5" s="22"/>
      <c r="N5" s="22"/>
    </row>
    <row r="6" spans="1:14" ht="15.75" thickBot="1" x14ac:dyDescent="0.3">
      <c r="A6" s="11"/>
      <c r="B6" s="12"/>
      <c r="C6" s="12"/>
      <c r="D6" s="12"/>
      <c r="E6" s="12"/>
      <c r="F6" s="12"/>
      <c r="G6" s="36" t="s">
        <v>158</v>
      </c>
      <c r="H6" s="36"/>
      <c r="I6" s="36"/>
      <c r="J6" s="36"/>
      <c r="K6" s="36"/>
      <c r="L6" s="36"/>
      <c r="M6" s="36"/>
      <c r="N6" s="36"/>
    </row>
    <row r="7" spans="1:14" x14ac:dyDescent="0.25">
      <c r="A7" s="11"/>
      <c r="B7" s="37" t="s">
        <v>159</v>
      </c>
      <c r="C7" s="39"/>
      <c r="D7" s="39"/>
      <c r="E7" s="31" t="s">
        <v>160</v>
      </c>
      <c r="F7" s="39"/>
      <c r="G7" s="41"/>
      <c r="H7" s="33" t="s">
        <v>162</v>
      </c>
      <c r="I7" s="41"/>
      <c r="J7" s="41"/>
      <c r="K7" s="33" t="s">
        <v>166</v>
      </c>
      <c r="L7" s="41"/>
      <c r="M7" s="41"/>
      <c r="N7" s="33" t="s">
        <v>169</v>
      </c>
    </row>
    <row r="8" spans="1:14" x14ac:dyDescent="0.25">
      <c r="A8" s="11"/>
      <c r="B8" s="37"/>
      <c r="C8" s="39"/>
      <c r="D8" s="39"/>
      <c r="E8" s="31" t="s">
        <v>161</v>
      </c>
      <c r="F8" s="39"/>
      <c r="G8" s="39"/>
      <c r="H8" s="31" t="s">
        <v>163</v>
      </c>
      <c r="I8" s="42"/>
      <c r="J8" s="42"/>
      <c r="K8" s="31" t="s">
        <v>167</v>
      </c>
      <c r="L8" s="42"/>
      <c r="M8" s="42"/>
      <c r="N8" s="31" t="s">
        <v>170</v>
      </c>
    </row>
    <row r="9" spans="1:14" x14ac:dyDescent="0.25">
      <c r="A9" s="11"/>
      <c r="B9" s="37"/>
      <c r="C9" s="39"/>
      <c r="D9" s="39"/>
      <c r="E9" s="25"/>
      <c r="F9" s="39"/>
      <c r="G9" s="39"/>
      <c r="H9" s="31" t="s">
        <v>164</v>
      </c>
      <c r="I9" s="42"/>
      <c r="J9" s="42"/>
      <c r="K9" s="31" t="s">
        <v>168</v>
      </c>
      <c r="L9" s="42"/>
      <c r="M9" s="42"/>
      <c r="N9" s="31" t="s">
        <v>171</v>
      </c>
    </row>
    <row r="10" spans="1:14" ht="15.75" thickBot="1" x14ac:dyDescent="0.3">
      <c r="A10" s="11"/>
      <c r="B10" s="38"/>
      <c r="C10" s="39"/>
      <c r="D10" s="40"/>
      <c r="E10" s="32"/>
      <c r="F10" s="39"/>
      <c r="G10" s="40"/>
      <c r="H10" s="34" t="s">
        <v>165</v>
      </c>
      <c r="I10" s="42"/>
      <c r="J10" s="40"/>
      <c r="K10" s="32"/>
      <c r="L10" s="42"/>
      <c r="M10" s="40"/>
      <c r="N10" s="32"/>
    </row>
    <row r="11" spans="1:14" x14ac:dyDescent="0.25">
      <c r="A11" s="11"/>
      <c r="B11" s="15" t="s">
        <v>172</v>
      </c>
      <c r="C11" s="15"/>
      <c r="D11" s="15" t="s">
        <v>132</v>
      </c>
      <c r="E11" s="35">
        <v>55</v>
      </c>
      <c r="F11" s="15"/>
      <c r="G11" s="15" t="s">
        <v>132</v>
      </c>
      <c r="H11" s="35">
        <v>55</v>
      </c>
      <c r="I11" s="15"/>
      <c r="J11" s="15" t="s">
        <v>132</v>
      </c>
      <c r="K11" s="35">
        <v>0</v>
      </c>
      <c r="L11" s="15"/>
      <c r="M11" s="15" t="s">
        <v>132</v>
      </c>
      <c r="N11" s="35">
        <v>0</v>
      </c>
    </row>
  </sheetData>
  <mergeCells count="17">
    <mergeCell ref="A1:A2"/>
    <mergeCell ref="B1:N1"/>
    <mergeCell ref="B2:N2"/>
    <mergeCell ref="B3:N3"/>
    <mergeCell ref="A4:A11"/>
    <mergeCell ref="B4:N4"/>
    <mergeCell ref="B5:N5"/>
    <mergeCell ref="G6:N6"/>
    <mergeCell ref="B7:B10"/>
    <mergeCell ref="C7:C10"/>
    <mergeCell ref="D7:D10"/>
    <mergeCell ref="F7:F10"/>
    <mergeCell ref="G7:G10"/>
    <mergeCell ref="I7:I10"/>
    <mergeCell ref="J7:J10"/>
    <mergeCell ref="L7:L10"/>
    <mergeCell ref="M7: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173</v>
      </c>
      <c r="B1" s="1" t="s">
        <v>1</v>
      </c>
    </row>
    <row r="2" spans="1:2" x14ac:dyDescent="0.25">
      <c r="A2" s="9"/>
      <c r="B2" s="1" t="s">
        <v>2</v>
      </c>
    </row>
    <row r="3" spans="1:2" x14ac:dyDescent="0.25">
      <c r="A3" s="4" t="s">
        <v>126</v>
      </c>
      <c r="B3" s="5"/>
    </row>
    <row r="4" spans="1:2" ht="105" x14ac:dyDescent="0.25">
      <c r="A4" s="3" t="s">
        <v>173</v>
      </c>
      <c r="B4" s="5" t="s">
        <v>174</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175</v>
      </c>
      <c r="B1" s="1" t="s">
        <v>1</v>
      </c>
    </row>
    <row r="2" spans="1:2" x14ac:dyDescent="0.25">
      <c r="A2" s="9"/>
      <c r="B2" s="1" t="s">
        <v>2</v>
      </c>
    </row>
    <row r="3" spans="1:2" x14ac:dyDescent="0.25">
      <c r="A3" s="4" t="s">
        <v>176</v>
      </c>
      <c r="B3" s="5"/>
    </row>
    <row r="4" spans="1:2" x14ac:dyDescent="0.25">
      <c r="A4" s="11" t="s">
        <v>128</v>
      </c>
      <c r="B4" s="5" t="s">
        <v>128</v>
      </c>
    </row>
    <row r="5" spans="1:2" x14ac:dyDescent="0.25">
      <c r="A5" s="11"/>
      <c r="B5" s="5"/>
    </row>
    <row r="6" spans="1:2" ht="409.5" x14ac:dyDescent="0.25">
      <c r="A6" s="11"/>
      <c r="B6" s="5" t="s">
        <v>129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5.7109375" bestFit="1" customWidth="1"/>
    <col min="3" max="3" width="2" bestFit="1" customWidth="1"/>
    <col min="4" max="4" width="9.85546875" bestFit="1" customWidth="1"/>
    <col min="6" max="6" width="2" bestFit="1" customWidth="1"/>
    <col min="7" max="7" width="9.7109375" bestFit="1" customWidth="1"/>
  </cols>
  <sheetData>
    <row r="1" spans="1:7" ht="15" customHeight="1" x14ac:dyDescent="0.25">
      <c r="A1" s="9" t="s">
        <v>177</v>
      </c>
      <c r="B1" s="9" t="s">
        <v>1</v>
      </c>
      <c r="C1" s="9"/>
      <c r="D1" s="9"/>
      <c r="E1" s="9"/>
      <c r="F1" s="9"/>
      <c r="G1" s="9"/>
    </row>
    <row r="2" spans="1:7" ht="15" customHeight="1" x14ac:dyDescent="0.25">
      <c r="A2" s="9"/>
      <c r="B2" s="9" t="s">
        <v>2</v>
      </c>
      <c r="C2" s="9"/>
      <c r="D2" s="9"/>
      <c r="E2" s="9"/>
      <c r="F2" s="9"/>
      <c r="G2" s="9"/>
    </row>
    <row r="3" spans="1:7" x14ac:dyDescent="0.25">
      <c r="A3" s="4" t="s">
        <v>178</v>
      </c>
      <c r="B3" s="22"/>
      <c r="C3" s="22"/>
      <c r="D3" s="22"/>
      <c r="E3" s="22"/>
      <c r="F3" s="22"/>
      <c r="G3" s="22"/>
    </row>
    <row r="4" spans="1:7" x14ac:dyDescent="0.25">
      <c r="A4" s="11" t="s">
        <v>179</v>
      </c>
      <c r="B4" s="22"/>
      <c r="C4" s="22"/>
      <c r="D4" s="22"/>
      <c r="E4" s="22"/>
      <c r="F4" s="22"/>
      <c r="G4" s="22"/>
    </row>
    <row r="5" spans="1:7" ht="15.75" thickBot="1" x14ac:dyDescent="0.3">
      <c r="A5" s="11"/>
      <c r="B5" s="12"/>
      <c r="C5" s="13"/>
      <c r="D5" s="14">
        <v>42094</v>
      </c>
      <c r="E5" s="12"/>
      <c r="F5" s="13"/>
      <c r="G5" s="14">
        <v>42004</v>
      </c>
    </row>
    <row r="6" spans="1:7" x14ac:dyDescent="0.25">
      <c r="A6" s="11"/>
      <c r="B6" s="15" t="s">
        <v>131</v>
      </c>
      <c r="C6" s="15" t="s">
        <v>132</v>
      </c>
      <c r="D6" s="16">
        <v>1885</v>
      </c>
      <c r="E6" s="15"/>
      <c r="F6" s="15" t="s">
        <v>132</v>
      </c>
      <c r="G6" s="16">
        <v>1847</v>
      </c>
    </row>
    <row r="7" spans="1:7" x14ac:dyDescent="0.25">
      <c r="A7" s="11"/>
      <c r="B7" s="12" t="s">
        <v>133</v>
      </c>
      <c r="C7" s="12"/>
      <c r="D7" s="17">
        <v>1079</v>
      </c>
      <c r="E7" s="12"/>
      <c r="F7" s="12"/>
      <c r="G7" s="17">
        <v>1103</v>
      </c>
    </row>
    <row r="8" spans="1:7" ht="15.75" thickBot="1" x14ac:dyDescent="0.3">
      <c r="A8" s="11"/>
      <c r="B8" s="15" t="s">
        <v>134</v>
      </c>
      <c r="C8" s="18"/>
      <c r="D8" s="19">
        <v>1886</v>
      </c>
      <c r="E8" s="15"/>
      <c r="F8" s="18"/>
      <c r="G8" s="19">
        <v>1922</v>
      </c>
    </row>
    <row r="9" spans="1:7" ht="15.75" thickBot="1" x14ac:dyDescent="0.3">
      <c r="A9" s="11"/>
      <c r="B9" s="12" t="s">
        <v>135</v>
      </c>
      <c r="C9" s="20" t="s">
        <v>132</v>
      </c>
      <c r="D9" s="21">
        <v>4850</v>
      </c>
      <c r="E9" s="12"/>
      <c r="F9" s="20" t="s">
        <v>132</v>
      </c>
      <c r="G9" s="21">
        <v>4872</v>
      </c>
    </row>
  </sheetData>
  <mergeCells count="6">
    <mergeCell ref="A1:A2"/>
    <mergeCell ref="B1:G1"/>
    <mergeCell ref="B2:G2"/>
    <mergeCell ref="B3:G3"/>
    <mergeCell ref="A4:A9"/>
    <mergeCell ref="B4:G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2" width="36.5703125" bestFit="1" customWidth="1"/>
    <col min="3" max="3" width="2" bestFit="1" customWidth="1"/>
    <col min="4" max="4" width="7.85546875" bestFit="1" customWidth="1"/>
    <col min="6" max="6" width="2" bestFit="1" customWidth="1"/>
    <col min="7" max="7" width="7.85546875" bestFit="1" customWidth="1"/>
  </cols>
  <sheetData>
    <row r="1" spans="1:7" ht="15" customHeight="1" x14ac:dyDescent="0.25">
      <c r="A1" s="9" t="s">
        <v>180</v>
      </c>
      <c r="B1" s="9" t="s">
        <v>1</v>
      </c>
      <c r="C1" s="9"/>
      <c r="D1" s="9"/>
      <c r="E1" s="9"/>
      <c r="F1" s="9"/>
      <c r="G1" s="9"/>
    </row>
    <row r="2" spans="1:7" ht="15" customHeight="1" x14ac:dyDescent="0.25">
      <c r="A2" s="9"/>
      <c r="B2" s="9" t="s">
        <v>2</v>
      </c>
      <c r="C2" s="9"/>
      <c r="D2" s="9"/>
      <c r="E2" s="9"/>
      <c r="F2" s="9"/>
      <c r="G2" s="9"/>
    </row>
    <row r="3" spans="1:7" x14ac:dyDescent="0.25">
      <c r="A3" s="4" t="s">
        <v>178</v>
      </c>
      <c r="B3" s="22"/>
      <c r="C3" s="22"/>
      <c r="D3" s="22"/>
      <c r="E3" s="22"/>
      <c r="F3" s="22"/>
      <c r="G3" s="22"/>
    </row>
    <row r="4" spans="1:7" x14ac:dyDescent="0.25">
      <c r="A4" s="11" t="s">
        <v>181</v>
      </c>
      <c r="B4" s="22"/>
      <c r="C4" s="22"/>
      <c r="D4" s="22"/>
      <c r="E4" s="22"/>
      <c r="F4" s="22"/>
      <c r="G4" s="22"/>
    </row>
    <row r="5" spans="1:7" ht="15.75" thickBot="1" x14ac:dyDescent="0.3">
      <c r="A5" s="11"/>
      <c r="B5" s="12"/>
      <c r="C5" s="13"/>
      <c r="D5" s="23" t="s">
        <v>146</v>
      </c>
      <c r="E5" s="12"/>
      <c r="F5" s="13"/>
      <c r="G5" s="23" t="s">
        <v>147</v>
      </c>
    </row>
    <row r="6" spans="1:7" x14ac:dyDescent="0.25">
      <c r="A6" s="11"/>
      <c r="B6" s="15" t="s">
        <v>148</v>
      </c>
      <c r="C6" s="15" t="s">
        <v>132</v>
      </c>
      <c r="D6" s="24" t="s">
        <v>149</v>
      </c>
      <c r="E6" s="15"/>
      <c r="F6" s="15" t="s">
        <v>132</v>
      </c>
      <c r="G6" s="24">
        <v>8</v>
      </c>
    </row>
    <row r="7" spans="1:7" ht="30" x14ac:dyDescent="0.25">
      <c r="A7" s="11"/>
      <c r="B7" s="25" t="s">
        <v>150</v>
      </c>
      <c r="C7" s="12"/>
      <c r="D7" s="26" t="s">
        <v>151</v>
      </c>
      <c r="E7" s="12"/>
      <c r="F7" s="12"/>
      <c r="G7" s="26" t="s">
        <v>151</v>
      </c>
    </row>
    <row r="8" spans="1:7" ht="30" x14ac:dyDescent="0.25">
      <c r="A8" s="11"/>
      <c r="B8" s="27" t="s">
        <v>152</v>
      </c>
      <c r="C8" s="15"/>
      <c r="D8" s="24">
        <v>-2</v>
      </c>
      <c r="E8" s="15"/>
      <c r="F8" s="15"/>
      <c r="G8" s="24">
        <v>-5</v>
      </c>
    </row>
    <row r="9" spans="1:7" ht="30.75" thickBot="1" x14ac:dyDescent="0.3">
      <c r="A9" s="11"/>
      <c r="B9" s="25" t="s">
        <v>153</v>
      </c>
      <c r="C9" s="13"/>
      <c r="D9" s="28">
        <v>1</v>
      </c>
      <c r="E9" s="12"/>
      <c r="F9" s="13"/>
      <c r="G9" s="28">
        <v>2</v>
      </c>
    </row>
    <row r="10" spans="1:7" ht="15.75" thickBot="1" x14ac:dyDescent="0.3">
      <c r="A10" s="11"/>
      <c r="B10" s="15" t="s">
        <v>154</v>
      </c>
      <c r="C10" s="29" t="s">
        <v>132</v>
      </c>
      <c r="D10" s="30">
        <v>8</v>
      </c>
      <c r="E10" s="15"/>
      <c r="F10" s="29" t="s">
        <v>132</v>
      </c>
      <c r="G10" s="30" t="s">
        <v>155</v>
      </c>
    </row>
  </sheetData>
  <mergeCells count="6">
    <mergeCell ref="A1:A2"/>
    <mergeCell ref="B1:G1"/>
    <mergeCell ref="B2:G2"/>
    <mergeCell ref="B3:G3"/>
    <mergeCell ref="A4:A10"/>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11.140625" bestFit="1" customWidth="1"/>
    <col min="4" max="4" width="2" bestFit="1" customWidth="1"/>
    <col min="5" max="5" width="14.85546875" bestFit="1" customWidth="1"/>
    <col min="7" max="7" width="2" bestFit="1" customWidth="1"/>
    <col min="8" max="8" width="18.140625" bestFit="1" customWidth="1"/>
    <col min="10" max="10" width="2" bestFit="1" customWidth="1"/>
    <col min="11" max="11" width="17.42578125" bestFit="1" customWidth="1"/>
    <col min="13" max="13" width="2" bestFit="1" customWidth="1"/>
    <col min="14" max="14" width="19.5703125" bestFit="1" customWidth="1"/>
  </cols>
  <sheetData>
    <row r="1" spans="1:14" ht="30" customHeight="1" x14ac:dyDescent="0.25">
      <c r="A1" s="9" t="s">
        <v>182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178</v>
      </c>
      <c r="B3" s="22"/>
      <c r="C3" s="22"/>
      <c r="D3" s="22"/>
      <c r="E3" s="22"/>
      <c r="F3" s="22"/>
      <c r="G3" s="22"/>
      <c r="H3" s="22"/>
      <c r="I3" s="22"/>
      <c r="J3" s="22"/>
      <c r="K3" s="22"/>
      <c r="L3" s="22"/>
      <c r="M3" s="22"/>
      <c r="N3" s="22"/>
    </row>
    <row r="4" spans="1:14" x14ac:dyDescent="0.25">
      <c r="A4" s="11" t="s">
        <v>183</v>
      </c>
      <c r="B4" s="22"/>
      <c r="C4" s="22"/>
      <c r="D4" s="22"/>
      <c r="E4" s="22"/>
      <c r="F4" s="22"/>
      <c r="G4" s="22"/>
      <c r="H4" s="22"/>
      <c r="I4" s="22"/>
      <c r="J4" s="22"/>
      <c r="K4" s="22"/>
      <c r="L4" s="22"/>
      <c r="M4" s="22"/>
      <c r="N4" s="22"/>
    </row>
    <row r="5" spans="1:14" ht="15.75" thickBot="1" x14ac:dyDescent="0.3">
      <c r="A5" s="11"/>
      <c r="B5" s="12"/>
      <c r="C5" s="12"/>
      <c r="D5" s="12"/>
      <c r="E5" s="12"/>
      <c r="F5" s="12"/>
      <c r="G5" s="36" t="s">
        <v>158</v>
      </c>
      <c r="H5" s="36"/>
      <c r="I5" s="36"/>
      <c r="J5" s="36"/>
      <c r="K5" s="36"/>
      <c r="L5" s="36"/>
      <c r="M5" s="36"/>
      <c r="N5" s="36"/>
    </row>
    <row r="6" spans="1:14" x14ac:dyDescent="0.25">
      <c r="A6" s="11"/>
      <c r="B6" s="37" t="s">
        <v>159</v>
      </c>
      <c r="C6" s="39"/>
      <c r="D6" s="39"/>
      <c r="E6" s="31" t="s">
        <v>160</v>
      </c>
      <c r="F6" s="39"/>
      <c r="G6" s="41"/>
      <c r="H6" s="33" t="s">
        <v>162</v>
      </c>
      <c r="I6" s="41"/>
      <c r="J6" s="41"/>
      <c r="K6" s="33" t="s">
        <v>166</v>
      </c>
      <c r="L6" s="41"/>
      <c r="M6" s="41"/>
      <c r="N6" s="33" t="s">
        <v>169</v>
      </c>
    </row>
    <row r="7" spans="1:14" x14ac:dyDescent="0.25">
      <c r="A7" s="11"/>
      <c r="B7" s="37"/>
      <c r="C7" s="39"/>
      <c r="D7" s="39"/>
      <c r="E7" s="31" t="s">
        <v>161</v>
      </c>
      <c r="F7" s="39"/>
      <c r="G7" s="39"/>
      <c r="H7" s="31" t="s">
        <v>163</v>
      </c>
      <c r="I7" s="42"/>
      <c r="J7" s="42"/>
      <c r="K7" s="31" t="s">
        <v>167</v>
      </c>
      <c r="L7" s="42"/>
      <c r="M7" s="42"/>
      <c r="N7" s="31" t="s">
        <v>170</v>
      </c>
    </row>
    <row r="8" spans="1:14" x14ac:dyDescent="0.25">
      <c r="A8" s="11"/>
      <c r="B8" s="37"/>
      <c r="C8" s="39"/>
      <c r="D8" s="39"/>
      <c r="E8" s="25"/>
      <c r="F8" s="39"/>
      <c r="G8" s="39"/>
      <c r="H8" s="31" t="s">
        <v>164</v>
      </c>
      <c r="I8" s="42"/>
      <c r="J8" s="42"/>
      <c r="K8" s="31" t="s">
        <v>168</v>
      </c>
      <c r="L8" s="42"/>
      <c r="M8" s="42"/>
      <c r="N8" s="31" t="s">
        <v>171</v>
      </c>
    </row>
    <row r="9" spans="1:14" ht="15.75" thickBot="1" x14ac:dyDescent="0.3">
      <c r="A9" s="11"/>
      <c r="B9" s="38"/>
      <c r="C9" s="39"/>
      <c r="D9" s="40"/>
      <c r="E9" s="32"/>
      <c r="F9" s="39"/>
      <c r="G9" s="40"/>
      <c r="H9" s="34" t="s">
        <v>165</v>
      </c>
      <c r="I9" s="42"/>
      <c r="J9" s="40"/>
      <c r="K9" s="32"/>
      <c r="L9" s="42"/>
      <c r="M9" s="40"/>
      <c r="N9" s="32"/>
    </row>
    <row r="10" spans="1:14" x14ac:dyDescent="0.25">
      <c r="A10" s="11"/>
      <c r="B10" s="15" t="s">
        <v>172</v>
      </c>
      <c r="C10" s="15"/>
      <c r="D10" s="15" t="s">
        <v>132</v>
      </c>
      <c r="E10" s="35">
        <v>55</v>
      </c>
      <c r="F10" s="15"/>
      <c r="G10" s="15" t="s">
        <v>132</v>
      </c>
      <c r="H10" s="35">
        <v>55</v>
      </c>
      <c r="I10" s="15"/>
      <c r="J10" s="15" t="s">
        <v>132</v>
      </c>
      <c r="K10" s="35">
        <v>0</v>
      </c>
      <c r="L10" s="15"/>
      <c r="M10" s="15" t="s">
        <v>132</v>
      </c>
      <c r="N10" s="35">
        <v>0</v>
      </c>
    </row>
  </sheetData>
  <mergeCells count="16">
    <mergeCell ref="A1:A2"/>
    <mergeCell ref="B1:N1"/>
    <mergeCell ref="B2:N2"/>
    <mergeCell ref="B3:N3"/>
    <mergeCell ref="A4:A10"/>
    <mergeCell ref="B4:N4"/>
    <mergeCell ref="G5:N5"/>
    <mergeCell ref="B6:B9"/>
    <mergeCell ref="C6:C9"/>
    <mergeCell ref="D6:D9"/>
    <mergeCell ref="F6:F9"/>
    <mergeCell ref="G6:G9"/>
    <mergeCell ref="I6:I9"/>
    <mergeCell ref="J6:J9"/>
    <mergeCell ref="L6:L9"/>
    <mergeCell ref="M6: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184</v>
      </c>
      <c r="B1" s="9" t="s">
        <v>2</v>
      </c>
      <c r="C1" s="9" t="s">
        <v>27</v>
      </c>
    </row>
    <row r="2" spans="1:3" ht="30" x14ac:dyDescent="0.25">
      <c r="A2" s="1" t="s">
        <v>26</v>
      </c>
      <c r="B2" s="9"/>
      <c r="C2" s="9"/>
    </row>
    <row r="3" spans="1:3" x14ac:dyDescent="0.25">
      <c r="A3" s="4" t="s">
        <v>185</v>
      </c>
      <c r="B3" s="5"/>
      <c r="C3" s="5"/>
    </row>
    <row r="4" spans="1:3" x14ac:dyDescent="0.25">
      <c r="A4" s="3" t="s">
        <v>131</v>
      </c>
      <c r="B4" s="8">
        <v>1885</v>
      </c>
      <c r="C4" s="8">
        <v>1847</v>
      </c>
    </row>
    <row r="5" spans="1:3" x14ac:dyDescent="0.25">
      <c r="A5" s="3" t="s">
        <v>133</v>
      </c>
      <c r="B5" s="7">
        <v>1079</v>
      </c>
      <c r="C5" s="7">
        <v>1103</v>
      </c>
    </row>
    <row r="6" spans="1:3" x14ac:dyDescent="0.25">
      <c r="A6" s="3" t="s">
        <v>134</v>
      </c>
      <c r="B6" s="7">
        <v>1886</v>
      </c>
      <c r="C6" s="7">
        <v>1922</v>
      </c>
    </row>
    <row r="7" spans="1:3" x14ac:dyDescent="0.25">
      <c r="A7" s="3" t="s">
        <v>135</v>
      </c>
      <c r="B7" s="8">
        <v>4850</v>
      </c>
      <c r="C7" s="8">
        <v>4872</v>
      </c>
    </row>
  </sheetData>
  <mergeCells count="2">
    <mergeCell ref="B1:B2"/>
    <mergeCell ref="C1:C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8">
        <v>16102</v>
      </c>
      <c r="C4" s="8">
        <v>19274</v>
      </c>
    </row>
    <row r="5" spans="1:3" x14ac:dyDescent="0.25">
      <c r="A5" s="3" t="s">
        <v>30</v>
      </c>
      <c r="B5" s="5">
        <v>55</v>
      </c>
      <c r="C5" s="5">
        <v>58</v>
      </c>
    </row>
    <row r="6" spans="1:3" x14ac:dyDescent="0.25">
      <c r="A6" s="3" t="s">
        <v>31</v>
      </c>
      <c r="B6" s="7">
        <v>5013</v>
      </c>
      <c r="C6" s="7">
        <v>4703</v>
      </c>
    </row>
    <row r="7" spans="1:3" x14ac:dyDescent="0.25">
      <c r="A7" s="3" t="s">
        <v>32</v>
      </c>
      <c r="B7" s="7">
        <v>4850</v>
      </c>
      <c r="C7" s="7">
        <v>4872</v>
      </c>
    </row>
    <row r="8" spans="1:3" x14ac:dyDescent="0.25">
      <c r="A8" s="3" t="s">
        <v>33</v>
      </c>
      <c r="B8" s="5">
        <v>769</v>
      </c>
      <c r="C8" s="5">
        <v>768</v>
      </c>
    </row>
    <row r="9" spans="1:3" x14ac:dyDescent="0.25">
      <c r="A9" s="3" t="s">
        <v>34</v>
      </c>
      <c r="B9" s="7">
        <v>26789</v>
      </c>
      <c r="C9" s="7">
        <v>29675</v>
      </c>
    </row>
    <row r="10" spans="1:3" x14ac:dyDescent="0.25">
      <c r="A10" s="3" t="s">
        <v>35</v>
      </c>
      <c r="B10" s="7">
        <v>7728</v>
      </c>
      <c r="C10" s="7">
        <v>8236</v>
      </c>
    </row>
    <row r="11" spans="1:3" x14ac:dyDescent="0.25">
      <c r="A11" s="3" t="s">
        <v>36</v>
      </c>
      <c r="B11" s="7">
        <v>14767</v>
      </c>
      <c r="C11" s="7">
        <v>15145</v>
      </c>
    </row>
    <row r="12" spans="1:3" x14ac:dyDescent="0.25">
      <c r="A12" s="3" t="s">
        <v>37</v>
      </c>
      <c r="B12" s="7">
        <v>37899</v>
      </c>
      <c r="C12" s="7">
        <v>39675</v>
      </c>
    </row>
    <row r="13" spans="1:3" ht="30" x14ac:dyDescent="0.25">
      <c r="A13" s="3" t="s">
        <v>38</v>
      </c>
      <c r="B13" s="7">
        <v>-11808</v>
      </c>
      <c r="C13" s="7">
        <v>-11655</v>
      </c>
    </row>
    <row r="14" spans="1:3" x14ac:dyDescent="0.25">
      <c r="A14" s="3" t="s">
        <v>39</v>
      </c>
      <c r="B14" s="7">
        <v>26091</v>
      </c>
      <c r="C14" s="7">
        <v>28020</v>
      </c>
    </row>
    <row r="15" spans="1:3" x14ac:dyDescent="0.25">
      <c r="A15" s="3" t="s">
        <v>40</v>
      </c>
      <c r="B15" s="7">
        <v>75375</v>
      </c>
      <c r="C15" s="7">
        <v>81076</v>
      </c>
    </row>
    <row r="16" spans="1:3" x14ac:dyDescent="0.25">
      <c r="A16" s="4" t="s">
        <v>41</v>
      </c>
      <c r="B16" s="5"/>
      <c r="C16" s="5"/>
    </row>
    <row r="17" spans="1:3" x14ac:dyDescent="0.25">
      <c r="A17" s="3" t="s">
        <v>42</v>
      </c>
      <c r="B17" s="5">
        <v>807</v>
      </c>
      <c r="C17" s="5">
        <v>929</v>
      </c>
    </row>
    <row r="18" spans="1:3" x14ac:dyDescent="0.25">
      <c r="A18" s="3" t="s">
        <v>43</v>
      </c>
      <c r="B18" s="7">
        <v>4552</v>
      </c>
      <c r="C18" s="7">
        <v>4148</v>
      </c>
    </row>
    <row r="19" spans="1:3" x14ac:dyDescent="0.25">
      <c r="A19" s="3" t="s">
        <v>44</v>
      </c>
      <c r="B19" s="5">
        <v>0</v>
      </c>
      <c r="C19" s="7">
        <v>3894</v>
      </c>
    </row>
    <row r="20" spans="1:3" x14ac:dyDescent="0.25">
      <c r="A20" s="3" t="s">
        <v>45</v>
      </c>
      <c r="B20" s="7">
        <v>5359</v>
      </c>
      <c r="C20" s="7">
        <v>8971</v>
      </c>
    </row>
    <row r="21" spans="1:3" x14ac:dyDescent="0.25">
      <c r="A21" s="3" t="s">
        <v>46</v>
      </c>
      <c r="B21" s="5">
        <v>0</v>
      </c>
      <c r="C21" s="5">
        <v>973</v>
      </c>
    </row>
    <row r="22" spans="1:3" x14ac:dyDescent="0.25">
      <c r="A22" s="3" t="s">
        <v>47</v>
      </c>
      <c r="B22" s="7">
        <v>5190</v>
      </c>
      <c r="C22" s="7">
        <v>5581</v>
      </c>
    </row>
    <row r="23" spans="1:3" x14ac:dyDescent="0.25">
      <c r="A23" s="3" t="s">
        <v>48</v>
      </c>
      <c r="B23" s="5">
        <v>985</v>
      </c>
      <c r="C23" s="5">
        <v>995</v>
      </c>
    </row>
    <row r="24" spans="1:3" x14ac:dyDescent="0.25">
      <c r="A24" s="3" t="s">
        <v>49</v>
      </c>
      <c r="B24" s="7">
        <v>11534</v>
      </c>
      <c r="C24" s="7">
        <v>16520</v>
      </c>
    </row>
    <row r="25" spans="1:3" x14ac:dyDescent="0.25">
      <c r="A25" s="4" t="s">
        <v>50</v>
      </c>
      <c r="B25" s="5"/>
      <c r="C25" s="5"/>
    </row>
    <row r="26" spans="1:3" ht="45" x14ac:dyDescent="0.25">
      <c r="A26" s="3" t="s">
        <v>51</v>
      </c>
      <c r="B26" s="5" t="s">
        <v>52</v>
      </c>
      <c r="C26" s="5" t="s">
        <v>52</v>
      </c>
    </row>
    <row r="27" spans="1:3" ht="60" x14ac:dyDescent="0.25">
      <c r="A27" s="3" t="s">
        <v>53</v>
      </c>
      <c r="B27" s="5">
        <v>38</v>
      </c>
      <c r="C27" s="5">
        <v>37</v>
      </c>
    </row>
    <row r="28" spans="1:3" ht="30" x14ac:dyDescent="0.25">
      <c r="A28" s="3" t="s">
        <v>54</v>
      </c>
      <c r="B28" s="7">
        <v>-5771</v>
      </c>
      <c r="C28" s="7">
        <v>-3234</v>
      </c>
    </row>
    <row r="29" spans="1:3" x14ac:dyDescent="0.25">
      <c r="A29" s="3" t="s">
        <v>55</v>
      </c>
      <c r="B29" s="7">
        <v>3001</v>
      </c>
      <c r="C29" s="7">
        <v>2890</v>
      </c>
    </row>
    <row r="30" spans="1:3" x14ac:dyDescent="0.25">
      <c r="A30" s="3" t="s">
        <v>56</v>
      </c>
      <c r="B30" s="7">
        <v>66573</v>
      </c>
      <c r="C30" s="7">
        <v>64863</v>
      </c>
    </row>
    <row r="31" spans="1:3" x14ac:dyDescent="0.25">
      <c r="A31" s="3" t="s">
        <v>57</v>
      </c>
      <c r="B31" s="7">
        <v>63841</v>
      </c>
      <c r="C31" s="7">
        <v>64556</v>
      </c>
    </row>
    <row r="32" spans="1:3" ht="30" x14ac:dyDescent="0.25">
      <c r="A32" s="3" t="s">
        <v>58</v>
      </c>
      <c r="B32" s="8">
        <v>75375</v>
      </c>
      <c r="C32" s="8">
        <v>81076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186</v>
      </c>
      <c r="B1" s="9" t="s">
        <v>1</v>
      </c>
      <c r="C1" s="9"/>
    </row>
    <row r="2" spans="1:3" ht="30" x14ac:dyDescent="0.25">
      <c r="A2" s="1" t="s">
        <v>26</v>
      </c>
      <c r="B2" s="1" t="s">
        <v>2</v>
      </c>
      <c r="C2" s="1" t="s">
        <v>71</v>
      </c>
    </row>
    <row r="3" spans="1:3" x14ac:dyDescent="0.25">
      <c r="A3" s="4" t="s">
        <v>185</v>
      </c>
      <c r="B3" s="5"/>
      <c r="C3" s="5"/>
    </row>
    <row r="4" spans="1:3" ht="30" x14ac:dyDescent="0.25">
      <c r="A4" s="3" t="s">
        <v>187</v>
      </c>
      <c r="B4" s="8">
        <v>22</v>
      </c>
      <c r="C4" s="8">
        <v>6</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1" t="s">
        <v>188</v>
      </c>
      <c r="B1" s="1" t="s">
        <v>1</v>
      </c>
    </row>
    <row r="2" spans="1:2" ht="30" x14ac:dyDescent="0.25">
      <c r="A2" s="1" t="s">
        <v>26</v>
      </c>
      <c r="B2" s="1" t="s">
        <v>2</v>
      </c>
    </row>
    <row r="3" spans="1:2" x14ac:dyDescent="0.25">
      <c r="A3" s="3" t="s">
        <v>189</v>
      </c>
      <c r="B3" s="5"/>
    </row>
    <row r="4" spans="1:2" ht="345" x14ac:dyDescent="0.25">
      <c r="A4" s="3" t="s">
        <v>190</v>
      </c>
      <c r="B4" s="5" t="s">
        <v>191</v>
      </c>
    </row>
    <row r="5" spans="1:2" x14ac:dyDescent="0.25">
      <c r="A5" s="3" t="s">
        <v>192</v>
      </c>
      <c r="B5" s="8">
        <v>14000</v>
      </c>
    </row>
    <row r="6" spans="1:2" ht="45" x14ac:dyDescent="0.25">
      <c r="A6" s="3" t="s">
        <v>193</v>
      </c>
      <c r="B6" s="5" t="s">
        <v>194</v>
      </c>
    </row>
    <row r="7" spans="1:2" x14ac:dyDescent="0.25">
      <c r="A7" s="3" t="s">
        <v>195</v>
      </c>
      <c r="B7" s="5"/>
    </row>
    <row r="8" spans="1:2" ht="120" x14ac:dyDescent="0.25">
      <c r="A8" s="3" t="s">
        <v>190</v>
      </c>
      <c r="B8" s="5" t="s">
        <v>196</v>
      </c>
    </row>
    <row r="9" spans="1:2" x14ac:dyDescent="0.25">
      <c r="A9" s="3" t="s">
        <v>192</v>
      </c>
      <c r="B9" s="8">
        <v>12934</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197</v>
      </c>
      <c r="B1" s="9" t="s">
        <v>1</v>
      </c>
      <c r="C1" s="9"/>
    </row>
    <row r="2" spans="1:3" ht="30" x14ac:dyDescent="0.25">
      <c r="A2" s="1" t="s">
        <v>26</v>
      </c>
      <c r="B2" s="1" t="s">
        <v>2</v>
      </c>
      <c r="C2" s="1" t="s">
        <v>71</v>
      </c>
    </row>
    <row r="3" spans="1:3" x14ac:dyDescent="0.25">
      <c r="A3" s="4" t="s">
        <v>185</v>
      </c>
      <c r="B3" s="5"/>
      <c r="C3" s="5"/>
    </row>
    <row r="4" spans="1:3" ht="45" x14ac:dyDescent="0.25">
      <c r="A4" s="3" t="s">
        <v>198</v>
      </c>
      <c r="B4" s="8">
        <v>9</v>
      </c>
      <c r="C4" s="8">
        <v>8</v>
      </c>
    </row>
    <row r="5" spans="1:3" ht="30" x14ac:dyDescent="0.25">
      <c r="A5" s="3" t="s">
        <v>150</v>
      </c>
      <c r="B5" s="5" t="s">
        <v>52</v>
      </c>
      <c r="C5" s="5" t="s">
        <v>52</v>
      </c>
    </row>
    <row r="6" spans="1:3" ht="30" x14ac:dyDescent="0.25">
      <c r="A6" s="3" t="s">
        <v>199</v>
      </c>
      <c r="B6" s="5">
        <v>-2</v>
      </c>
      <c r="C6" s="5">
        <v>-5</v>
      </c>
    </row>
    <row r="7" spans="1:3" ht="30" x14ac:dyDescent="0.25">
      <c r="A7" s="3" t="s">
        <v>153</v>
      </c>
      <c r="B7" s="5">
        <v>1</v>
      </c>
      <c r="C7" s="5">
        <v>2</v>
      </c>
    </row>
    <row r="8" spans="1:3" ht="45" x14ac:dyDescent="0.25">
      <c r="A8" s="3" t="s">
        <v>198</v>
      </c>
      <c r="B8" s="8">
        <v>8</v>
      </c>
      <c r="C8" s="8">
        <v>5</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200</v>
      </c>
      <c r="B1" s="9" t="s">
        <v>2</v>
      </c>
    </row>
    <row r="2" spans="1:2" ht="30" x14ac:dyDescent="0.25">
      <c r="A2" s="1" t="s">
        <v>26</v>
      </c>
      <c r="B2" s="9"/>
    </row>
    <row r="3" spans="1:2" x14ac:dyDescent="0.25">
      <c r="A3" s="3" t="s">
        <v>201</v>
      </c>
      <c r="B3" s="5"/>
    </row>
    <row r="4" spans="1:2" x14ac:dyDescent="0.25">
      <c r="A4" s="3" t="s">
        <v>172</v>
      </c>
      <c r="B4" s="8">
        <v>55</v>
      </c>
    </row>
    <row r="5" spans="1:2" x14ac:dyDescent="0.25">
      <c r="A5" s="3" t="s">
        <v>202</v>
      </c>
      <c r="B5" s="5"/>
    </row>
    <row r="6" spans="1:2" x14ac:dyDescent="0.25">
      <c r="A6" s="3" t="s">
        <v>172</v>
      </c>
      <c r="B6" s="5">
        <v>0</v>
      </c>
    </row>
    <row r="7" spans="1:2" x14ac:dyDescent="0.25">
      <c r="A7" s="3" t="s">
        <v>203</v>
      </c>
      <c r="B7" s="5"/>
    </row>
    <row r="8" spans="1:2" x14ac:dyDescent="0.25">
      <c r="A8" s="3" t="s">
        <v>172</v>
      </c>
      <c r="B8" s="5">
        <v>0</v>
      </c>
    </row>
    <row r="9" spans="1:2" x14ac:dyDescent="0.25">
      <c r="A9" s="3" t="s">
        <v>204</v>
      </c>
      <c r="B9" s="5"/>
    </row>
    <row r="10" spans="1:2" x14ac:dyDescent="0.25">
      <c r="A10" s="3" t="s">
        <v>172</v>
      </c>
      <c r="B10" s="8">
        <v>55</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v>
      </c>
      <c r="B1" s="9" t="s">
        <v>2</v>
      </c>
      <c r="C1" s="9" t="s">
        <v>27</v>
      </c>
    </row>
    <row r="2" spans="1:3" ht="30" x14ac:dyDescent="0.25">
      <c r="A2" s="1" t="s">
        <v>60</v>
      </c>
      <c r="B2" s="9"/>
      <c r="C2" s="9"/>
    </row>
    <row r="3" spans="1:3" x14ac:dyDescent="0.25">
      <c r="A3" s="4" t="s">
        <v>61</v>
      </c>
      <c r="B3" s="5"/>
      <c r="C3" s="5"/>
    </row>
    <row r="4" spans="1:3" x14ac:dyDescent="0.25">
      <c r="A4" s="3" t="s">
        <v>62</v>
      </c>
      <c r="B4" s="10">
        <v>0.01</v>
      </c>
      <c r="C4" s="10">
        <v>0.01</v>
      </c>
    </row>
    <row r="5" spans="1:3" x14ac:dyDescent="0.25">
      <c r="A5" s="3" t="s">
        <v>63</v>
      </c>
      <c r="B5" s="7">
        <v>5000</v>
      </c>
      <c r="C5" s="7">
        <v>5000</v>
      </c>
    </row>
    <row r="6" spans="1:3" x14ac:dyDescent="0.25">
      <c r="A6" s="3" t="s">
        <v>64</v>
      </c>
      <c r="B6" s="5" t="s">
        <v>52</v>
      </c>
      <c r="C6" s="5" t="s">
        <v>52</v>
      </c>
    </row>
    <row r="7" spans="1:3" x14ac:dyDescent="0.25">
      <c r="A7" s="3" t="s">
        <v>65</v>
      </c>
      <c r="B7" s="5" t="s">
        <v>52</v>
      </c>
      <c r="C7" s="5" t="s">
        <v>52</v>
      </c>
    </row>
    <row r="8" spans="1:3" x14ac:dyDescent="0.25">
      <c r="A8" s="3" t="s">
        <v>66</v>
      </c>
      <c r="B8" s="10">
        <v>0.01</v>
      </c>
      <c r="C8" s="10">
        <v>0.01</v>
      </c>
    </row>
    <row r="9" spans="1:3" x14ac:dyDescent="0.25">
      <c r="A9" s="3" t="s">
        <v>67</v>
      </c>
      <c r="B9" s="7">
        <v>50000</v>
      </c>
      <c r="C9" s="7">
        <v>50000</v>
      </c>
    </row>
    <row r="10" spans="1:3" x14ac:dyDescent="0.25">
      <c r="A10" s="3" t="s">
        <v>68</v>
      </c>
      <c r="B10" s="7">
        <v>3753</v>
      </c>
      <c r="C10" s="7">
        <v>3748</v>
      </c>
    </row>
    <row r="11" spans="1:3" x14ac:dyDescent="0.25">
      <c r="A11" s="3" t="s">
        <v>69</v>
      </c>
      <c r="B11" s="7">
        <v>3753</v>
      </c>
      <c r="C11" s="7">
        <v>3748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9" t="s">
        <v>1</v>
      </c>
      <c r="C1" s="9"/>
    </row>
    <row r="2" spans="1:3" ht="30" x14ac:dyDescent="0.25">
      <c r="A2" s="1" t="s">
        <v>60</v>
      </c>
      <c r="B2" s="1" t="s">
        <v>2</v>
      </c>
      <c r="C2" s="1" t="s">
        <v>71</v>
      </c>
    </row>
    <row r="3" spans="1:3" x14ac:dyDescent="0.25">
      <c r="A3" s="4" t="s">
        <v>72</v>
      </c>
      <c r="B3" s="5"/>
      <c r="C3" s="5"/>
    </row>
    <row r="4" spans="1:3" x14ac:dyDescent="0.25">
      <c r="A4" s="3" t="s">
        <v>73</v>
      </c>
      <c r="B4" s="8">
        <v>10233</v>
      </c>
      <c r="C4" s="8">
        <v>9827</v>
      </c>
    </row>
    <row r="5" spans="1:3" x14ac:dyDescent="0.25">
      <c r="A5" s="3" t="s">
        <v>74</v>
      </c>
      <c r="B5" s="7">
        <v>4121</v>
      </c>
      <c r="C5" s="7">
        <v>3777</v>
      </c>
    </row>
    <row r="6" spans="1:3" x14ac:dyDescent="0.25">
      <c r="A6" s="3" t="s">
        <v>75</v>
      </c>
      <c r="B6" s="7">
        <v>6112</v>
      </c>
      <c r="C6" s="7">
        <v>6050</v>
      </c>
    </row>
    <row r="7" spans="1:3" x14ac:dyDescent="0.25">
      <c r="A7" s="4" t="s">
        <v>76</v>
      </c>
      <c r="B7" s="5"/>
      <c r="C7" s="5"/>
    </row>
    <row r="8" spans="1:3" x14ac:dyDescent="0.25">
      <c r="A8" s="3" t="s">
        <v>77</v>
      </c>
      <c r="B8" s="7">
        <v>2079</v>
      </c>
      <c r="C8" s="7">
        <v>2084</v>
      </c>
    </row>
    <row r="9" spans="1:3" x14ac:dyDescent="0.25">
      <c r="A9" s="3" t="s">
        <v>78</v>
      </c>
      <c r="B9" s="5">
        <v>156</v>
      </c>
      <c r="C9" s="5">
        <v>123</v>
      </c>
    </row>
    <row r="10" spans="1:3" x14ac:dyDescent="0.25">
      <c r="A10" s="3" t="s">
        <v>79</v>
      </c>
      <c r="B10" s="7">
        <v>2235</v>
      </c>
      <c r="C10" s="7">
        <v>2207</v>
      </c>
    </row>
    <row r="11" spans="1:3" x14ac:dyDescent="0.25">
      <c r="A11" s="3" t="s">
        <v>80</v>
      </c>
      <c r="B11" s="7">
        <v>3877</v>
      </c>
      <c r="C11" s="7">
        <v>3843</v>
      </c>
    </row>
    <row r="12" spans="1:3" x14ac:dyDescent="0.25">
      <c r="A12" s="3" t="s">
        <v>81</v>
      </c>
      <c r="B12" s="5">
        <v>-210</v>
      </c>
      <c r="C12" s="5">
        <v>-61</v>
      </c>
    </row>
    <row r="13" spans="1:3" ht="30" x14ac:dyDescent="0.25">
      <c r="A13" s="3" t="s">
        <v>82</v>
      </c>
      <c r="B13" s="7">
        <v>3667</v>
      </c>
      <c r="C13" s="7">
        <v>3782</v>
      </c>
    </row>
    <row r="14" spans="1:3" x14ac:dyDescent="0.25">
      <c r="A14" s="3" t="s">
        <v>83</v>
      </c>
      <c r="B14" s="7">
        <v>1000</v>
      </c>
      <c r="C14" s="7">
        <v>1060</v>
      </c>
    </row>
    <row r="15" spans="1:3" x14ac:dyDescent="0.25">
      <c r="A15" s="3" t="s">
        <v>84</v>
      </c>
      <c r="B15" s="7">
        <v>2667</v>
      </c>
      <c r="C15" s="7">
        <v>2722</v>
      </c>
    </row>
    <row r="16" spans="1:3" x14ac:dyDescent="0.25">
      <c r="A16" s="3" t="s">
        <v>85</v>
      </c>
      <c r="B16" s="10">
        <v>0.71</v>
      </c>
      <c r="C16" s="10">
        <v>0.73</v>
      </c>
    </row>
    <row r="17" spans="1:3" x14ac:dyDescent="0.25">
      <c r="A17" s="3" t="s">
        <v>86</v>
      </c>
      <c r="B17" s="10">
        <v>0.71</v>
      </c>
      <c r="C17" s="10">
        <v>0.72</v>
      </c>
    </row>
    <row r="18" spans="1:3" x14ac:dyDescent="0.25">
      <c r="A18" s="3" t="s">
        <v>87</v>
      </c>
      <c r="B18" s="7">
        <v>3750</v>
      </c>
      <c r="C18" s="7">
        <v>3750</v>
      </c>
    </row>
    <row r="19" spans="1:3" x14ac:dyDescent="0.25">
      <c r="A19" s="3" t="s">
        <v>88</v>
      </c>
      <c r="B19" s="7">
        <v>3776</v>
      </c>
      <c r="C19" s="7">
        <v>3787</v>
      </c>
    </row>
    <row r="20" spans="1:3" x14ac:dyDescent="0.25">
      <c r="A20" s="4" t="s">
        <v>89</v>
      </c>
      <c r="B20" s="5"/>
      <c r="C20" s="5"/>
    </row>
    <row r="21" spans="1:3" ht="30" x14ac:dyDescent="0.25">
      <c r="A21" s="3" t="s">
        <v>90</v>
      </c>
      <c r="B21" s="7">
        <v>-2535</v>
      </c>
      <c r="C21" s="5">
        <v>251</v>
      </c>
    </row>
    <row r="22" spans="1:3" ht="30" x14ac:dyDescent="0.25">
      <c r="A22" s="3" t="s">
        <v>91</v>
      </c>
      <c r="B22" s="5">
        <v>-2</v>
      </c>
      <c r="C22" s="5">
        <v>-3</v>
      </c>
    </row>
    <row r="23" spans="1:3" x14ac:dyDescent="0.25">
      <c r="A23" s="3" t="s">
        <v>92</v>
      </c>
      <c r="B23" s="8">
        <v>130</v>
      </c>
      <c r="C23" s="8">
        <v>2970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9" t="s">
        <v>1</v>
      </c>
      <c r="C1" s="9"/>
    </row>
    <row r="2" spans="1:3" ht="30" x14ac:dyDescent="0.25">
      <c r="A2" s="1" t="s">
        <v>26</v>
      </c>
      <c r="B2" s="1" t="s">
        <v>2</v>
      </c>
      <c r="C2" s="1" t="s">
        <v>71</v>
      </c>
    </row>
    <row r="3" spans="1:3" x14ac:dyDescent="0.25">
      <c r="A3" s="4" t="s">
        <v>72</v>
      </c>
      <c r="B3" s="5"/>
      <c r="C3" s="5"/>
    </row>
    <row r="4" spans="1:3" ht="30" x14ac:dyDescent="0.25">
      <c r="A4" s="3" t="s">
        <v>94</v>
      </c>
      <c r="B4" s="8">
        <v>0</v>
      </c>
      <c r="C4" s="8">
        <v>0</v>
      </c>
    </row>
    <row r="5" spans="1:3" ht="30" x14ac:dyDescent="0.25">
      <c r="A5" s="3" t="s">
        <v>95</v>
      </c>
      <c r="B5" s="8">
        <v>-1</v>
      </c>
      <c r="C5" s="8">
        <v>-2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9" t="s">
        <v>1</v>
      </c>
      <c r="C1" s="9"/>
    </row>
    <row r="2" spans="1:3" ht="30" x14ac:dyDescent="0.25">
      <c r="A2" s="1" t="s">
        <v>26</v>
      </c>
      <c r="B2" s="1" t="s">
        <v>2</v>
      </c>
      <c r="C2" s="1" t="s">
        <v>71</v>
      </c>
    </row>
    <row r="3" spans="1:3" x14ac:dyDescent="0.25">
      <c r="A3" s="4" t="s">
        <v>97</v>
      </c>
      <c r="B3" s="5"/>
      <c r="C3" s="5"/>
    </row>
    <row r="4" spans="1:3" x14ac:dyDescent="0.25">
      <c r="A4" s="3" t="s">
        <v>84</v>
      </c>
      <c r="B4" s="8">
        <v>2667</v>
      </c>
      <c r="C4" s="8">
        <v>2722</v>
      </c>
    </row>
    <row r="5" spans="1:3" ht="45" x14ac:dyDescent="0.25">
      <c r="A5" s="4" t="s">
        <v>98</v>
      </c>
      <c r="B5" s="5"/>
      <c r="C5" s="5"/>
    </row>
    <row r="6" spans="1:3" x14ac:dyDescent="0.25">
      <c r="A6" s="3" t="s">
        <v>99</v>
      </c>
      <c r="B6" s="5">
        <v>149</v>
      </c>
      <c r="C6" s="5">
        <v>156</v>
      </c>
    </row>
    <row r="7" spans="1:3" x14ac:dyDescent="0.25">
      <c r="A7" s="3" t="s">
        <v>100</v>
      </c>
      <c r="B7" s="5">
        <v>626</v>
      </c>
      <c r="C7" s="5">
        <v>682</v>
      </c>
    </row>
    <row r="8" spans="1:3" ht="30" x14ac:dyDescent="0.25">
      <c r="A8" s="3" t="s">
        <v>101</v>
      </c>
      <c r="B8" s="5">
        <v>1</v>
      </c>
      <c r="C8" s="5">
        <v>1</v>
      </c>
    </row>
    <row r="9" spans="1:3" x14ac:dyDescent="0.25">
      <c r="A9" s="3" t="s">
        <v>102</v>
      </c>
      <c r="B9" s="5">
        <v>0</v>
      </c>
      <c r="C9" s="5">
        <v>0</v>
      </c>
    </row>
    <row r="10" spans="1:3" x14ac:dyDescent="0.25">
      <c r="A10" s="3" t="s">
        <v>48</v>
      </c>
      <c r="B10" s="5">
        <v>-131</v>
      </c>
      <c r="C10" s="5">
        <v>-192</v>
      </c>
    </row>
    <row r="11" spans="1:3" x14ac:dyDescent="0.25">
      <c r="A11" s="3" t="s">
        <v>103</v>
      </c>
      <c r="B11" s="5">
        <v>22</v>
      </c>
      <c r="C11" s="5">
        <v>6</v>
      </c>
    </row>
    <row r="12" spans="1:3" ht="30" x14ac:dyDescent="0.25">
      <c r="A12" s="4" t="s">
        <v>104</v>
      </c>
      <c r="B12" s="5"/>
      <c r="C12" s="5"/>
    </row>
    <row r="13" spans="1:3" x14ac:dyDescent="0.25">
      <c r="A13" s="3" t="s">
        <v>105</v>
      </c>
      <c r="B13" s="5">
        <v>-432</v>
      </c>
      <c r="C13" s="5">
        <v>-735</v>
      </c>
    </row>
    <row r="14" spans="1:3" x14ac:dyDescent="0.25">
      <c r="A14" s="3" t="s">
        <v>106</v>
      </c>
      <c r="B14" s="5">
        <v>10</v>
      </c>
      <c r="C14" s="5">
        <v>19</v>
      </c>
    </row>
    <row r="15" spans="1:3" x14ac:dyDescent="0.25">
      <c r="A15" s="3" t="s">
        <v>32</v>
      </c>
      <c r="B15" s="5">
        <v>-117</v>
      </c>
      <c r="C15" s="5">
        <v>-518</v>
      </c>
    </row>
    <row r="16" spans="1:3" ht="30" x14ac:dyDescent="0.25">
      <c r="A16" s="3" t="s">
        <v>107</v>
      </c>
      <c r="B16" s="5">
        <v>-20</v>
      </c>
      <c r="C16" s="5">
        <v>-32</v>
      </c>
    </row>
    <row r="17" spans="1:3" x14ac:dyDescent="0.25">
      <c r="A17" s="3" t="s">
        <v>42</v>
      </c>
      <c r="B17" s="5">
        <v>-106</v>
      </c>
      <c r="C17" s="5">
        <v>-18</v>
      </c>
    </row>
    <row r="18" spans="1:3" x14ac:dyDescent="0.25">
      <c r="A18" s="3" t="s">
        <v>43</v>
      </c>
      <c r="B18" s="5">
        <v>-426</v>
      </c>
      <c r="C18" s="5">
        <v>-169</v>
      </c>
    </row>
    <row r="19" spans="1:3" x14ac:dyDescent="0.25">
      <c r="A19" s="3" t="s">
        <v>108</v>
      </c>
      <c r="B19" s="5">
        <v>-424</v>
      </c>
      <c r="C19" s="5">
        <v>-800</v>
      </c>
    </row>
    <row r="20" spans="1:3" ht="30" x14ac:dyDescent="0.25">
      <c r="A20" s="3" t="s">
        <v>109</v>
      </c>
      <c r="B20" s="7">
        <v>2243</v>
      </c>
      <c r="C20" s="7">
        <v>1922</v>
      </c>
    </row>
    <row r="21" spans="1:3" ht="30" x14ac:dyDescent="0.25">
      <c r="A21" s="3" t="s">
        <v>110</v>
      </c>
      <c r="B21" s="5">
        <v>-68</v>
      </c>
      <c r="C21" s="5">
        <v>-658</v>
      </c>
    </row>
    <row r="22" spans="1:3" ht="30" x14ac:dyDescent="0.25">
      <c r="A22" s="3" t="s">
        <v>111</v>
      </c>
      <c r="B22" s="5">
        <v>-2</v>
      </c>
      <c r="C22" s="5">
        <v>0</v>
      </c>
    </row>
    <row r="23" spans="1:3" ht="30" x14ac:dyDescent="0.25">
      <c r="A23" s="3" t="s">
        <v>112</v>
      </c>
      <c r="B23" s="5">
        <v>-70</v>
      </c>
      <c r="C23" s="5">
        <v>-658</v>
      </c>
    </row>
    <row r="24" spans="1:3" ht="30" x14ac:dyDescent="0.25">
      <c r="A24" s="3" t="s">
        <v>113</v>
      </c>
      <c r="B24" s="5">
        <v>72</v>
      </c>
      <c r="C24" s="5">
        <v>244</v>
      </c>
    </row>
    <row r="25" spans="1:3" x14ac:dyDescent="0.25">
      <c r="A25" s="3" t="s">
        <v>114</v>
      </c>
      <c r="B25" s="5">
        <v>0</v>
      </c>
      <c r="C25" s="5">
        <v>0</v>
      </c>
    </row>
    <row r="26" spans="1:3" ht="30" x14ac:dyDescent="0.25">
      <c r="A26" s="3" t="s">
        <v>115</v>
      </c>
      <c r="B26" s="5">
        <v>17</v>
      </c>
      <c r="C26" s="5">
        <v>74</v>
      </c>
    </row>
    <row r="27" spans="1:3" x14ac:dyDescent="0.25">
      <c r="A27" s="3" t="s">
        <v>116</v>
      </c>
      <c r="B27" s="7">
        <v>-4778</v>
      </c>
      <c r="C27" s="7">
        <v>-1012</v>
      </c>
    </row>
    <row r="28" spans="1:3" x14ac:dyDescent="0.25">
      <c r="A28" s="3" t="s">
        <v>117</v>
      </c>
      <c r="B28" s="5">
        <v>0</v>
      </c>
      <c r="C28" s="5">
        <v>0</v>
      </c>
    </row>
    <row r="29" spans="1:3" ht="30" x14ac:dyDescent="0.25">
      <c r="A29" s="3" t="s">
        <v>118</v>
      </c>
      <c r="B29" s="7">
        <v>-4689</v>
      </c>
      <c r="C29" s="5">
        <v>-694</v>
      </c>
    </row>
    <row r="30" spans="1:3" ht="30" x14ac:dyDescent="0.25">
      <c r="A30" s="3" t="s">
        <v>119</v>
      </c>
      <c r="B30" s="5">
        <v>-656</v>
      </c>
      <c r="C30" s="5">
        <v>73</v>
      </c>
    </row>
    <row r="31" spans="1:3" ht="30" x14ac:dyDescent="0.25">
      <c r="A31" s="3" t="s">
        <v>120</v>
      </c>
      <c r="B31" s="7">
        <v>-3172</v>
      </c>
      <c r="C31" s="5">
        <v>643</v>
      </c>
    </row>
    <row r="32" spans="1:3" x14ac:dyDescent="0.25">
      <c r="A32" s="3" t="s">
        <v>121</v>
      </c>
      <c r="B32" s="7">
        <v>19274</v>
      </c>
      <c r="C32" s="7">
        <v>14395</v>
      </c>
    </row>
    <row r="33" spans="1:3" x14ac:dyDescent="0.25">
      <c r="A33" s="3" t="s">
        <v>122</v>
      </c>
      <c r="B33" s="7">
        <v>16102</v>
      </c>
      <c r="C33" s="7">
        <v>15038</v>
      </c>
    </row>
    <row r="34" spans="1:3" ht="30" x14ac:dyDescent="0.25">
      <c r="A34" s="3" t="s">
        <v>123</v>
      </c>
      <c r="B34" s="7">
        <v>1138</v>
      </c>
      <c r="C34" s="5">
        <v>516</v>
      </c>
    </row>
    <row r="35" spans="1:3" x14ac:dyDescent="0.25">
      <c r="A35" s="3" t="s">
        <v>124</v>
      </c>
      <c r="B35" s="8">
        <v>65</v>
      </c>
      <c r="C35" s="8">
        <v>88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85546875" bestFit="1" customWidth="1"/>
    <col min="2" max="2" width="36.5703125" bestFit="1" customWidth="1"/>
  </cols>
  <sheetData>
    <row r="1" spans="1:2" x14ac:dyDescent="0.25">
      <c r="A1" s="9" t="s">
        <v>125</v>
      </c>
      <c r="B1" s="1" t="s">
        <v>1</v>
      </c>
    </row>
    <row r="2" spans="1:2" x14ac:dyDescent="0.25">
      <c r="A2" s="9"/>
      <c r="B2" s="1" t="s">
        <v>2</v>
      </c>
    </row>
    <row r="3" spans="1:2" x14ac:dyDescent="0.25">
      <c r="A3" s="4" t="s">
        <v>126</v>
      </c>
      <c r="B3" s="5"/>
    </row>
    <row r="4" spans="1:2" ht="330" x14ac:dyDescent="0.25">
      <c r="A4" s="11" t="s">
        <v>125</v>
      </c>
      <c r="B4" s="5" t="s">
        <v>127</v>
      </c>
    </row>
    <row r="5" spans="1:2" x14ac:dyDescent="0.25">
      <c r="A5" s="11"/>
      <c r="B5" s="5"/>
    </row>
    <row r="6" spans="1:2" x14ac:dyDescent="0.25">
      <c r="A6" s="11"/>
      <c r="B6" s="5" t="s">
        <v>128</v>
      </c>
    </row>
    <row r="7" spans="1:2" x14ac:dyDescent="0.25">
      <c r="A7" s="11"/>
      <c r="B7" s="5"/>
    </row>
    <row r="8" spans="1:2" ht="409.5" x14ac:dyDescent="0.25">
      <c r="A8" s="11"/>
      <c r="B8" s="5" t="s">
        <v>129</v>
      </c>
    </row>
    <row r="9" spans="1:2" x14ac:dyDescent="0.25">
      <c r="A9" s="11"/>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11.140625" bestFit="1" customWidth="1"/>
    <col min="2" max="2" width="24.7109375" customWidth="1"/>
    <col min="3" max="3" width="3.140625" customWidth="1"/>
    <col min="4" max="4" width="15.42578125" customWidth="1"/>
    <col min="5" max="5" width="14.28515625" customWidth="1"/>
    <col min="6" max="6" width="3.140625" customWidth="1"/>
    <col min="7" max="7" width="15.28515625" customWidth="1"/>
  </cols>
  <sheetData>
    <row r="1" spans="1:7" ht="15" customHeight="1" x14ac:dyDescent="0.25">
      <c r="A1" s="9" t="s">
        <v>32</v>
      </c>
      <c r="B1" s="9" t="s">
        <v>1</v>
      </c>
      <c r="C1" s="9"/>
      <c r="D1" s="9"/>
      <c r="E1" s="9"/>
      <c r="F1" s="9"/>
      <c r="G1" s="9"/>
    </row>
    <row r="2" spans="1:7" ht="15" customHeight="1" x14ac:dyDescent="0.25">
      <c r="A2" s="9"/>
      <c r="B2" s="9" t="s">
        <v>2</v>
      </c>
      <c r="C2" s="9"/>
      <c r="D2" s="9"/>
      <c r="E2" s="9"/>
      <c r="F2" s="9"/>
      <c r="G2" s="9"/>
    </row>
    <row r="3" spans="1:7" x14ac:dyDescent="0.25">
      <c r="A3" s="4" t="s">
        <v>126</v>
      </c>
      <c r="B3" s="22"/>
      <c r="C3" s="22"/>
      <c r="D3" s="22"/>
      <c r="E3" s="22"/>
      <c r="F3" s="22"/>
      <c r="G3" s="22"/>
    </row>
    <row r="4" spans="1:7" ht="15" customHeight="1" x14ac:dyDescent="0.25">
      <c r="A4" s="11" t="s">
        <v>32</v>
      </c>
      <c r="B4" s="22" t="s">
        <v>130</v>
      </c>
      <c r="C4" s="22"/>
      <c r="D4" s="22"/>
      <c r="E4" s="22"/>
      <c r="F4" s="22"/>
      <c r="G4" s="22"/>
    </row>
    <row r="5" spans="1:7" x14ac:dyDescent="0.25">
      <c r="A5" s="11"/>
      <c r="B5" s="22"/>
      <c r="C5" s="22"/>
      <c r="D5" s="22"/>
      <c r="E5" s="22"/>
      <c r="F5" s="22"/>
      <c r="G5" s="22"/>
    </row>
    <row r="6" spans="1:7" ht="15.75" thickBot="1" x14ac:dyDescent="0.3">
      <c r="A6" s="11"/>
      <c r="B6" s="12"/>
      <c r="C6" s="13"/>
      <c r="D6" s="14">
        <v>42094</v>
      </c>
      <c r="E6" s="12"/>
      <c r="F6" s="13"/>
      <c r="G6" s="14">
        <v>42004</v>
      </c>
    </row>
    <row r="7" spans="1:7" x14ac:dyDescent="0.25">
      <c r="A7" s="11"/>
      <c r="B7" s="15" t="s">
        <v>131</v>
      </c>
      <c r="C7" s="15" t="s">
        <v>132</v>
      </c>
      <c r="D7" s="16">
        <v>1885</v>
      </c>
      <c r="E7" s="15"/>
      <c r="F7" s="15" t="s">
        <v>132</v>
      </c>
      <c r="G7" s="16">
        <v>1847</v>
      </c>
    </row>
    <row r="8" spans="1:7" x14ac:dyDescent="0.25">
      <c r="A8" s="11"/>
      <c r="B8" s="12" t="s">
        <v>133</v>
      </c>
      <c r="C8" s="12"/>
      <c r="D8" s="17">
        <v>1079</v>
      </c>
      <c r="E8" s="12"/>
      <c r="F8" s="12"/>
      <c r="G8" s="17">
        <v>1103</v>
      </c>
    </row>
    <row r="9" spans="1:7" ht="15.75" thickBot="1" x14ac:dyDescent="0.3">
      <c r="A9" s="11"/>
      <c r="B9" s="15" t="s">
        <v>134</v>
      </c>
      <c r="C9" s="18"/>
      <c r="D9" s="19">
        <v>1886</v>
      </c>
      <c r="E9" s="15"/>
      <c r="F9" s="18"/>
      <c r="G9" s="19">
        <v>1922</v>
      </c>
    </row>
    <row r="10" spans="1:7" ht="15.75" thickBot="1" x14ac:dyDescent="0.3">
      <c r="A10" s="11"/>
      <c r="B10" s="12" t="s">
        <v>135</v>
      </c>
      <c r="C10" s="20" t="s">
        <v>132</v>
      </c>
      <c r="D10" s="21">
        <v>4850</v>
      </c>
      <c r="E10" s="12"/>
      <c r="F10" s="20" t="s">
        <v>132</v>
      </c>
      <c r="G10" s="21">
        <v>4872</v>
      </c>
    </row>
  </sheetData>
  <mergeCells count="7">
    <mergeCell ref="A1:A2"/>
    <mergeCell ref="B1:G1"/>
    <mergeCell ref="B2:G2"/>
    <mergeCell ref="B3:G3"/>
    <mergeCell ref="A4:A10"/>
    <mergeCell ref="B4:G4"/>
    <mergeCell ref="B5:G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5.5703125" bestFit="1" customWidth="1"/>
    <col min="2" max="2" width="36.5703125" bestFit="1" customWidth="1"/>
  </cols>
  <sheetData>
    <row r="1" spans="1:2" x14ac:dyDescent="0.25">
      <c r="A1" s="9" t="s">
        <v>136</v>
      </c>
      <c r="B1" s="1" t="s">
        <v>1</v>
      </c>
    </row>
    <row r="2" spans="1:2" x14ac:dyDescent="0.25">
      <c r="A2" s="9"/>
      <c r="B2" s="1" t="s">
        <v>2</v>
      </c>
    </row>
    <row r="3" spans="1:2" x14ac:dyDescent="0.25">
      <c r="A3" s="4" t="s">
        <v>126</v>
      </c>
      <c r="B3" s="5"/>
    </row>
    <row r="4" spans="1:2" ht="255" x14ac:dyDescent="0.25">
      <c r="A4" s="3" t="s">
        <v>136</v>
      </c>
      <c r="B4" s="5" t="s">
        <v>137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UTAH_MEDICAL_PRODUCTS_INC_CONS</vt:lpstr>
      <vt:lpstr>UTAH_MEDICAL_PRODUCTS_INC_CONS1</vt:lpstr>
      <vt:lpstr>UTAH_MEDICAL_PRODUCTS_INC_CONS2</vt:lpstr>
      <vt:lpstr>UTAH_MEDICAL_PRODUCTS_INC_CONS3</vt:lpstr>
      <vt:lpstr>UTAH_MEDICAL_PRODUCTS_INC_CONS4</vt:lpstr>
      <vt:lpstr>Basis_of_Presentation</vt:lpstr>
      <vt:lpstr>Inventories</vt:lpstr>
      <vt:lpstr>StockBased_Compensation</vt:lpstr>
      <vt:lpstr>Notes_Payable</vt:lpstr>
      <vt:lpstr>Warranty_Reserve</vt:lpstr>
      <vt:lpstr>Investments</vt:lpstr>
      <vt:lpstr>Fair_Value_Measurements</vt:lpstr>
      <vt:lpstr>Subsequent_Events</vt:lpstr>
      <vt:lpstr>Basis_of_Presentation_Recent_A</vt:lpstr>
      <vt:lpstr>Inventories_Schedule_of_Invent</vt:lpstr>
      <vt:lpstr>Investments_Availableforsale_S</vt:lpstr>
      <vt:lpstr>Fair_Value_Measurements_Schedu</vt:lpstr>
      <vt:lpstr>Inventories_Schedule_of_Invent1</vt:lpstr>
      <vt:lpstr>StockBased_Compensation_Detail</vt:lpstr>
      <vt:lpstr>Notes_Payable_Details</vt:lpstr>
      <vt:lpstr>Investments_Availableforsale_S1</vt:lpstr>
      <vt:lpstr>Fair_Value_Measurements_Schedu1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2015-05-06T20:28:19Z</dcterms:created>
  <dcterms:modified xsi:type="dcterms:W3CDTF">2015-05-06T20:28:19Z</dcterms:modified>
</cp:coreProperties>
</file>