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ocument_And_Entity_Informatio" sheetId="27" r:id="rId1"/>
    <sheet name="Consolidated_Balance_Sheets" sheetId="28" r:id="rId2"/>
    <sheet name="Consolidated_Balance_Sheets_Pa" sheetId="29" r:id="rId3"/>
    <sheet name="Consolidated_Statements_of_Ear" sheetId="4" r:id="rId4"/>
    <sheet name="Consolidated_Statements_of_Com" sheetId="5" r:id="rId5"/>
    <sheet name="Consolidated_Statements_of_Com1" sheetId="6" r:id="rId6"/>
    <sheet name="Consolidated_Statements_of_Cas" sheetId="7" r:id="rId7"/>
    <sheet name="General" sheetId="30" r:id="rId8"/>
    <sheet name="LongTerm_Debt" sheetId="31" r:id="rId9"/>
    <sheet name="Capital_Lease_Obligation" sheetId="32" r:id="rId10"/>
    <sheet name="Income_Taxes" sheetId="33" r:id="rId11"/>
    <sheet name="Contingencies" sheetId="34" r:id="rId12"/>
    <sheet name="Business_Segment_Information" sheetId="35" r:id="rId13"/>
    <sheet name="General_Policies" sheetId="36" r:id="rId14"/>
    <sheet name="General_Tables" sheetId="37" r:id="rId15"/>
    <sheet name="Business_Segment_Information_T" sheetId="38" r:id="rId16"/>
    <sheet name="General_Details" sheetId="17" r:id="rId17"/>
    <sheet name="General_Details_1" sheetId="18" r:id="rId18"/>
    <sheet name="General_Details_2" sheetId="19" r:id="rId19"/>
    <sheet name="General_Details_3" sheetId="20" r:id="rId20"/>
    <sheet name="General_Details_Textual" sheetId="39" r:id="rId21"/>
    <sheet name="LongTerm_Debt_Details_Textual" sheetId="40" r:id="rId22"/>
    <sheet name="Capital_Lease_Obligation_Detai" sheetId="41" r:id="rId23"/>
    <sheet name="Income_Taxes_Details_Textual" sheetId="24" r:id="rId24"/>
    <sheet name="Contingencies_Details_Textual" sheetId="25" r:id="rId25"/>
    <sheet name="Business_Segment_Information_D" sheetId="26" r:id="rId26"/>
  </sheets>
  <calcPr calcId="145621"/>
</workbook>
</file>

<file path=xl/calcChain.xml><?xml version="1.0" encoding="utf-8"?>
<calcChain xmlns="http://schemas.openxmlformats.org/spreadsheetml/2006/main">
  <c r="B13" i="27" l="1"/>
</calcChain>
</file>

<file path=xl/sharedStrings.xml><?xml version="1.0" encoding="utf-8"?>
<sst xmlns="http://schemas.openxmlformats.org/spreadsheetml/2006/main" count="934" uniqueCount="366">
  <si>
    <t>Document And Entity Information</t>
  </si>
  <si>
    <t>3 Months Ended</t>
  </si>
  <si>
    <t>Aug. 29, 2013</t>
  </si>
  <si>
    <t>Sep. 30, 2013</t>
  </si>
  <si>
    <t>Common Stock [Member]</t>
  </si>
  <si>
    <t>Class B Common Stock [Member]</t>
  </si>
  <si>
    <t>Document Information [Line Items]</t>
  </si>
  <si>
    <t>Document Type</t>
  </si>
  <si>
    <t>10-Q</t>
  </si>
  <si>
    <t>Amendment Flag</t>
  </si>
  <si>
    <t>Document Period End Date</t>
  </si>
  <si>
    <t>Document Fiscal Year Focus</t>
  </si>
  <si>
    <t>Document Fiscal Period Focus</t>
  </si>
  <si>
    <t>Q1</t>
  </si>
  <si>
    <t>Trading Symbol</t>
  </si>
  <si>
    <t>MCS</t>
  </si>
  <si>
    <t>Entity Registrant Name</t>
  </si>
  <si>
    <t>MARCUS CORP</t>
  </si>
  <si>
    <t>Entity Central Index Key</t>
  </si>
  <si>
    <t>Current Fiscal Year End Date</t>
  </si>
  <si>
    <t>Entity Filer Category</t>
  </si>
  <si>
    <t>Accelerated Filer</t>
  </si>
  <si>
    <t>Entity Common Stock, Shares Outstanding</t>
  </si>
  <si>
    <t>Consolidated Balance Sheets (USD $)</t>
  </si>
  <si>
    <t>In Thousands, unless otherwise specified</t>
  </si>
  <si>
    <t>Current assets:</t>
  </si>
  <si>
    <t>Cash and cash equivalents</t>
  </si>
  <si>
    <t>Restricted cash</t>
  </si>
  <si>
    <t>Accounts and notes receivable, net of reserves of $1,330 and $1,324, respectively</t>
  </si>
  <si>
    <t>Refundable income taxes</t>
  </si>
  <si>
    <t>Deferred income taxes</t>
  </si>
  <si>
    <t>Other current assets</t>
  </si>
  <si>
    <t>Total current assets</t>
  </si>
  <si>
    <t>Property and equipment:</t>
  </si>
  <si>
    <t>Land and improvements</t>
  </si>
  <si>
    <t>Buildings and improvements</t>
  </si>
  <si>
    <t>Leasehold improvements</t>
  </si>
  <si>
    <t>Furniture, fixtures and equipment</t>
  </si>
  <si>
    <t>Construction in progress</t>
  </si>
  <si>
    <t>Total property and equipment</t>
  </si>
  <si>
    <t>Less accumulated depreciation and amortization</t>
  </si>
  <si>
    <t>Net property and equipment</t>
  </si>
  <si>
    <t>Other assets:</t>
  </si>
  <si>
    <t>Investments in joint ventures</t>
  </si>
  <si>
    <t>Goodwill</t>
  </si>
  <si>
    <t>Condominium units</t>
  </si>
  <si>
    <t>Other</t>
  </si>
  <si>
    <t>Total other assets</t>
  </si>
  <si>
    <t>TOTAL ASSETS</t>
  </si>
  <si>
    <t>Current liabilities:</t>
  </si>
  <si>
    <t>Accounts payable</t>
  </si>
  <si>
    <t>Income taxes</t>
  </si>
  <si>
    <t>Taxes other than income taxes</t>
  </si>
  <si>
    <t>Accrued compensation</t>
  </si>
  <si>
    <t>Other accrued liabilities</t>
  </si>
  <si>
    <t>Current portion of capital lease obligation</t>
  </si>
  <si>
    <t>Current maturities of long-term debt</t>
  </si>
  <si>
    <t>Total current liabilities</t>
  </si>
  <si>
    <t>Capital lease obligation</t>
  </si>
  <si>
    <t>Long-term debt</t>
  </si>
  <si>
    <t>Deferred compensation and other</t>
  </si>
  <si>
    <t>Equity:</t>
  </si>
  <si>
    <t>Preferred Stock, $1 par; authorized 1,000,000 shares; none issued</t>
  </si>
  <si>
    <t>Capital in excess of par</t>
  </si>
  <si>
    <t>Retained earnings</t>
  </si>
  <si>
    <t>Accumulated other comprehensive loss</t>
  </si>
  <si>
    <t>Stockholders' Equity before Treasury Stock</t>
  </si>
  <si>
    <t>Less cost of Common Stock in treasury (4,112,386 shares at August 29, 2013 and 4,117,217 shares at May 30, 2013)</t>
  </si>
  <si>
    <t>Total shareholders' equity attributable to The Marcus Corporation</t>
  </si>
  <si>
    <t>Noncontrolling interests</t>
  </si>
  <si>
    <t>Total equity</t>
  </si>
  <si>
    <t>TOTAL LIABILITIES AND SHAREHOLDERS' EQUITY</t>
  </si>
  <si>
    <t>Common Stock</t>
  </si>
  <si>
    <t>Consolidated Balance Sheets (Parenthetical) (USD $)</t>
  </si>
  <si>
    <t>In Thousands, except Share data, unless otherwise specified</t>
  </si>
  <si>
    <t>Accounts and notes receivable, reserves</t>
  </si>
  <si>
    <t>Preferred Stock, par (in dollars per share)</t>
  </si>
  <si>
    <t>Preferred Stock, authorized</t>
  </si>
  <si>
    <t>Preferred Stock, issued</t>
  </si>
  <si>
    <t>Cost of Common Stock in treasury, shares</t>
  </si>
  <si>
    <t>Common Stock, par (in dollars per share)</t>
  </si>
  <si>
    <t>Common Stock, authorized</t>
  </si>
  <si>
    <t>Common Stock, issued</t>
  </si>
  <si>
    <t>Common Stock, outstanding</t>
  </si>
  <si>
    <t>Consolidated Statements of Earnings (USD $)</t>
  </si>
  <si>
    <t>In Thousands, except Per Share data, unless otherwise specified</t>
  </si>
  <si>
    <t>Aug. 30, 2012</t>
  </si>
  <si>
    <t>Revenues:</t>
  </si>
  <si>
    <t>Theatre admissions</t>
  </si>
  <si>
    <t>Rooms</t>
  </si>
  <si>
    <t>Theatre concessions</t>
  </si>
  <si>
    <t>Food and beverage</t>
  </si>
  <si>
    <t>Other revenues</t>
  </si>
  <si>
    <t>Total revenues</t>
  </si>
  <si>
    <t>Costs and expenses:</t>
  </si>
  <si>
    <t>Theatre operations</t>
  </si>
  <si>
    <t>Advertising and marketing</t>
  </si>
  <si>
    <t>Administrative</t>
  </si>
  <si>
    <t>Depreciation and amortization</t>
  </si>
  <si>
    <t>Rent</t>
  </si>
  <si>
    <t>Property taxes</t>
  </si>
  <si>
    <t>Other operating expenses</t>
  </si>
  <si>
    <t>Total costs and expenses</t>
  </si>
  <si>
    <t>Operating income</t>
  </si>
  <si>
    <t>Other income (expense):</t>
  </si>
  <si>
    <t>Investment income</t>
  </si>
  <si>
    <t>Interest expense</t>
  </si>
  <si>
    <t>Gain on disposition of property, equipment and other assets</t>
  </si>
  <si>
    <t>Equity losses from unconsolidated joint ventures, net</t>
  </si>
  <si>
    <t>Nonoperating Income (Expense), Total</t>
  </si>
  <si>
    <t>Earnings before income taxes</t>
  </si>
  <si>
    <t>Net earnings</t>
  </si>
  <si>
    <t>Net loss attributable to noncontrolling interests</t>
  </si>
  <si>
    <t>Net earnings attributable to The Marcus Corporation</t>
  </si>
  <si>
    <t>Net earnings per share - basic:</t>
  </si>
  <si>
    <t>Net earnings per share - diluted:</t>
  </si>
  <si>
    <t>Dividends per share:</t>
  </si>
  <si>
    <t>Common Class B [Member]</t>
  </si>
  <si>
    <t>Consolidated Statements of Comprehensive Income (USD $)</t>
  </si>
  <si>
    <t>Other comprehensive income (loss):</t>
  </si>
  <si>
    <t>Change in unrealized loss on available for sale investments, net of tax benefit of $1 and $0, respectively</t>
  </si>
  <si>
    <t>Amortization of loss on swap agreement, net of tax effect of $0 and $11, respectively</t>
  </si>
  <si>
    <t>Change in fair value of interest rate swap, net of tax effect of $176 and $0, respectively</t>
  </si>
  <si>
    <t>Other comprehensive income</t>
  </si>
  <si>
    <t>Comprehensive income</t>
  </si>
  <si>
    <t>Comprehensive loss attributable to noncontrolling interests</t>
  </si>
  <si>
    <t>Comprehensive income attributable to The Marcus Corporation</t>
  </si>
  <si>
    <t>Consolidated Statements of Comprehensive Income (Parenthetical) (USD $)</t>
  </si>
  <si>
    <t>Other Comprehensive Income (Loss), Available-for-sale Securities, Tax, Total</t>
  </si>
  <si>
    <t>Other Comprehensive Amortization Of Loss Derivatives Qualifying As Hedges Tax</t>
  </si>
  <si>
    <t>Other Comprehensive Income (Loss), Derivatives Qualifying as Hedges, Tax, Total</t>
  </si>
  <si>
    <t>Consolidated Statements of Cash Flows (USD $)</t>
  </si>
  <si>
    <t>OPERATING ACTIVITIES:</t>
  </si>
  <si>
    <t>Adjustments to reconcile net earnings to net cash provided by operating activities:</t>
  </si>
  <si>
    <t>Losses on investments in joint ventures</t>
  </si>
  <si>
    <t>Distribution from joint venture</t>
  </si>
  <si>
    <t>Amortization of loss on swap agreement</t>
  </si>
  <si>
    <t>Amortization of favorable lease right</t>
  </si>
  <si>
    <t>Stock compensation expense</t>
  </si>
  <si>
    <t>Changes in operating assets and liabilities:</t>
  </si>
  <si>
    <t>Accounts and notes receivable</t>
  </si>
  <si>
    <t>Total adjustments</t>
  </si>
  <si>
    <t>Net cash provided by operating activities</t>
  </si>
  <si>
    <t>INVESTING ACTIVITIES:</t>
  </si>
  <si>
    <t>Capital expenditures</t>
  </si>
  <si>
    <t>Proceeds from disposals of property, equipment and other assets</t>
  </si>
  <si>
    <t>Decrease (increase) in restricted cash</t>
  </si>
  <si>
    <t>Decrease (increase) in other assets</t>
  </si>
  <si>
    <t>Contribution to joint venture</t>
  </si>
  <si>
    <t>Net cash used in investing activities</t>
  </si>
  <si>
    <t>Debt transactions:</t>
  </si>
  <si>
    <t>Proceeds from issuance of long-term debt</t>
  </si>
  <si>
    <t>Principal payments on long-term debt</t>
  </si>
  <si>
    <t>Debt issuance costs</t>
  </si>
  <si>
    <t>Equity transactions:</t>
  </si>
  <si>
    <t>Treasury stock transactions, except for stock options</t>
  </si>
  <si>
    <t>Exercise of stock options</t>
  </si>
  <si>
    <t>Dividends paid</t>
  </si>
  <si>
    <t>Distributions to noncontrolling interest</t>
  </si>
  <si>
    <t>Net cash used in financing activities</t>
  </si>
  <si>
    <t>Net increase in cash and cash equivalents</t>
  </si>
  <si>
    <t>Cash and cash equivalents at beginning of period</t>
  </si>
  <si>
    <t>Cash and cash equivalents at end of period</t>
  </si>
  <si>
    <t>Supplemental Information:</t>
  </si>
  <si>
    <t>Interest paid, net of amounts capitalized</t>
  </si>
  <si>
    <t>Income taxes paid</t>
  </si>
  <si>
    <t>General</t>
  </si>
  <si>
    <t>General [Abstract]</t>
  </si>
  <si>
    <r>
      <t>1.</t>
    </r>
    <r>
      <rPr>
        <sz val="10"/>
        <color theme="1"/>
        <rFont val="Times New Roman"/>
        <family val="1"/>
      </rPr>
      <t xml:space="preserve"> </t>
    </r>
    <r>
      <rPr>
        <b/>
        <sz val="10"/>
        <color theme="1"/>
        <rFont val="Times New Roman"/>
        <family val="1"/>
      </rPr>
      <t>General</t>
    </r>
  </si>
  <si>
    <r>
      <t>Accounting Policies</t>
    </r>
    <r>
      <rPr>
        <sz val="10"/>
        <color theme="1"/>
        <rFont val="Times New Roman"/>
        <family val="1"/>
      </rPr>
      <t xml:space="preserve"> – Refer to the Company’s audited consolidated financial statements (including footnotes) for the fiscal year ended May 30, 2013, contained in the Company’s Annual Report on Form 10-K for such year, for a description of the Company’s accounting policies.</t>
    </r>
  </si>
  <si>
    <r>
      <t>Basis of Presentation</t>
    </r>
    <r>
      <rPr>
        <sz val="10"/>
        <color theme="1"/>
        <rFont val="Times New Roman"/>
        <family val="1"/>
      </rPr>
      <t xml:space="preserve"> – The unaudited consolidated financial statements for the 13 weeks ended August 29, 2013 have been prepared by the Company. In the opinion of management, all adjustments, consisting only of normal recurring adjustments necessary to present fairly the unaudited interim financial information at August 29, 2013, and for all periods presented, have been made. The results of operations during the interim periods are not necessarily indicative of the results of operations for the entire year or other interim periods. However, the unaudited consolidated financial statements should be read in conjunction with the Company’s audited consolidated financial statements included in the Company’s Annual Report on Form 10-K for the year ended May 30, 2013.</t>
    </r>
  </si>
  <si>
    <r>
      <t>Depreciation and Amortization</t>
    </r>
    <r>
      <rPr>
        <sz val="10"/>
        <color theme="1"/>
        <rFont val="Times New Roman"/>
        <family val="1"/>
      </rPr>
      <t xml:space="preserve"> – Depreciation and amortization of property and equipment are provided using the straight-line method over the shorter of the estimated useful lives of the assets or any related lease terms. Depreciation expense totaled $8,207,000 and $8,259,000 for the 13 weeks ended August 29, 2013 and August 30, 2012, respectively.</t>
    </r>
  </si>
  <si>
    <r>
      <t>Accumulated Other Comprehensive Loss</t>
    </r>
    <r>
      <rPr>
        <sz val="10"/>
        <color theme="1"/>
        <rFont val="Times New Roman"/>
        <family val="1"/>
      </rPr>
      <t xml:space="preserve"> – Accumulated other comprehensive loss presented in the accompanying consolidated balance sheets consists of the following, all presented net of tax:</t>
    </r>
  </si>
  <si>
    <t>  </t>
  </si>
  <si>
    <t>Swap Agreements</t>
  </si>
  <si>
    <t>Available for Sale</t>
  </si>
  <si>
    <t>Investments</t>
  </si>
  <si>
    <t>Pension Obligation</t>
  </si>
  <si>
    <t>Accumulated Other </t>
  </si>
  <si>
    <t>Comprehensive Loss</t>
  </si>
  <si>
    <t>(in thousands)</t>
  </si>
  <si>
    <t>Balance at May 30, 2013</t>
  </si>
  <si>
    <t>$</t>
  </si>
  <si>
    <t>Other comprehensive income (loss) before reclassifications</t>
  </si>
  <si>
    <t>-</t>
  </si>
  <si>
    <r>
      <t xml:space="preserve">Amounts reclassified from accumulated other comprehensive loss </t>
    </r>
    <r>
      <rPr>
        <vertAlign val="superscript"/>
        <sz val="10"/>
        <color rgb="FF000000"/>
        <rFont val="Times New Roman"/>
        <family val="1"/>
      </rPr>
      <t>(1)</t>
    </r>
  </si>
  <si>
    <t>Net other comprehensive income (loss)</t>
  </si>
  <si>
    <t>Balance at August 29, 2013</t>
  </si>
  <si>
    <t>Available for Sale </t>
  </si>
  <si>
    <t>Comprehensive Loss</t>
  </si>
  <si>
    <t>Balance at May 31, 2012</t>
  </si>
  <si>
    <t>Net other comprehensive income</t>
  </si>
  <si>
    <t>Balance at August 30, 2012</t>
  </si>
  <si>
    <t>Amounts are included in interest expense in the consolidated statements of earnings</t>
  </si>
  <si>
    <r>
      <t>Earnings Per Share</t>
    </r>
    <r>
      <rPr>
        <sz val="10"/>
        <color theme="1"/>
        <rFont val="Times New Roman"/>
        <family val="1"/>
      </rPr>
      <t xml:space="preserve"> – Net earnings per share (EPS) of Common Stock and Class B Common Stock is computed using the two class method. Basic net earnings per share is computed by dividing net earnings by the weighted-average number of common shares outstanding. Diluted net earnings per share is computed by dividing net earnings by the weighted-average number of common shares outstanding, adjusted for the effect of dilutive stock options using the treasury method. Convertible Class B Common Stock is reflected on an if-converted basis. The computation of the diluted net earnings per share of Common Stock assumes the conversion of Class B Common Stock, while the diluted net earnings per share of Class B Common Stock does not assume the conversion of those shares.</t>
    </r>
  </si>
  <si>
    <t>Holders of Common Stock are entitled to cash dividends per share equal to 110% of all dividends declared and paid on each share of Class B Common Stock. As such, the undistributed earnings for each period are allocated based on the proportionate share of entitled cash dividends. The computation of diluted net earnings per share of Common Stock assumes the conversion of Class B Common Stock and, as such, the undistributed earnings are equal to net earnings for that computation.</t>
  </si>
  <si>
    <t>The following table illustrates the computation of Common Stock and Class B Common Stock basic and diluted net earnings per share for net earnings and provides a reconciliation of the number of weighted-average basic and diluted shares outstanding:</t>
  </si>
  <si>
    <t>13 Weeks Ended </t>
  </si>
  <si>
    <t>August 29, 2013</t>
  </si>
  <si>
    <t>August 30, 2012</t>
  </si>
  <si>
    <t>(in thousands, except per share data)</t>
  </si>
  <si>
    <t>Numerator:</t>
  </si>
  <si>
    <t>Denominator:</t>
  </si>
  <si>
    <t>Denominator for basic EPS</t>
  </si>
  <si>
    <t>Effect of dilutive employee stock options</t>
  </si>
  <si>
    <t>Denominator for diluted EPS</t>
  </si>
  <si>
    <t>Net earnings per share – basic:</t>
  </si>
  <si>
    <t>Class B Common Stock</t>
  </si>
  <si>
    <t>Net earnings per share – diluted:</t>
  </si>
  <si>
    <r>
      <t>Equity</t>
    </r>
    <r>
      <rPr>
        <sz val="10"/>
        <color theme="1"/>
        <rFont val="Times New Roman"/>
        <family val="1"/>
      </rPr>
      <t xml:space="preserve"> - Activity impacting total shareholders' equity attributable to The Marcus Corporation and noncontrolling interests for the 13 weeks ended August 29, 2013 was as follows:</t>
    </r>
  </si>
  <si>
    <t>Total Shareholders’ Equity</t>
  </si>
  <si>
    <t>Attributable to The Marcus</t>
  </si>
  <si>
    <t>Noncontrolling</t>
  </si>
  <si>
    <t>Corporation</t>
  </si>
  <si>
    <t>Interests</t>
  </si>
  <si>
    <t>(in thousands)</t>
  </si>
  <si>
    <t>Distributions to noncontrolling interests</t>
  </si>
  <si>
    <t>Cash dividends</t>
  </si>
  <si>
    <t>Share-based compensation</t>
  </si>
  <si>
    <t>Other comprehensive income, net of tax</t>
  </si>
  <si>
    <r>
      <t>Fair Value Measurements</t>
    </r>
    <r>
      <rPr>
        <sz val="10"/>
        <color theme="1"/>
        <rFont val="Times New Roman"/>
        <family val="1"/>
      </rPr>
      <t xml:space="preserve"> – Certain financial assets and liabilities are recorded at fair value in the consolidated financial statements. Financial assets and liabilities measured on a recurring basis are those that are adjusted to fair value each time a financial statement is prepared. Financial assets and liabilities measured on a non-recurring basis are those that are adjusted to fair value when a significant event occurs. A fair value measurement assumes that a transaction to sell an asset or transfer a liability occurs in the principal market for the asset or liability or, in the absence of a principal market, the most advantageous market for the asset or liability.</t>
    </r>
  </si>
  <si>
    <t>The Company’s assets and liabilities measured at fair value are classified in one of the following categories:</t>
  </si>
  <si>
    <r>
      <t>Level 1</t>
    </r>
    <r>
      <rPr>
        <sz val="10"/>
        <color theme="1"/>
        <rFont val="Times New Roman"/>
        <family val="1"/>
      </rPr>
      <t xml:space="preserve"> – Assets or liabilities for which fair value is based on quoted prices in active markets for identical instruments as of the reporting date. At August 29, 2013 and May 30, 2013, the Company’s $70,000 and $71,000, respectively, of available for sale securities were valued using Level 1 pricing inputs and were included in other current assets.</t>
    </r>
  </si>
  <si>
    <r>
      <t>Level 2</t>
    </r>
    <r>
      <rPr>
        <sz val="10"/>
        <color theme="1"/>
        <rFont val="Times New Roman"/>
        <family val="1"/>
      </rPr>
      <t xml:space="preserve"> – Assets or liabilities for which fair value is based on pricing inputs that were either directly or indirectly observable as of the reporting date. At August 29, 2013 and May 30, 2013, respectively, the $474,000 and $30,000 asset related to the Company’s interest rate swap contract was valued using Level 2 pricing inputs.</t>
    </r>
  </si>
  <si>
    <r>
      <t>Level 3</t>
    </r>
    <r>
      <rPr>
        <sz val="10"/>
        <color theme="1"/>
        <rFont val="Times New Roman"/>
        <family val="1"/>
      </rPr>
      <t xml:space="preserve"> – Assets or liabilities for which fair value is based on valuation models with significant unobservable pricing inputs and which result in the use of management estimates. At August 29, 2013 and May 30, 2013, none of the Company’s fair value measurements were valued using Level 3 pricing inputs.</t>
    </r>
  </si>
  <si>
    <r>
      <t>Defined Benefit Plan</t>
    </r>
    <r>
      <rPr>
        <sz val="10"/>
        <color theme="1"/>
        <rFont val="Times New Roman"/>
        <family val="1"/>
      </rPr>
      <t xml:space="preserve"> – The components of the net periodic pension cost of the Company’s unfunded nonqualified, defined-benefit plan are as follows:</t>
    </r>
  </si>
  <si>
    <t>Service cost</t>
  </si>
  <si>
    <t>Interest cost</t>
  </si>
  <si>
    <t>Net amortization of prior service</t>
  </si>
  <si>
    <t>    cost and actuarial loss</t>
  </si>
  <si>
    <t>Net periodic pension cost</t>
  </si>
  <si>
    <t>Long-Term Debt</t>
  </si>
  <si>
    <t>Debt Disclosure [Abstract]</t>
  </si>
  <si>
    <r>
      <t>2.</t>
    </r>
    <r>
      <rPr>
        <sz val="10"/>
        <color theme="1"/>
        <rFont val="Times New Roman"/>
        <family val="1"/>
      </rPr>
      <t xml:space="preserve"> </t>
    </r>
    <r>
      <rPr>
        <b/>
        <sz val="10"/>
        <color theme="1"/>
        <rFont val="Times New Roman"/>
        <family val="1"/>
      </rPr>
      <t>Long-Term Debt</t>
    </r>
  </si>
  <si>
    <t>During the first quarter of fiscal 2014, the Company entered into a note purchase agreement with several purchasers pursuant to which the Company issued and sold $50,000,000 in aggregate principal amount of its 4.02% senior notes due August 14, 2025 in a private placement exempt from the registration requirements of the Securities Act of 1933, as amended. Interest on the notes is payable semi-annually in February and August of each year and at maturity, commencing on February 14, 2014. Beginning in August 2021 and each August thereafter, to and including August 2024, the Company will be required to prepay $10,000,000 of the principal amount of the notes. The entire unpaid principal balance of the notes will be due and payable in August 2025. </t>
  </si>
  <si>
    <t>The Company utilizes derivatives principally to manage market risks and reduce its exposure resulting from fluctuations in interest rates. The Company formally documents all relationships between hedging instruments and hedged items, as well as its risk-management objectives and strategies for undertaking various hedge transactions.</t>
  </si>
  <si>
    <t>The Company entered into an interest rate swap agreement on February 28, 2013 covering $25,000,000 of floating rate debt, which expires January 22, 2018, and requires the Company to pay interest at a defined rate of 0.96% while receiving interest at a defined variable rate of one-month LIBOR (0.19% at August 29, 2013). The Company recognizes derivatives as either assets or liabilities on the consolidated balance sheets at fair value. The accounting for changes in the fair value (i.e., gains or losses) of a derivative instrument depends on whether it has been designated and qualifies as part of a hedging relationship and on the type of hedging relationship. Derivatives that do not qualify for hedge accounting must be adjusted to fair value through earnings. The Company’s interest rate swap agreement is considered effective and qualifies as a cash flow hedge. For derivatives that are designated and qualify as a cash flow hedge, the effective portion of the gain or loss on the derivative is reported as a component of accumulated other comprehensive loss and reclassified into earnings in the same period or periods during which the hedged transaction affects earnings. As of August 29, 2013, the interest rate swap was considered effective. The increase in fair value of the interest rate swap of $444,000 ($268,000 net of tax) was included in other comprehensive loss for the 13 weeks ended August 29, 2013. The notional amount of the swap is $25,000,000 and the fair value of the swap was $474,000 and $30,000 as of August 29, 2013 and May 30, 2013, respectively, and is included in other (long-term assets). The Company does not expect the interest rate swap to have any material effect on earnings within the next 12 months.</t>
  </si>
  <si>
    <t>On February 29, 2008, the Company entered into an interest rate swap agreement covering $25,000,000 of floating rate debt, which required the Company to pay interest at a defined rate of 3.49% while receiving interest at a defined variable rate of three-month LIBOR. The interest rate swap agreement was considered effective and qualified as a cash flow hedge. On March 19, 2008, the Company terminated the swap, at which time cash flow hedge accounting ceased. The fair value of the swap on the date of termination was a liability of $567,000 ($338,000 net of tax). For the 13 weeks ended August 30, 2012, the Company reclassified $28,000 ($17,000 net of tax) from accumulated other comprehensive loss to interest expense. The liability was fully amortized as of  May 30, 2013.</t>
  </si>
  <si>
    <t>Capital Lease Obligation</t>
  </si>
  <si>
    <t>Capital Lease Obligation [Abstract]</t>
  </si>
  <si>
    <r>
      <t>3. Capital Lease Obligation</t>
    </r>
    <r>
      <rPr>
        <sz val="10"/>
        <color theme="1"/>
        <rFont val="Times New Roman"/>
        <family val="1"/>
      </rPr>
      <t> </t>
    </r>
  </si>
  <si>
    <t>During fiscal 2012, the Company entered into a master licensing agreement with CDF2 Holdings, LLC, a subsidiary of Cinedigm Digital Cinema Corp (CDF2), whereby CDF2 purchased on the Company’s behalf, and then deployed and licensed back to the Company, digital cinema projection systems (the “systems”) for use by the Company in its theatres. As of August 29, 2013, 642 of the Company’s screens were utilizing the systems under a 10-year master licensing agreement with CDF2. Included in furniture, fixtures and equipment is $45,510,000 related to the digital systems as of August 29, 2013 and May 30, 2013. Accumulated amortization of the digital systems was $8,580,000 and $7,441,000 as of August 29, 2013 and May 30, 2013, respectively. </t>
  </si>
  <si>
    <r>
      <t xml:space="preserve">Under the terms of the master licensing agreement, the Company made an initial one-time payment to CDF2. The Company expects that the balance of CDF2’s costs to deploy the systems will be covered primarily through the payment of virtual print fees (VPF’s) from film distributors to CDF2 each time a digital movie is booked on one of the systems deployed on a Company screen. The Company agreed to make an average number of bookings of eligible digital movies on each screen on which a licensed system has been deployed to provide for a minimum level of VPF’s paid by distributors (standard booking commitment) to CDF2. To the extent the VPF’s paid by distributors are less than the standard booking commitment, the Company must make a shortfall payment to CDF2. Based upon the Company’s historical booking patterns, the Company does not expect to make any shortfall payments during the life of the agreement. ASC No. 840, </t>
    </r>
    <r>
      <rPr>
        <i/>
        <sz val="10"/>
        <color theme="1"/>
        <rFont val="Times New Roman"/>
        <family val="1"/>
      </rPr>
      <t>Leases</t>
    </r>
    <r>
      <rPr>
        <sz val="10"/>
        <color theme="1"/>
        <rFont val="Times New Roman"/>
        <family val="1"/>
      </rPr>
      <t>, requires that the Company consider the entire amount of the standard booking commitment minimum lease payments for purposes of determining the capital lease obligation. The maximum amount per year that the Company could be required to pay is approximately $6,163,000 until the obligation is fully satisfied.</t>
    </r>
  </si>
  <si>
    <t>The Company’s capital lease obligation is being reduced as VPF’s are paid by the film distributors to CDF2. The Company has recorded the reduction of the obligation associated with the payment of VPF’s as a reduction of the interest related to the obligation and the amortization incurred related to the systems, as the payments represent a specific reimbursement of the cost of the systems by the studios. Based on the Company’s expected minimum number of eligible movies to be booked, the Company expects the obligation to be reduced by at least $4,636,000 within the next 12 months. This reduction will be recognized as an offset to amortization and is expected to offset the majority of the amortization of the systems.</t>
  </si>
  <si>
    <t>Income Taxes</t>
  </si>
  <si>
    <t>Income Taxes [Abstract]</t>
  </si>
  <si>
    <t>4. Income Taxes</t>
  </si>
  <si>
    <t>The Company’s effective income tax rate, adjusted for earnings from noncontrolling interests, for the 13 weeks ended August 29, 2013 and August 30, 2012 was 40.2% and 41.9%, respectively. The Company does not include the income tax expense or benefit related to the net earnings or loss attributable to noncontrolling interest in its income tax expense as the entities are considered pass-through entities and, as such, the income tax expense or benefit is attributable to its owners.</t>
  </si>
  <si>
    <t>Contingencies</t>
  </si>
  <si>
    <t>Contingencies [Abstract]</t>
  </si>
  <si>
    <t>5. Contingencies</t>
  </si>
  <si>
    <t>On July 7, 2005, the Company amended its office lease in order to exit leased office space for the Company’s former limited-service lodging division. To induce the landlord to amend the lease, the Company guaranteed the lease obligations of the new tenant of the relinquished space through November 2013. The maximum amount of future payments the Company could be required to pay if the new tenant defaults on its lease obligations was approximately $119,000 as of August 29, 2013.</t>
  </si>
  <si>
    <t>Business Segment Information</t>
  </si>
  <si>
    <t>Business Segment Information [Abstract]</t>
  </si>
  <si>
    <t>6. Business Segment Information</t>
  </si>
  <si>
    <t>The Company’s primary operations are reported in the following business segments: Theatres and Hotels/Resorts. Corporate items include amounts not allocable to the business segments. Corporate revenues consist principally of rent and the corporate operating loss includes general corporate expenses. Corporate information technology costs and accounting shared services costs are allocated to the business segments based upon several factors, including actual usage and segment revenues.</t>
  </si>
  <si>
    <t>Following is a summary of business segment information for the 13 weeks ended August 29, 2013 and August 30, 2012 (in thousands):</t>
  </si>
  <si>
    <t>13 Weeks Ended</t>
  </si>
  <si>
    <t>Theatres</t>
  </si>
  <si>
    <t>Hotels/</t>
  </si>
  <si>
    <t>Resorts</t>
  </si>
  <si>
    <t>Corporate</t>
  </si>
  <si>
    <t>Items</t>
  </si>
  <si>
    <t>Total</t>
  </si>
  <si>
    <t>Revenues</t>
  </si>
  <si>
    <t>Operating income (loss)</t>
  </si>
  <si>
    <t>General (Policies)</t>
  </si>
  <si>
    <t>Accounting Policies [Abstract]</t>
  </si>
  <si>
    <t>Basis of Presentation</t>
  </si>
  <si>
    <t>Depreciation and Amortization</t>
  </si>
  <si>
    <t>Accumulated Other Comprehensive Loss</t>
  </si>
  <si>
    <t>Earnings Per Share</t>
  </si>
  <si>
    <t>Equity</t>
  </si>
  <si>
    <r>
      <t>Equity</t>
    </r>
    <r>
      <rPr>
        <sz val="10"/>
        <color theme="1"/>
        <rFont val="Times New Roman"/>
        <family val="1"/>
      </rPr>
      <t>- Activity impacting total shareholders' equity attributable to The Marcus Corporation and noncontrolling interests for the 13 weeks ended August 29, 2013 was as follows:</t>
    </r>
  </si>
  <si>
    <t>Fair Value Measurements</t>
  </si>
  <si>
    <t>Defined Benefit Plan</t>
  </si>
  <si>
    <t>General (Tables)</t>
  </si>
  <si>
    <t>Schedule of Accumulated Other Comprehensive Income (Loss)</t>
  </si>
  <si>
    <t>Accumulated other comprehensive loss presented in the accompanying consolidated balance sheets consists of the following, all presented net of tax:</t>
  </si>
  <si>
    <t>Schedule of Earnings Per Share, Basic and Diluted</t>
  </si>
  <si>
    <t>Components of Shareholders' Equity Activity Attributable to The Marcus Corporation and Noncontrolling Interests</t>
  </si>
  <si>
    <t>Activity impacting total shareholders' equity attributable to The Marcus Corporation and noncontrolling interests for the 13 weeks ended August 29, 2013 was as follows:</t>
  </si>
  <si>
    <t>Schedule of Net Benefit Costs</t>
  </si>
  <si>
    <t>The components of the net periodic pension cost of the Company’s unfunded nonqualified, defined-benefit plan are as follows:</t>
  </si>
  <si>
    <t>Business Segment Information (Tables)</t>
  </si>
  <si>
    <t>Schedule of Segment Reporting Information, by Segment</t>
  </si>
  <si>
    <t>General (Details) (USD $)</t>
  </si>
  <si>
    <t>Accumulated Other Comprehensive Income (Loss), Net of Tax [Abstract]</t>
  </si>
  <si>
    <t>Balance, Swap Agreements</t>
  </si>
  <si>
    <t>Other comprehensive income (loss) before reclassifications, Swap Agreements</t>
  </si>
  <si>
    <t>Amounts reclassified from accumulated other comprehensive loss, Swap Agreements</t>
  </si>
  <si>
    <t>[1]</t>
  </si>
  <si>
    <t>Net other comprehensive income (loss), Swap Agreements</t>
  </si>
  <si>
    <t>Balance, Available for Sale Investments</t>
  </si>
  <si>
    <t>Other comprehensive income (loss) before reclassifications, Available for Sale Investments</t>
  </si>
  <si>
    <t>Amounts reclassified from accumulated other comprehensive loss, Available for Sale Investments</t>
  </si>
  <si>
    <t>Net other comprehensive income (loss), Available for Sale Investments</t>
  </si>
  <si>
    <t>Balance, Pension Obligation</t>
  </si>
  <si>
    <t>Other comprehensive income (loss) before reclassifications, Pension Obligation</t>
  </si>
  <si>
    <t>Amounts reclassified from accumulated other comprehensive loss, Pension Obligation</t>
  </si>
  <si>
    <t>Net other comprehensive income (loss), Pension Obligation</t>
  </si>
  <si>
    <t>Balance, Accumulated Other Comprehensive Loss</t>
  </si>
  <si>
    <t>Other comprehensive income (loss) before reclassifications, Accumulated Other Comprehensive Loss</t>
  </si>
  <si>
    <t>Amounts reclassified from accumulated other comprehensive loss, Accumulated Other Comprehensive Loss</t>
  </si>
  <si>
    <t>Net other comprehensive income (loss), Accumulated Other Comprehensive Loss</t>
  </si>
  <si>
    <t>Amounts are included in interest expense in the consolidated statements of comprehensive income.</t>
  </si>
  <si>
    <t>General (Details 1) (USD $)</t>
  </si>
  <si>
    <t>General (Details 2) (USD $)</t>
  </si>
  <si>
    <t>Total Shareholdersb_x0019_ Equity Attributable to The Marcus Corporation</t>
  </si>
  <si>
    <t>Noncontrolling Interests</t>
  </si>
  <si>
    <t>General (Details 3) (USD $)</t>
  </si>
  <si>
    <t>Net amortization of prior service cost and actuarial loss</t>
  </si>
  <si>
    <t>General (Details Textual) (USD $)</t>
  </si>
  <si>
    <t>Fair Value, Inputs, Level 1 [Member]</t>
  </si>
  <si>
    <t>Fair Value, Inputs, Level 2 [Member]</t>
  </si>
  <si>
    <t>Depreciation</t>
  </si>
  <si>
    <t>Percentage Of Cash Dividends</t>
  </si>
  <si>
    <t>Available-for-sale Securities, Fair Value Disclosure</t>
  </si>
  <si>
    <t>Interest Rate Fair Value Hedge Asset at Fair Value</t>
  </si>
  <si>
    <t>Long-Term Debt (Details Textual) (USD $)</t>
  </si>
  <si>
    <t>Feb. 28, 2013</t>
  </si>
  <si>
    <t>Feb. 29, 2008</t>
  </si>
  <si>
    <t>Swap [Member]</t>
  </si>
  <si>
    <t>Long Term Assets [Member]</t>
  </si>
  <si>
    <t>Subsequent Event [Member]</t>
  </si>
  <si>
    <t>Senior Notes [Member]</t>
  </si>
  <si>
    <t>Mar. 19, 2008</t>
  </si>
  <si>
    <t>Cash Flow Hedging [Member]</t>
  </si>
  <si>
    <t>Interest Rate Swap [Member]</t>
  </si>
  <si>
    <t>Derivative Instruments, Loss Reclassified from Accumulated OCI into Income, Effective Portion</t>
  </si>
  <si>
    <t>Derivative Instruments Loss Reclassified From Accumulated Oci Into Income Effective Portion Net Of Tax</t>
  </si>
  <si>
    <t>Derivative Fair Value Net Of Tax</t>
  </si>
  <si>
    <t>Derivative Liability, Fair Value, Gross Liability</t>
  </si>
  <si>
    <t>Derivative, Description of Variable Rate Basis</t>
  </si>
  <si>
    <t>one-month LIBOR</t>
  </si>
  <si>
    <t>Derivative, Variable Interest Rate</t>
  </si>
  <si>
    <t>Derivative, Fixed Interest Rate</t>
  </si>
  <si>
    <t>Derivative, Amount of Hedged Item</t>
  </si>
  <si>
    <t>Derivative, Notional Amount</t>
  </si>
  <si>
    <t>Debt Instrument, Face Amount</t>
  </si>
  <si>
    <t>Notes Issued</t>
  </si>
  <si>
    <t>Debt Instrument, Interest Rate, Stated Percentage</t>
  </si>
  <si>
    <t>Debt Instrument, Maturity Date</t>
  </si>
  <si>
    <t>Debt Instrument, Annual Principal Payment</t>
  </si>
  <si>
    <t>Other Comprehensive Income (Loss), Unrealized Gain (Loss) on Derivatives Arising During Period, before Tax</t>
  </si>
  <si>
    <t>Other Comprehensive Income (Loss), Unrealized Gain (Loss) on Derivatives Arising During Period, Net of Tax</t>
  </si>
  <si>
    <t>Derivative, Fair Value, Net, Total</t>
  </si>
  <si>
    <t>Capital Lease Obligation (Details Textual) (USD $)</t>
  </si>
  <si>
    <t>Furniture and Fixtures [Member]</t>
  </si>
  <si>
    <t>Digital Systems [Member]</t>
  </si>
  <si>
    <t>Capital Leased Assets, Number of Units</t>
  </si>
  <si>
    <t>Term Of Licensing Agreement</t>
  </si>
  <si>
    <t>10 years</t>
  </si>
  <si>
    <t>Capital Leases, Balance Sheet, Assets by Major Class, Net</t>
  </si>
  <si>
    <t>Finite-Lived Intangible Assets, Accumulated Amortization</t>
  </si>
  <si>
    <t>Commitment Minimum Lease Payments</t>
  </si>
  <si>
    <t>Payments Obligation Reduced Amount</t>
  </si>
  <si>
    <t>Expect Period Of Payments Obligation</t>
  </si>
  <si>
    <t>Income Taxes (Details Textual)</t>
  </si>
  <si>
    <t>Effective Income Tax Rate</t>
  </si>
  <si>
    <t>Contingencies (Details Textual) (USD $)</t>
  </si>
  <si>
    <t>Lease Obligations</t>
  </si>
  <si>
    <t>Business Segment Information (Details) (USD $)</t>
  </si>
  <si>
    <t>Theatres [Member]</t>
  </si>
  <si>
    <t>Hotels/Resorts [Member]</t>
  </si>
  <si>
    <t>Corporate Items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</si>
</sst>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8" x14ac:knownFonts="1">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Times New Roman"/>
      <family val="1"/>
    </font>
    <font>
      <sz val="10"/>
      <color rgb="FF000000"/>
      <name val="Times New Roman"/>
      <family val="1"/>
    </font>
    <font>
      <i/>
      <sz val="10"/>
      <color rgb="FF000000"/>
      <name val="Times New Roman"/>
      <family val="1"/>
    </font>
    <font>
      <vertAlign val="superscript"/>
      <sz val="10"/>
      <color rgb="FF000000"/>
      <name val="Times New Roman"/>
      <family val="1"/>
    </font>
    <font>
      <vertAlign val="superscript"/>
      <sz val="10"/>
      <color theme="1"/>
      <name val="Times New Roman"/>
      <family val="1"/>
    </font>
    <font>
      <b/>
      <sz val="10"/>
      <color rgb="FF000000"/>
      <name val="Times New Roman"/>
      <family val="1"/>
    </font>
    <font>
      <i/>
      <sz val="10"/>
      <color theme="1"/>
      <name val="Times New Roman"/>
      <family val="1"/>
    </font>
    <font>
      <i/>
      <u/>
      <sz val="10"/>
      <color theme="1"/>
      <name val="Times New Roman"/>
      <family val="1"/>
    </font>
    <font>
      <vertAlign val="superscript"/>
      <sz val="11"/>
      <color theme="1"/>
      <name val="Calibri"/>
      <family val="2"/>
      <scheme val="minor"/>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FFCC"/>
        <bgColor indexed="64"/>
      </patternFill>
    </fill>
    <fill>
      <patternFill patternType="solid">
        <fgColor rgb="FFFFFFFF"/>
        <bgColor indexed="64"/>
      </patternFill>
    </fill>
  </fills>
  <borders count="16">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style="medium">
        <color rgb="FF000000"/>
      </bottom>
      <diagonal/>
    </border>
    <border>
      <left/>
      <right/>
      <top style="medium">
        <color rgb="FF000000"/>
      </top>
      <bottom style="double">
        <color rgb="FF000000"/>
      </bottom>
      <diagonal/>
    </border>
    <border>
      <left/>
      <right/>
      <top/>
      <bottom style="double">
        <color rgb="FF000000"/>
      </bottom>
      <diagonal/>
    </border>
    <border>
      <left/>
      <right/>
      <top style="double">
        <color rgb="FF000000"/>
      </top>
      <bottom/>
      <diagonal/>
    </border>
    <border>
      <left/>
      <right/>
      <top style="medium">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99">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15" fontId="16" fillId="0" borderId="0" xfId="0" applyNumberFormat="1" applyFont="1" applyAlignment="1">
      <alignment horizontal="center" vertical="center" wrapText="1"/>
    </xf>
    <xf numFmtId="6" fontId="0" fillId="0" borderId="0" xfId="0" applyNumberFormat="1" applyAlignment="1">
      <alignment wrapText="1"/>
    </xf>
    <xf numFmtId="15" fontId="16" fillId="0" borderId="0" xfId="0" applyNumberFormat="1" applyFont="1" applyAlignment="1">
      <alignment horizontal="center" vertical="center" wrapText="1"/>
    </xf>
    <xf numFmtId="8" fontId="0" fillId="0" borderId="0" xfId="0" applyNumberFormat="1" applyAlignment="1">
      <alignment wrapText="1"/>
    </xf>
    <xf numFmtId="0" fontId="19" fillId="0" borderId="0" xfId="0" applyFont="1" applyAlignment="1">
      <alignment wrapText="1"/>
    </xf>
    <xf numFmtId="0" fontId="18" fillId="0" borderId="0" xfId="0" applyFont="1" applyAlignment="1">
      <alignment wrapText="1"/>
    </xf>
    <xf numFmtId="0" fontId="20" fillId="0" borderId="0" xfId="0" applyFont="1" applyAlignment="1">
      <alignment horizontal="left" wrapText="1"/>
    </xf>
    <xf numFmtId="0" fontId="18" fillId="0" borderId="0" xfId="0" applyFont="1" applyAlignment="1">
      <alignment horizontal="center" vertical="center" wrapText="1"/>
    </xf>
    <xf numFmtId="0" fontId="20" fillId="0" borderId="0" xfId="0" applyFont="1" applyAlignment="1">
      <alignment horizontal="center" wrapText="1"/>
    </xf>
    <xf numFmtId="0" fontId="18" fillId="0" borderId="0" xfId="0" applyFont="1" applyAlignment="1">
      <alignment horizontal="left" vertical="center" wrapText="1"/>
    </xf>
    <xf numFmtId="0" fontId="20" fillId="0" borderId="0" xfId="0" applyFont="1" applyAlignment="1">
      <alignment horizontal="right" wrapText="1"/>
    </xf>
    <xf numFmtId="0" fontId="20" fillId="33" borderId="0" xfId="0" applyFont="1" applyFill="1" applyAlignment="1">
      <alignment horizontal="left" wrapText="1"/>
    </xf>
    <xf numFmtId="0" fontId="18" fillId="33" borderId="0" xfId="0" applyFont="1" applyFill="1" applyAlignment="1">
      <alignment horizontal="left" vertical="center" wrapText="1"/>
    </xf>
    <xf numFmtId="0" fontId="20" fillId="33" borderId="0" xfId="0" applyFont="1" applyFill="1" applyAlignment="1">
      <alignment horizontal="right" wrapText="1"/>
    </xf>
    <xf numFmtId="3" fontId="20" fillId="33" borderId="0" xfId="0" applyNumberFormat="1" applyFont="1" applyFill="1" applyAlignment="1">
      <alignment horizontal="right" wrapText="1"/>
    </xf>
    <xf numFmtId="0" fontId="20" fillId="34" borderId="0" xfId="0" applyFont="1" applyFill="1" applyAlignment="1">
      <alignment horizontal="left" wrapText="1" indent="1"/>
    </xf>
    <xf numFmtId="0" fontId="18" fillId="34" borderId="0" xfId="0" applyFont="1" applyFill="1" applyAlignment="1">
      <alignment horizontal="left" vertical="center" wrapText="1"/>
    </xf>
    <xf numFmtId="0" fontId="20" fillId="34" borderId="0" xfId="0" applyFont="1" applyFill="1" applyAlignment="1">
      <alignment horizontal="left" wrapText="1"/>
    </xf>
    <xf numFmtId="0" fontId="20" fillId="34" borderId="0" xfId="0" applyFont="1" applyFill="1" applyAlignment="1">
      <alignment horizontal="right" wrapText="1"/>
    </xf>
    <xf numFmtId="0" fontId="20" fillId="33" borderId="0" xfId="0" applyFont="1" applyFill="1" applyAlignment="1">
      <alignment horizontal="left" wrapText="1" indent="1"/>
    </xf>
    <xf numFmtId="0" fontId="20" fillId="33" borderId="10" xfId="0" applyFont="1" applyFill="1" applyBorder="1" applyAlignment="1">
      <alignment horizontal="left" wrapText="1"/>
    </xf>
    <xf numFmtId="0" fontId="20" fillId="33" borderId="10" xfId="0" applyFont="1" applyFill="1" applyBorder="1" applyAlignment="1">
      <alignment horizontal="right" wrapText="1"/>
    </xf>
    <xf numFmtId="0" fontId="20" fillId="34" borderId="0" xfId="0" applyFont="1" applyFill="1" applyAlignment="1">
      <alignment horizontal="left" wrapText="1" indent="2"/>
    </xf>
    <xf numFmtId="0" fontId="20" fillId="34" borderId="11" xfId="0" applyFont="1" applyFill="1" applyBorder="1" applyAlignment="1">
      <alignment horizontal="left" wrapText="1"/>
    </xf>
    <xf numFmtId="0" fontId="20" fillId="34" borderId="11" xfId="0" applyFont="1" applyFill="1" applyBorder="1" applyAlignment="1">
      <alignment horizontal="right" wrapText="1"/>
    </xf>
    <xf numFmtId="0" fontId="20" fillId="33" borderId="12" xfId="0" applyFont="1" applyFill="1" applyBorder="1" applyAlignment="1">
      <alignment horizontal="left" wrapText="1"/>
    </xf>
    <xf numFmtId="0" fontId="20" fillId="33" borderId="12" xfId="0" applyFont="1" applyFill="1" applyBorder="1" applyAlignment="1">
      <alignment horizontal="right" wrapText="1"/>
    </xf>
    <xf numFmtId="3" fontId="20" fillId="33" borderId="12" xfId="0" applyNumberFormat="1" applyFont="1" applyFill="1" applyBorder="1" applyAlignment="1">
      <alignment horizontal="right" wrapText="1"/>
    </xf>
    <xf numFmtId="0" fontId="20" fillId="0" borderId="0" xfId="0" applyFont="1" applyAlignment="1">
      <alignment horizontal="left" wrapText="1"/>
    </xf>
    <xf numFmtId="0" fontId="18" fillId="0" borderId="0" xfId="0" applyFont="1" applyAlignment="1">
      <alignment horizontal="center" vertical="center" wrapText="1"/>
    </xf>
    <xf numFmtId="0" fontId="20" fillId="0" borderId="0" xfId="0" applyFont="1" applyAlignment="1">
      <alignment horizontal="center" wrapText="1"/>
    </xf>
    <xf numFmtId="0" fontId="20" fillId="0" borderId="10" xfId="0" applyFont="1" applyBorder="1" applyAlignment="1">
      <alignment horizontal="center" wrapText="1"/>
    </xf>
    <xf numFmtId="0" fontId="21" fillId="0" borderId="0" xfId="0" applyFont="1" applyAlignment="1">
      <alignment horizontal="center" wrapText="1"/>
    </xf>
    <xf numFmtId="0" fontId="18" fillId="0" borderId="0" xfId="0" applyFont="1" applyAlignment="1">
      <alignment horizontal="justify" vertical="top" wrapText="1"/>
    </xf>
    <xf numFmtId="0" fontId="23" fillId="0" borderId="0" xfId="0" applyFont="1" applyAlignment="1">
      <alignment horizontal="left" vertical="top" wrapText="1"/>
    </xf>
    <xf numFmtId="0" fontId="18" fillId="0" borderId="0" xfId="0" applyFont="1" applyAlignment="1">
      <alignment horizontal="left" wrapText="1"/>
    </xf>
    <xf numFmtId="0" fontId="18" fillId="0" borderId="0" xfId="0" applyFont="1" applyAlignment="1">
      <alignment horizontal="right" wrapText="1"/>
    </xf>
    <xf numFmtId="0" fontId="18" fillId="33" borderId="0" xfId="0" applyFont="1" applyFill="1" applyAlignment="1">
      <alignment horizontal="left" wrapText="1" indent="1"/>
    </xf>
    <xf numFmtId="0" fontId="18" fillId="33" borderId="13" xfId="0" applyFont="1" applyFill="1" applyBorder="1" applyAlignment="1">
      <alignment horizontal="left" wrapText="1"/>
    </xf>
    <xf numFmtId="3" fontId="18" fillId="33" borderId="13" xfId="0" applyNumberFormat="1" applyFont="1" applyFill="1" applyBorder="1" applyAlignment="1">
      <alignment horizontal="right" wrapText="1"/>
    </xf>
    <xf numFmtId="0" fontId="18" fillId="34" borderId="0" xfId="0" applyFont="1" applyFill="1" applyAlignment="1">
      <alignment horizontal="left" wrapText="1"/>
    </xf>
    <xf numFmtId="0" fontId="18" fillId="34" borderId="14" xfId="0" applyFont="1" applyFill="1" applyBorder="1" applyAlignment="1">
      <alignment horizontal="left" wrapText="1"/>
    </xf>
    <xf numFmtId="0" fontId="18" fillId="34" borderId="14" xfId="0" applyFont="1" applyFill="1" applyBorder="1" applyAlignment="1">
      <alignment horizontal="right" wrapText="1"/>
    </xf>
    <xf numFmtId="0" fontId="18" fillId="33" borderId="0" xfId="0" applyFont="1" applyFill="1" applyAlignment="1">
      <alignment horizontal="left" wrapText="1"/>
    </xf>
    <xf numFmtId="3" fontId="18" fillId="33" borderId="0" xfId="0" applyNumberFormat="1" applyFont="1" applyFill="1" applyAlignment="1">
      <alignment horizontal="right" wrapText="1"/>
    </xf>
    <xf numFmtId="0" fontId="18" fillId="34" borderId="0" xfId="0" applyFont="1" applyFill="1" applyAlignment="1">
      <alignment horizontal="left" wrapText="1" indent="1"/>
    </xf>
    <xf numFmtId="0" fontId="18" fillId="34" borderId="10" xfId="0" applyFont="1" applyFill="1" applyBorder="1" applyAlignment="1">
      <alignment horizontal="left" wrapText="1"/>
    </xf>
    <xf numFmtId="0" fontId="18" fillId="34" borderId="10" xfId="0" applyFont="1" applyFill="1" applyBorder="1" applyAlignment="1">
      <alignment horizontal="right" wrapText="1"/>
    </xf>
    <xf numFmtId="0" fontId="18" fillId="33" borderId="12" xfId="0" applyFont="1" applyFill="1" applyBorder="1" applyAlignment="1">
      <alignment horizontal="left" wrapText="1"/>
    </xf>
    <xf numFmtId="3" fontId="18" fillId="33" borderId="12" xfId="0" applyNumberFormat="1" applyFont="1" applyFill="1" applyBorder="1" applyAlignment="1">
      <alignment horizontal="right" wrapText="1"/>
    </xf>
    <xf numFmtId="0" fontId="18" fillId="33" borderId="0" xfId="0" applyFont="1" applyFill="1" applyAlignment="1">
      <alignment horizontal="right" wrapText="1"/>
    </xf>
    <xf numFmtId="0" fontId="18" fillId="34" borderId="0" xfId="0" applyFont="1" applyFill="1" applyAlignment="1">
      <alignment horizontal="right" wrapText="1"/>
    </xf>
    <xf numFmtId="0" fontId="18" fillId="33" borderId="13" xfId="0" applyFont="1" applyFill="1" applyBorder="1" applyAlignment="1">
      <alignment horizontal="right" wrapText="1"/>
    </xf>
    <xf numFmtId="0" fontId="18" fillId="0" borderId="0" xfId="0" applyFont="1" applyAlignment="1">
      <alignment horizontal="left" wrapText="1"/>
    </xf>
    <xf numFmtId="0" fontId="18" fillId="0" borderId="0" xfId="0" applyFont="1" applyAlignment="1">
      <alignment horizontal="left" vertical="center" wrapText="1"/>
    </xf>
    <xf numFmtId="0" fontId="24" fillId="0" borderId="0" xfId="0" applyFont="1" applyAlignment="1">
      <alignment horizontal="center" wrapText="1"/>
    </xf>
    <xf numFmtId="0" fontId="24" fillId="0" borderId="10" xfId="0" applyFont="1" applyBorder="1" applyAlignment="1">
      <alignment horizontal="center" wrapText="1"/>
    </xf>
    <xf numFmtId="0" fontId="20" fillId="0" borderId="0" xfId="0" applyFont="1" applyAlignment="1">
      <alignment horizontal="center" vertical="center" wrapText="1"/>
    </xf>
    <xf numFmtId="0" fontId="25" fillId="0" borderId="0" xfId="0" applyFont="1" applyAlignment="1">
      <alignment horizontal="center" wrapText="1"/>
    </xf>
    <xf numFmtId="0" fontId="18" fillId="0" borderId="0" xfId="0" applyFont="1" applyAlignment="1">
      <alignment horizontal="center" wrapText="1"/>
    </xf>
    <xf numFmtId="3" fontId="18" fillId="34" borderId="0" xfId="0" applyNumberFormat="1" applyFont="1" applyFill="1" applyAlignment="1">
      <alignment horizontal="right" wrapText="1"/>
    </xf>
    <xf numFmtId="0" fontId="18" fillId="33" borderId="10" xfId="0" applyFont="1" applyFill="1" applyBorder="1" applyAlignment="1">
      <alignment horizontal="left" wrapText="1"/>
    </xf>
    <xf numFmtId="0" fontId="18" fillId="33" borderId="10" xfId="0" applyFont="1" applyFill="1" applyBorder="1" applyAlignment="1">
      <alignment horizontal="right" wrapText="1"/>
    </xf>
    <xf numFmtId="0" fontId="18" fillId="34" borderId="12" xfId="0" applyFont="1" applyFill="1" applyBorder="1" applyAlignment="1">
      <alignment horizontal="left" wrapText="1"/>
    </xf>
    <xf numFmtId="3" fontId="18" fillId="34" borderId="12" xfId="0" applyNumberFormat="1" applyFont="1" applyFill="1" applyBorder="1" applyAlignment="1">
      <alignment horizontal="right" wrapText="1"/>
    </xf>
    <xf numFmtId="0" fontId="18" fillId="0" borderId="0" xfId="0" applyFont="1" applyAlignment="1">
      <alignment horizontal="center" wrapText="1"/>
    </xf>
    <xf numFmtId="0" fontId="18" fillId="0" borderId="10" xfId="0" applyFont="1" applyBorder="1" applyAlignment="1">
      <alignment horizontal="center" wrapText="1"/>
    </xf>
    <xf numFmtId="0" fontId="18" fillId="34" borderId="12" xfId="0" applyFont="1" applyFill="1" applyBorder="1" applyAlignment="1">
      <alignment horizontal="right" wrapText="1"/>
    </xf>
    <xf numFmtId="0" fontId="18" fillId="33" borderId="0" xfId="0" applyFont="1" applyFill="1" applyAlignment="1">
      <alignment horizontal="left" vertical="center" wrapText="1"/>
    </xf>
    <xf numFmtId="0" fontId="18" fillId="33" borderId="0" xfId="0" applyFont="1" applyFill="1" applyAlignment="1">
      <alignment horizontal="left" wrapText="1"/>
    </xf>
    <xf numFmtId="0" fontId="18" fillId="33" borderId="10" xfId="0" applyFont="1" applyFill="1" applyBorder="1" applyAlignment="1">
      <alignment horizontal="left" wrapText="1"/>
    </xf>
    <xf numFmtId="0" fontId="18" fillId="33" borderId="0" xfId="0" applyFont="1" applyFill="1" applyAlignment="1">
      <alignment horizontal="right" wrapText="1"/>
    </xf>
    <xf numFmtId="0" fontId="18" fillId="33" borderId="10" xfId="0" applyFont="1" applyFill="1" applyBorder="1" applyAlignment="1">
      <alignment horizontal="right" wrapText="1"/>
    </xf>
    <xf numFmtId="0" fontId="0" fillId="0" borderId="0" xfId="0" applyAlignment="1">
      <alignment wrapText="1"/>
    </xf>
    <xf numFmtId="0" fontId="0" fillId="0" borderId="0" xfId="0" applyAlignment="1">
      <alignment vertical="top" wrapText="1"/>
    </xf>
    <xf numFmtId="0" fontId="19" fillId="0" borderId="0" xfId="0" applyFont="1" applyAlignment="1">
      <alignment wrapText="1"/>
    </xf>
    <xf numFmtId="0" fontId="18" fillId="0" borderId="0" xfId="0" applyFont="1" applyAlignment="1">
      <alignment wrapText="1"/>
    </xf>
    <xf numFmtId="0" fontId="19" fillId="0" borderId="0" xfId="0" applyFont="1" applyAlignment="1">
      <alignment horizontal="justify" wrapText="1"/>
    </xf>
    <xf numFmtId="0" fontId="26" fillId="0" borderId="0" xfId="0" applyFont="1" applyAlignment="1">
      <alignment horizontal="left" wrapText="1" indent="5"/>
    </xf>
    <xf numFmtId="0" fontId="18" fillId="0" borderId="0" xfId="0" applyFont="1" applyAlignment="1">
      <alignment horizontal="left" wrapText="1" indent="5"/>
    </xf>
    <xf numFmtId="0" fontId="24" fillId="0" borderId="0" xfId="0" applyFont="1" applyAlignment="1">
      <alignment horizontal="left" wrapText="1"/>
    </xf>
    <xf numFmtId="15" fontId="24" fillId="0" borderId="10" xfId="0" applyNumberFormat="1" applyFont="1" applyBorder="1" applyAlignment="1">
      <alignment horizontal="left" wrapText="1"/>
    </xf>
    <xf numFmtId="0" fontId="18" fillId="33" borderId="15" xfId="0" applyFont="1" applyFill="1" applyBorder="1" applyAlignment="1">
      <alignment horizontal="left" wrapText="1"/>
    </xf>
    <xf numFmtId="3" fontId="18" fillId="33" borderId="15" xfId="0" applyNumberFormat="1" applyFont="1" applyFill="1" applyBorder="1" applyAlignment="1">
      <alignment horizontal="right" wrapText="1"/>
    </xf>
    <xf numFmtId="0" fontId="18" fillId="33" borderId="15" xfId="0" applyFont="1" applyFill="1" applyBorder="1" applyAlignment="1">
      <alignment horizontal="right" wrapText="1"/>
    </xf>
    <xf numFmtId="0" fontId="19" fillId="0" borderId="0" xfId="0" applyFont="1" applyAlignment="1">
      <alignment horizontal="left" vertical="center" wrapText="1"/>
    </xf>
    <xf numFmtId="0" fontId="19" fillId="0" borderId="0" xfId="0" applyFont="1" applyAlignment="1">
      <alignment horizontal="center" wrapText="1"/>
    </xf>
    <xf numFmtId="0" fontId="19" fillId="0" borderId="10" xfId="0" applyFont="1" applyBorder="1" applyAlignment="1">
      <alignment horizontal="center" wrapText="1"/>
    </xf>
    <xf numFmtId="0" fontId="19" fillId="0" borderId="0" xfId="0" applyFont="1" applyAlignment="1">
      <alignment horizontal="center" vertical="center" wrapText="1"/>
    </xf>
    <xf numFmtId="0" fontId="27" fillId="0" borderId="0" xfId="0" applyFont="1" applyAlignment="1">
      <alignmen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tyles" Target="style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theme" Target="theme/theme1.xml"/><Relationship Id="rId30"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
  <sheetViews>
    <sheetView showGridLines="0" tabSelected="1" workbookViewId="0">
      <selection sqref="A1:A3"/>
    </sheetView>
  </sheetViews>
  <sheetFormatPr defaultRowHeight="15" x14ac:dyDescent="0.25"/>
  <cols>
    <col min="1" max="1" width="36.5703125" bestFit="1" customWidth="1"/>
    <col min="2" max="2" width="16.140625" bestFit="1" customWidth="1"/>
    <col min="3" max="3" width="24.140625" bestFit="1" customWidth="1"/>
    <col min="4" max="4" width="30.85546875" bestFit="1" customWidth="1"/>
  </cols>
  <sheetData>
    <row r="1" spans="1:4" x14ac:dyDescent="0.25">
      <c r="A1" s="7" t="s">
        <v>0</v>
      </c>
      <c r="B1" s="1" t="s">
        <v>1</v>
      </c>
      <c r="C1" s="7"/>
      <c r="D1" s="7"/>
    </row>
    <row r="2" spans="1:4" x14ac:dyDescent="0.25">
      <c r="A2" s="7"/>
      <c r="B2" s="7" t="s">
        <v>2</v>
      </c>
      <c r="C2" s="1" t="s">
        <v>3</v>
      </c>
      <c r="D2" s="1" t="s">
        <v>3</v>
      </c>
    </row>
    <row r="3" spans="1:4" x14ac:dyDescent="0.25">
      <c r="A3" s="7"/>
      <c r="B3" s="7"/>
      <c r="C3" s="1" t="s">
        <v>4</v>
      </c>
      <c r="D3" s="1" t="s">
        <v>5</v>
      </c>
    </row>
    <row r="4" spans="1:4" x14ac:dyDescent="0.25">
      <c r="A4" s="3" t="s">
        <v>6</v>
      </c>
      <c r="B4" s="4"/>
      <c r="C4" s="4"/>
      <c r="D4" s="4"/>
    </row>
    <row r="5" spans="1:4" x14ac:dyDescent="0.25">
      <c r="A5" s="2" t="s">
        <v>7</v>
      </c>
      <c r="B5" s="4" t="s">
        <v>8</v>
      </c>
      <c r="C5" s="4"/>
      <c r="D5" s="4"/>
    </row>
    <row r="6" spans="1:4" x14ac:dyDescent="0.25">
      <c r="A6" s="2" t="s">
        <v>9</v>
      </c>
      <c r="B6" s="4" t="b">
        <v>0</v>
      </c>
      <c r="C6" s="4"/>
      <c r="D6" s="4"/>
    </row>
    <row r="7" spans="1:4" x14ac:dyDescent="0.25">
      <c r="A7" s="2" t="s">
        <v>10</v>
      </c>
      <c r="B7" s="5">
        <v>41515</v>
      </c>
      <c r="C7" s="4"/>
      <c r="D7" s="4"/>
    </row>
    <row r="8" spans="1:4" x14ac:dyDescent="0.25">
      <c r="A8" s="2" t="s">
        <v>11</v>
      </c>
      <c r="B8" s="4">
        <v>2014</v>
      </c>
      <c r="C8" s="4"/>
      <c r="D8" s="4"/>
    </row>
    <row r="9" spans="1:4" x14ac:dyDescent="0.25">
      <c r="A9" s="2" t="s">
        <v>12</v>
      </c>
      <c r="B9" s="4" t="s">
        <v>13</v>
      </c>
      <c r="C9" s="4"/>
      <c r="D9" s="4"/>
    </row>
    <row r="10" spans="1:4" x14ac:dyDescent="0.25">
      <c r="A10" s="2" t="s">
        <v>14</v>
      </c>
      <c r="B10" s="4" t="s">
        <v>15</v>
      </c>
      <c r="C10" s="4"/>
      <c r="D10" s="4"/>
    </row>
    <row r="11" spans="1:4" x14ac:dyDescent="0.25">
      <c r="A11" s="2" t="s">
        <v>16</v>
      </c>
      <c r="B11" s="4" t="s">
        <v>17</v>
      </c>
      <c r="C11" s="4"/>
      <c r="D11" s="4"/>
    </row>
    <row r="12" spans="1:4" x14ac:dyDescent="0.25">
      <c r="A12" s="2" t="s">
        <v>18</v>
      </c>
      <c r="B12" s="4">
        <v>62234</v>
      </c>
      <c r="C12" s="4"/>
      <c r="D12" s="4"/>
    </row>
    <row r="13" spans="1:4" x14ac:dyDescent="0.25">
      <c r="A13" s="2" t="s">
        <v>19</v>
      </c>
      <c r="B13" s="4">
        <f>--5-30</f>
        <v>-25</v>
      </c>
      <c r="C13" s="4"/>
      <c r="D13" s="4"/>
    </row>
    <row r="14" spans="1:4" x14ac:dyDescent="0.25">
      <c r="A14" s="2" t="s">
        <v>20</v>
      </c>
      <c r="B14" s="4" t="s">
        <v>21</v>
      </c>
      <c r="C14" s="4"/>
      <c r="D14" s="4"/>
    </row>
    <row r="15" spans="1:4" ht="30" x14ac:dyDescent="0.25">
      <c r="A15" s="2" t="s">
        <v>22</v>
      </c>
      <c r="B15" s="4"/>
      <c r="C15" s="6">
        <v>18296251</v>
      </c>
      <c r="D15" s="6">
        <v>8757039</v>
      </c>
    </row>
  </sheetData>
  <mergeCells count="3">
    <mergeCell ref="A1:A3"/>
    <mergeCell ref="C1:D1"/>
    <mergeCell ref="B2:B3"/>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1"/>
  <sheetViews>
    <sheetView showGridLines="0" workbookViewId="0"/>
  </sheetViews>
  <sheetFormatPr defaultRowHeight="15" x14ac:dyDescent="0.25"/>
  <cols>
    <col min="1" max="1" width="32.140625" bestFit="1" customWidth="1"/>
    <col min="2" max="2" width="36.5703125" bestFit="1" customWidth="1"/>
  </cols>
  <sheetData>
    <row r="1" spans="1:2" x14ac:dyDescent="0.25">
      <c r="A1" s="7" t="s">
        <v>238</v>
      </c>
      <c r="B1" s="1" t="s">
        <v>1</v>
      </c>
    </row>
    <row r="2" spans="1:2" x14ac:dyDescent="0.25">
      <c r="A2" s="7"/>
      <c r="B2" s="1" t="s">
        <v>2</v>
      </c>
    </row>
    <row r="3" spans="1:2" x14ac:dyDescent="0.25">
      <c r="A3" s="3" t="s">
        <v>239</v>
      </c>
      <c r="B3" s="4"/>
    </row>
    <row r="4" spans="1:2" x14ac:dyDescent="0.25">
      <c r="A4" s="82" t="s">
        <v>238</v>
      </c>
      <c r="B4" s="12" t="s">
        <v>240</v>
      </c>
    </row>
    <row r="5" spans="1:2" x14ac:dyDescent="0.25">
      <c r="A5" s="82"/>
      <c r="B5" s="13"/>
    </row>
    <row r="6" spans="1:2" ht="230.25" x14ac:dyDescent="0.25">
      <c r="A6" s="82"/>
      <c r="B6" s="13" t="s">
        <v>241</v>
      </c>
    </row>
    <row r="7" spans="1:2" x14ac:dyDescent="0.25">
      <c r="A7" s="82"/>
      <c r="B7" s="13"/>
    </row>
    <row r="8" spans="1:2" ht="383.25" x14ac:dyDescent="0.25">
      <c r="A8" s="82"/>
      <c r="B8" s="13" t="s">
        <v>242</v>
      </c>
    </row>
    <row r="9" spans="1:2" x14ac:dyDescent="0.25">
      <c r="A9" s="82"/>
      <c r="B9" s="13"/>
    </row>
    <row r="10" spans="1:2" ht="217.5" x14ac:dyDescent="0.25">
      <c r="A10" s="82"/>
      <c r="B10" s="13" t="s">
        <v>243</v>
      </c>
    </row>
    <row r="11" spans="1:2" x14ac:dyDescent="0.25">
      <c r="A11" s="82"/>
      <c r="B11" s="4"/>
    </row>
  </sheetData>
  <mergeCells count="2">
    <mergeCell ref="A1:A2"/>
    <mergeCell ref="A4:A11"/>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2.5703125" bestFit="1" customWidth="1"/>
    <col min="2" max="2" width="36.5703125" bestFit="1" customWidth="1"/>
  </cols>
  <sheetData>
    <row r="1" spans="1:2" x14ac:dyDescent="0.25">
      <c r="A1" s="7" t="s">
        <v>244</v>
      </c>
      <c r="B1" s="1" t="s">
        <v>1</v>
      </c>
    </row>
    <row r="2" spans="1:2" x14ac:dyDescent="0.25">
      <c r="A2" s="7"/>
      <c r="B2" s="1" t="s">
        <v>2</v>
      </c>
    </row>
    <row r="3" spans="1:2" x14ac:dyDescent="0.25">
      <c r="A3" s="3" t="s">
        <v>245</v>
      </c>
      <c r="B3" s="4"/>
    </row>
    <row r="4" spans="1:2" x14ac:dyDescent="0.25">
      <c r="A4" s="82" t="s">
        <v>244</v>
      </c>
      <c r="B4" s="12" t="s">
        <v>246</v>
      </c>
    </row>
    <row r="5" spans="1:2" x14ac:dyDescent="0.25">
      <c r="A5" s="82"/>
      <c r="B5" s="13"/>
    </row>
    <row r="6" spans="1:2" ht="153.75" x14ac:dyDescent="0.25">
      <c r="A6" s="82"/>
      <c r="B6" s="13" t="s">
        <v>247</v>
      </c>
    </row>
    <row r="7" spans="1:2" x14ac:dyDescent="0.25">
      <c r="A7" s="82"/>
      <c r="B7" s="4"/>
    </row>
  </sheetData>
  <mergeCells count="2">
    <mergeCell ref="A1:A2"/>
    <mergeCell ref="A4:A7"/>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7"/>
  <sheetViews>
    <sheetView showGridLines="0" workbookViewId="0"/>
  </sheetViews>
  <sheetFormatPr defaultRowHeight="15" x14ac:dyDescent="0.25"/>
  <cols>
    <col min="1" max="1" width="23.140625" bestFit="1" customWidth="1"/>
    <col min="2" max="2" width="36.5703125" bestFit="1" customWidth="1"/>
  </cols>
  <sheetData>
    <row r="1" spans="1:2" x14ac:dyDescent="0.25">
      <c r="A1" s="7" t="s">
        <v>248</v>
      </c>
      <c r="B1" s="1" t="s">
        <v>1</v>
      </c>
    </row>
    <row r="2" spans="1:2" x14ac:dyDescent="0.25">
      <c r="A2" s="7"/>
      <c r="B2" s="1" t="s">
        <v>2</v>
      </c>
    </row>
    <row r="3" spans="1:2" x14ac:dyDescent="0.25">
      <c r="A3" s="3" t="s">
        <v>249</v>
      </c>
      <c r="B3" s="4"/>
    </row>
    <row r="4" spans="1:2" x14ac:dyDescent="0.25">
      <c r="A4" s="82" t="s">
        <v>248</v>
      </c>
      <c r="B4" s="12" t="s">
        <v>250</v>
      </c>
    </row>
    <row r="5" spans="1:2" x14ac:dyDescent="0.25">
      <c r="A5" s="82"/>
      <c r="B5" s="13"/>
    </row>
    <row r="6" spans="1:2" ht="141" x14ac:dyDescent="0.25">
      <c r="A6" s="82"/>
      <c r="B6" s="13" t="s">
        <v>251</v>
      </c>
    </row>
    <row r="7" spans="1:2" x14ac:dyDescent="0.25">
      <c r="A7" s="82"/>
      <c r="B7" s="4"/>
    </row>
  </sheetData>
  <mergeCells count="2">
    <mergeCell ref="A1:A2"/>
    <mergeCell ref="A4:A7"/>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21"/>
  <sheetViews>
    <sheetView showGridLines="0" workbookViewId="0"/>
  </sheetViews>
  <sheetFormatPr defaultRowHeight="15" x14ac:dyDescent="0.25"/>
  <cols>
    <col min="1" max="1" width="36.5703125" bestFit="1" customWidth="1"/>
    <col min="2" max="2" width="36.5703125" customWidth="1"/>
    <col min="3" max="3" width="35.5703125" customWidth="1"/>
    <col min="4" max="4" width="7.140625" customWidth="1"/>
    <col min="5" max="5" width="22.140625" customWidth="1"/>
    <col min="6" max="6" width="35.5703125" customWidth="1"/>
    <col min="7" max="7" width="7.140625" customWidth="1"/>
    <col min="8" max="8" width="22.140625" customWidth="1"/>
    <col min="9" max="9" width="35.5703125" customWidth="1"/>
    <col min="10" max="10" width="7.140625" customWidth="1"/>
    <col min="11" max="11" width="21.140625" customWidth="1"/>
    <col min="12" max="12" width="35.5703125" customWidth="1"/>
    <col min="13" max="13" width="7.140625" customWidth="1"/>
    <col min="14" max="14" width="25.5703125" customWidth="1"/>
    <col min="15" max="15" width="35.5703125" customWidth="1"/>
  </cols>
  <sheetData>
    <row r="1" spans="1:15" ht="15" customHeight="1" x14ac:dyDescent="0.25">
      <c r="A1" s="7" t="s">
        <v>252</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253</v>
      </c>
      <c r="B3" s="81"/>
      <c r="C3" s="81"/>
      <c r="D3" s="81"/>
      <c r="E3" s="81"/>
      <c r="F3" s="81"/>
      <c r="G3" s="81"/>
      <c r="H3" s="81"/>
      <c r="I3" s="81"/>
      <c r="J3" s="81"/>
      <c r="K3" s="81"/>
      <c r="L3" s="81"/>
      <c r="M3" s="81"/>
      <c r="N3" s="81"/>
      <c r="O3" s="81"/>
    </row>
    <row r="4" spans="1:15" x14ac:dyDescent="0.25">
      <c r="A4" s="82" t="s">
        <v>252</v>
      </c>
      <c r="B4" s="83" t="s">
        <v>254</v>
      </c>
      <c r="C4" s="83"/>
      <c r="D4" s="83"/>
      <c r="E4" s="83"/>
      <c r="F4" s="83"/>
      <c r="G4" s="83"/>
      <c r="H4" s="83"/>
      <c r="I4" s="83"/>
      <c r="J4" s="83"/>
      <c r="K4" s="83"/>
      <c r="L4" s="83"/>
      <c r="M4" s="83"/>
      <c r="N4" s="83"/>
      <c r="O4" s="83"/>
    </row>
    <row r="5" spans="1:15" x14ac:dyDescent="0.25">
      <c r="A5" s="82"/>
      <c r="B5" s="84"/>
      <c r="C5" s="84"/>
      <c r="D5" s="84"/>
      <c r="E5" s="84"/>
      <c r="F5" s="84"/>
      <c r="G5" s="84"/>
      <c r="H5" s="84"/>
      <c r="I5" s="84"/>
      <c r="J5" s="84"/>
      <c r="K5" s="84"/>
      <c r="L5" s="84"/>
      <c r="M5" s="84"/>
      <c r="N5" s="84"/>
      <c r="O5" s="84"/>
    </row>
    <row r="6" spans="1:15" ht="25.5" customHeight="1" x14ac:dyDescent="0.25">
      <c r="A6" s="82"/>
      <c r="B6" s="84" t="s">
        <v>255</v>
      </c>
      <c r="C6" s="84"/>
      <c r="D6" s="84"/>
      <c r="E6" s="84"/>
      <c r="F6" s="84"/>
      <c r="G6" s="84"/>
      <c r="H6" s="84"/>
      <c r="I6" s="84"/>
      <c r="J6" s="84"/>
      <c r="K6" s="84"/>
      <c r="L6" s="84"/>
      <c r="M6" s="84"/>
      <c r="N6" s="84"/>
      <c r="O6" s="84"/>
    </row>
    <row r="7" spans="1:15" x14ac:dyDescent="0.25">
      <c r="A7" s="82"/>
      <c r="B7" s="84"/>
      <c r="C7" s="84"/>
      <c r="D7" s="84"/>
      <c r="E7" s="84"/>
      <c r="F7" s="84"/>
      <c r="G7" s="84"/>
      <c r="H7" s="84"/>
      <c r="I7" s="84"/>
      <c r="J7" s="84"/>
      <c r="K7" s="84"/>
      <c r="L7" s="84"/>
      <c r="M7" s="84"/>
      <c r="N7" s="84"/>
      <c r="O7" s="84"/>
    </row>
    <row r="8" spans="1:15" x14ac:dyDescent="0.25">
      <c r="A8" s="82"/>
      <c r="B8" s="84" t="s">
        <v>256</v>
      </c>
      <c r="C8" s="84"/>
      <c r="D8" s="84"/>
      <c r="E8" s="84"/>
      <c r="F8" s="84"/>
      <c r="G8" s="84"/>
      <c r="H8" s="84"/>
      <c r="I8" s="84"/>
      <c r="J8" s="84"/>
      <c r="K8" s="84"/>
      <c r="L8" s="84"/>
      <c r="M8" s="84"/>
      <c r="N8" s="84"/>
      <c r="O8" s="84"/>
    </row>
    <row r="9" spans="1:15" x14ac:dyDescent="0.25">
      <c r="A9" s="82"/>
      <c r="B9" s="84"/>
      <c r="C9" s="84"/>
      <c r="D9" s="84"/>
      <c r="E9" s="84"/>
      <c r="F9" s="84"/>
      <c r="G9" s="84"/>
      <c r="H9" s="84"/>
      <c r="I9" s="84"/>
      <c r="J9" s="84"/>
      <c r="K9" s="84"/>
      <c r="L9" s="84"/>
      <c r="M9" s="84"/>
      <c r="N9" s="84"/>
      <c r="O9" s="84"/>
    </row>
    <row r="10" spans="1:15" x14ac:dyDescent="0.25">
      <c r="A10" s="82"/>
      <c r="B10" s="88" t="s">
        <v>257</v>
      </c>
      <c r="C10" s="93"/>
      <c r="D10" s="94" t="s">
        <v>258</v>
      </c>
      <c r="E10" s="94"/>
      <c r="F10" s="96"/>
      <c r="G10" s="94" t="s">
        <v>259</v>
      </c>
      <c r="H10" s="94"/>
      <c r="I10" s="96"/>
      <c r="J10" s="94" t="s">
        <v>261</v>
      </c>
      <c r="K10" s="94"/>
      <c r="L10" s="96"/>
      <c r="M10" s="94" t="s">
        <v>263</v>
      </c>
      <c r="N10" s="94"/>
      <c r="O10" s="62"/>
    </row>
    <row r="11" spans="1:15" ht="15.75" thickBot="1" x14ac:dyDescent="0.3">
      <c r="A11" s="82"/>
      <c r="B11" s="89">
        <v>41515</v>
      </c>
      <c r="C11" s="93"/>
      <c r="D11" s="95"/>
      <c r="E11" s="95"/>
      <c r="F11" s="96"/>
      <c r="G11" s="95" t="s">
        <v>260</v>
      </c>
      <c r="H11" s="95"/>
      <c r="I11" s="96"/>
      <c r="J11" s="95" t="s">
        <v>262</v>
      </c>
      <c r="K11" s="95"/>
      <c r="L11" s="96"/>
      <c r="M11" s="95"/>
      <c r="N11" s="95"/>
      <c r="O11" s="62"/>
    </row>
    <row r="12" spans="1:15" x14ac:dyDescent="0.25">
      <c r="A12" s="82"/>
      <c r="B12" s="90" t="s">
        <v>264</v>
      </c>
      <c r="C12" s="20"/>
      <c r="D12" s="90" t="s">
        <v>182</v>
      </c>
      <c r="E12" s="91">
        <v>69112</v>
      </c>
      <c r="F12" s="20"/>
      <c r="G12" s="90" t="s">
        <v>182</v>
      </c>
      <c r="H12" s="91">
        <v>59810</v>
      </c>
      <c r="I12" s="20"/>
      <c r="J12" s="90" t="s">
        <v>182</v>
      </c>
      <c r="K12" s="92">
        <v>110</v>
      </c>
      <c r="L12" s="20"/>
      <c r="M12" s="90" t="s">
        <v>182</v>
      </c>
      <c r="N12" s="91">
        <v>129032</v>
      </c>
      <c r="O12" s="20"/>
    </row>
    <row r="13" spans="1:15" x14ac:dyDescent="0.25">
      <c r="A13" s="82"/>
      <c r="B13" s="48" t="s">
        <v>265</v>
      </c>
      <c r="C13" s="24"/>
      <c r="D13" s="48"/>
      <c r="E13" s="68">
        <v>16913</v>
      </c>
      <c r="F13" s="24"/>
      <c r="G13" s="48"/>
      <c r="H13" s="68">
        <v>10898</v>
      </c>
      <c r="I13" s="24"/>
      <c r="J13" s="48"/>
      <c r="K13" s="68">
        <v>-3464</v>
      </c>
      <c r="L13" s="24"/>
      <c r="M13" s="48"/>
      <c r="N13" s="68">
        <v>24347</v>
      </c>
      <c r="O13" s="24"/>
    </row>
    <row r="14" spans="1:15" x14ac:dyDescent="0.25">
      <c r="A14" s="82"/>
      <c r="B14" s="51" t="s">
        <v>98</v>
      </c>
      <c r="C14" s="20"/>
      <c r="D14" s="51"/>
      <c r="E14" s="52">
        <v>3986</v>
      </c>
      <c r="F14" s="20"/>
      <c r="G14" s="51"/>
      <c r="H14" s="52">
        <v>4181</v>
      </c>
      <c r="I14" s="20"/>
      <c r="J14" s="51"/>
      <c r="K14" s="58">
        <v>160</v>
      </c>
      <c r="L14" s="20"/>
      <c r="M14" s="51"/>
      <c r="N14" s="52">
        <v>8327</v>
      </c>
      <c r="O14" s="20"/>
    </row>
    <row r="15" spans="1:15" x14ac:dyDescent="0.25">
      <c r="A15" s="82"/>
      <c r="B15" s="84"/>
      <c r="C15" s="84"/>
      <c r="D15" s="84"/>
      <c r="E15" s="84"/>
      <c r="F15" s="84"/>
      <c r="G15" s="84"/>
      <c r="H15" s="84"/>
      <c r="I15" s="84"/>
      <c r="J15" s="84"/>
      <c r="K15" s="84"/>
      <c r="L15" s="84"/>
      <c r="M15" s="84"/>
      <c r="N15" s="84"/>
      <c r="O15" s="84"/>
    </row>
    <row r="16" spans="1:15" x14ac:dyDescent="0.25">
      <c r="A16" s="82"/>
      <c r="B16" s="88" t="s">
        <v>257</v>
      </c>
      <c r="C16" s="96"/>
      <c r="D16" s="94" t="s">
        <v>258</v>
      </c>
      <c r="E16" s="94"/>
      <c r="F16" s="96"/>
      <c r="G16" s="94" t="s">
        <v>259</v>
      </c>
      <c r="H16" s="94"/>
      <c r="I16" s="96"/>
      <c r="J16" s="94" t="s">
        <v>261</v>
      </c>
      <c r="K16" s="94"/>
      <c r="L16" s="96"/>
      <c r="M16" s="94" t="s">
        <v>263</v>
      </c>
      <c r="N16" s="94"/>
      <c r="O16" s="62"/>
    </row>
    <row r="17" spans="1:15" ht="15.75" thickBot="1" x14ac:dyDescent="0.3">
      <c r="A17" s="82"/>
      <c r="B17" s="89">
        <v>41151</v>
      </c>
      <c r="C17" s="96"/>
      <c r="D17" s="95"/>
      <c r="E17" s="95"/>
      <c r="F17" s="96"/>
      <c r="G17" s="95" t="s">
        <v>260</v>
      </c>
      <c r="H17" s="95"/>
      <c r="I17" s="96"/>
      <c r="J17" s="95" t="s">
        <v>262</v>
      </c>
      <c r="K17" s="95"/>
      <c r="L17" s="96"/>
      <c r="M17" s="95"/>
      <c r="N17" s="95"/>
      <c r="O17" s="62"/>
    </row>
    <row r="18" spans="1:15" x14ac:dyDescent="0.25">
      <c r="A18" s="82"/>
      <c r="B18" s="90" t="s">
        <v>264</v>
      </c>
      <c r="C18" s="20"/>
      <c r="D18" s="90" t="s">
        <v>182</v>
      </c>
      <c r="E18" s="91">
        <v>62352</v>
      </c>
      <c r="F18" s="20"/>
      <c r="G18" s="90" t="s">
        <v>182</v>
      </c>
      <c r="H18" s="91">
        <v>55439</v>
      </c>
      <c r="I18" s="20"/>
      <c r="J18" s="90" t="s">
        <v>182</v>
      </c>
      <c r="K18" s="92">
        <v>148</v>
      </c>
      <c r="L18" s="20"/>
      <c r="M18" s="90" t="s">
        <v>182</v>
      </c>
      <c r="N18" s="91">
        <v>117939</v>
      </c>
      <c r="O18" s="20"/>
    </row>
    <row r="19" spans="1:15" x14ac:dyDescent="0.25">
      <c r="A19" s="82"/>
      <c r="B19" s="48" t="s">
        <v>265</v>
      </c>
      <c r="C19" s="24"/>
      <c r="D19" s="48"/>
      <c r="E19" s="68">
        <v>13278</v>
      </c>
      <c r="F19" s="24"/>
      <c r="G19" s="48"/>
      <c r="H19" s="68">
        <v>10233</v>
      </c>
      <c r="I19" s="24"/>
      <c r="J19" s="48"/>
      <c r="K19" s="68">
        <v>-3056</v>
      </c>
      <c r="L19" s="24"/>
      <c r="M19" s="48"/>
      <c r="N19" s="68">
        <v>20455</v>
      </c>
      <c r="O19" s="24"/>
    </row>
    <row r="20" spans="1:15" x14ac:dyDescent="0.25">
      <c r="A20" s="82"/>
      <c r="B20" s="51" t="s">
        <v>98</v>
      </c>
      <c r="C20" s="20"/>
      <c r="D20" s="51"/>
      <c r="E20" s="52">
        <v>4210</v>
      </c>
      <c r="F20" s="20"/>
      <c r="G20" s="51"/>
      <c r="H20" s="52">
        <v>3976</v>
      </c>
      <c r="I20" s="20"/>
      <c r="J20" s="51"/>
      <c r="K20" s="58">
        <v>127</v>
      </c>
      <c r="L20" s="20"/>
      <c r="M20" s="51"/>
      <c r="N20" s="52">
        <v>8313</v>
      </c>
      <c r="O20" s="20"/>
    </row>
    <row r="21" spans="1:15" x14ac:dyDescent="0.25">
      <c r="A21" s="82"/>
      <c r="B21" s="4"/>
    </row>
  </sheetData>
  <mergeCells count="34">
    <mergeCell ref="B9:O9"/>
    <mergeCell ref="B15:O15"/>
    <mergeCell ref="A1:A2"/>
    <mergeCell ref="B1:O1"/>
    <mergeCell ref="B2:O2"/>
    <mergeCell ref="B3:O3"/>
    <mergeCell ref="A4:A21"/>
    <mergeCell ref="B4:O4"/>
    <mergeCell ref="B5:O5"/>
    <mergeCell ref="B6:O6"/>
    <mergeCell ref="B7:O7"/>
    <mergeCell ref="B8:O8"/>
    <mergeCell ref="I16:I17"/>
    <mergeCell ref="J16:K16"/>
    <mergeCell ref="J17:K17"/>
    <mergeCell ref="L16:L17"/>
    <mergeCell ref="M16:N17"/>
    <mergeCell ref="O16:O17"/>
    <mergeCell ref="J10:K10"/>
    <mergeCell ref="J11:K11"/>
    <mergeCell ref="L10:L11"/>
    <mergeCell ref="M10:N11"/>
    <mergeCell ref="O10:O11"/>
    <mergeCell ref="C16:C17"/>
    <mergeCell ref="D16:E17"/>
    <mergeCell ref="F16:F17"/>
    <mergeCell ref="G16:H16"/>
    <mergeCell ref="G17:H17"/>
    <mergeCell ref="C10:C11"/>
    <mergeCell ref="D10:E11"/>
    <mergeCell ref="F10:F11"/>
    <mergeCell ref="G10:H10"/>
    <mergeCell ref="G11:H11"/>
    <mergeCell ref="I10:I11"/>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2"/>
  <sheetViews>
    <sheetView showGridLines="0" workbookViewId="0"/>
  </sheetViews>
  <sheetFormatPr defaultRowHeight="15" x14ac:dyDescent="0.25"/>
  <cols>
    <col min="1" max="2" width="36.5703125" bestFit="1" customWidth="1"/>
    <col min="3" max="3" width="5.7109375" customWidth="1"/>
    <col min="4" max="4" width="36.5703125" bestFit="1" customWidth="1"/>
    <col min="5" max="5" width="18" customWidth="1"/>
    <col min="6" max="6" width="25.140625" customWidth="1"/>
    <col min="7" max="7" width="5" customWidth="1"/>
    <col min="8" max="8" width="15.5703125" customWidth="1"/>
    <col min="9" max="9" width="25.140625" customWidth="1"/>
    <col min="10" max="10" width="5" customWidth="1"/>
    <col min="11" max="11" width="14.85546875" customWidth="1"/>
    <col min="12" max="12" width="25.140625" customWidth="1"/>
    <col min="13" max="13" width="5" customWidth="1"/>
    <col min="14" max="14" width="14.85546875" customWidth="1"/>
    <col min="15" max="15" width="25.140625" customWidth="1"/>
  </cols>
  <sheetData>
    <row r="1" spans="1:15" ht="15" customHeight="1" x14ac:dyDescent="0.25">
      <c r="A1" s="7" t="s">
        <v>266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267</v>
      </c>
      <c r="B3" s="81"/>
      <c r="C3" s="81"/>
      <c r="D3" s="81"/>
      <c r="E3" s="81"/>
      <c r="F3" s="81"/>
      <c r="G3" s="81"/>
      <c r="H3" s="81"/>
      <c r="I3" s="81"/>
      <c r="J3" s="81"/>
      <c r="K3" s="81"/>
      <c r="L3" s="81"/>
      <c r="M3" s="81"/>
      <c r="N3" s="81"/>
      <c r="O3" s="81"/>
    </row>
    <row r="4" spans="1:15" ht="38.25" customHeight="1" x14ac:dyDescent="0.25">
      <c r="A4" s="82" t="s">
        <v>268</v>
      </c>
      <c r="B4" s="83" t="s">
        <v>170</v>
      </c>
      <c r="C4" s="83"/>
      <c r="D4" s="83"/>
      <c r="E4" s="83"/>
      <c r="F4" s="83"/>
      <c r="G4" s="83"/>
      <c r="H4" s="83"/>
      <c r="I4" s="83"/>
      <c r="J4" s="83"/>
      <c r="K4" s="83"/>
      <c r="L4" s="83"/>
      <c r="M4" s="83"/>
      <c r="N4" s="83"/>
      <c r="O4" s="83"/>
    </row>
    <row r="5" spans="1:15" x14ac:dyDescent="0.25">
      <c r="A5" s="82"/>
      <c r="B5" s="4"/>
    </row>
    <row r="6" spans="1:15" ht="25.5" customHeight="1" x14ac:dyDescent="0.25">
      <c r="A6" s="82" t="s">
        <v>269</v>
      </c>
      <c r="B6" s="83" t="s">
        <v>171</v>
      </c>
      <c r="C6" s="83"/>
      <c r="D6" s="83"/>
      <c r="E6" s="83"/>
      <c r="F6" s="83"/>
      <c r="G6" s="83"/>
      <c r="H6" s="83"/>
      <c r="I6" s="83"/>
      <c r="J6" s="83"/>
      <c r="K6" s="83"/>
      <c r="L6" s="83"/>
      <c r="M6" s="83"/>
      <c r="N6" s="83"/>
      <c r="O6" s="83"/>
    </row>
    <row r="7" spans="1:15" x14ac:dyDescent="0.25">
      <c r="A7" s="82"/>
      <c r="B7" s="4"/>
    </row>
    <row r="8" spans="1:15" x14ac:dyDescent="0.25">
      <c r="A8" s="82" t="s">
        <v>270</v>
      </c>
      <c r="B8" s="83" t="s">
        <v>172</v>
      </c>
      <c r="C8" s="83"/>
      <c r="D8" s="83"/>
      <c r="E8" s="83"/>
      <c r="F8" s="83"/>
      <c r="G8" s="83"/>
      <c r="H8" s="83"/>
      <c r="I8" s="83"/>
      <c r="J8" s="83"/>
      <c r="K8" s="83"/>
      <c r="L8" s="83"/>
      <c r="M8" s="83"/>
      <c r="N8" s="83"/>
      <c r="O8" s="83"/>
    </row>
    <row r="9" spans="1:15" x14ac:dyDescent="0.25">
      <c r="A9" s="82"/>
      <c r="B9" s="84" t="s">
        <v>173</v>
      </c>
      <c r="C9" s="84"/>
      <c r="D9" s="84"/>
      <c r="E9" s="84"/>
      <c r="F9" s="84"/>
      <c r="G9" s="84"/>
      <c r="H9" s="84"/>
      <c r="I9" s="84"/>
      <c r="J9" s="84"/>
      <c r="K9" s="84"/>
      <c r="L9" s="84"/>
      <c r="M9" s="84"/>
      <c r="N9" s="84"/>
      <c r="O9" s="84"/>
    </row>
    <row r="10" spans="1:15" x14ac:dyDescent="0.25">
      <c r="A10" s="82"/>
      <c r="B10" s="36"/>
      <c r="C10" s="37"/>
      <c r="D10" s="38" t="s">
        <v>174</v>
      </c>
      <c r="E10" s="38"/>
      <c r="F10" s="37"/>
      <c r="G10" s="38" t="s">
        <v>175</v>
      </c>
      <c r="H10" s="38"/>
      <c r="I10" s="37"/>
      <c r="J10" s="38" t="s">
        <v>177</v>
      </c>
      <c r="K10" s="38"/>
      <c r="L10" s="37"/>
      <c r="M10" s="38" t="s">
        <v>178</v>
      </c>
      <c r="N10" s="38"/>
      <c r="O10" s="37"/>
    </row>
    <row r="11" spans="1:15" ht="15.75" thickBot="1" x14ac:dyDescent="0.3">
      <c r="A11" s="82"/>
      <c r="B11" s="36"/>
      <c r="C11" s="37"/>
      <c r="D11" s="39"/>
      <c r="E11" s="39"/>
      <c r="F11" s="37"/>
      <c r="G11" s="39" t="s">
        <v>176</v>
      </c>
      <c r="H11" s="39"/>
      <c r="I11" s="37"/>
      <c r="J11" s="39"/>
      <c r="K11" s="39"/>
      <c r="L11" s="37"/>
      <c r="M11" s="39" t="s">
        <v>179</v>
      </c>
      <c r="N11" s="39"/>
      <c r="O11" s="37"/>
    </row>
    <row r="12" spans="1:15" x14ac:dyDescent="0.25">
      <c r="A12" s="82"/>
      <c r="B12" s="14"/>
      <c r="C12" s="15"/>
      <c r="D12" s="40" t="s">
        <v>180</v>
      </c>
      <c r="E12" s="40"/>
      <c r="F12" s="40"/>
      <c r="G12" s="40"/>
      <c r="H12" s="40"/>
      <c r="I12" s="40"/>
      <c r="J12" s="40"/>
      <c r="K12" s="40"/>
      <c r="L12" s="40"/>
      <c r="M12" s="40"/>
      <c r="N12" s="40"/>
      <c r="O12" s="15"/>
    </row>
    <row r="13" spans="1:15" x14ac:dyDescent="0.25">
      <c r="A13" s="82"/>
      <c r="B13" s="14"/>
      <c r="C13" s="17"/>
      <c r="D13" s="14"/>
      <c r="E13" s="18"/>
      <c r="F13" s="17"/>
      <c r="G13" s="14"/>
      <c r="H13" s="18"/>
      <c r="I13" s="17"/>
      <c r="J13" s="14"/>
      <c r="K13" s="18"/>
      <c r="L13" s="17"/>
      <c r="M13" s="14"/>
      <c r="N13" s="18"/>
      <c r="O13" s="17"/>
    </row>
    <row r="14" spans="1:15" x14ac:dyDescent="0.25">
      <c r="A14" s="82"/>
      <c r="B14" s="19" t="s">
        <v>181</v>
      </c>
      <c r="C14" s="20"/>
      <c r="D14" s="19" t="s">
        <v>182</v>
      </c>
      <c r="E14" s="21">
        <v>18</v>
      </c>
      <c r="F14" s="20"/>
      <c r="G14" s="19" t="s">
        <v>182</v>
      </c>
      <c r="H14" s="21">
        <v>-10</v>
      </c>
      <c r="I14" s="20"/>
      <c r="J14" s="19" t="s">
        <v>182</v>
      </c>
      <c r="K14" s="22">
        <v>-3836</v>
      </c>
      <c r="L14" s="20"/>
      <c r="M14" s="19" t="s">
        <v>182</v>
      </c>
      <c r="N14" s="22">
        <v>-3828</v>
      </c>
      <c r="O14" s="20"/>
    </row>
    <row r="15" spans="1:15" ht="26.25" x14ac:dyDescent="0.25">
      <c r="A15" s="82"/>
      <c r="B15" s="23" t="s">
        <v>183</v>
      </c>
      <c r="C15" s="24"/>
      <c r="D15" s="25"/>
      <c r="E15" s="26">
        <v>241</v>
      </c>
      <c r="F15" s="24"/>
      <c r="G15" s="25"/>
      <c r="H15" s="26">
        <v>-1</v>
      </c>
      <c r="I15" s="24"/>
      <c r="J15" s="25"/>
      <c r="K15" s="26" t="s">
        <v>184</v>
      </c>
      <c r="L15" s="24"/>
      <c r="M15" s="25"/>
      <c r="N15" s="26">
        <v>240</v>
      </c>
      <c r="O15" s="24"/>
    </row>
    <row r="16" spans="1:15" ht="30" thickBot="1" x14ac:dyDescent="0.3">
      <c r="A16" s="82"/>
      <c r="B16" s="27" t="s">
        <v>185</v>
      </c>
      <c r="C16" s="20"/>
      <c r="D16" s="28"/>
      <c r="E16" s="29">
        <v>27</v>
      </c>
      <c r="F16" s="20"/>
      <c r="G16" s="28"/>
      <c r="H16" s="29" t="s">
        <v>184</v>
      </c>
      <c r="I16" s="20"/>
      <c r="J16" s="28"/>
      <c r="K16" s="29" t="s">
        <v>184</v>
      </c>
      <c r="L16" s="20"/>
      <c r="M16" s="28"/>
      <c r="N16" s="29">
        <v>27</v>
      </c>
      <c r="O16" s="20"/>
    </row>
    <row r="17" spans="1:15" ht="15.75" thickBot="1" x14ac:dyDescent="0.3">
      <c r="A17" s="82"/>
      <c r="B17" s="30" t="s">
        <v>186</v>
      </c>
      <c r="C17" s="24"/>
      <c r="D17" s="31"/>
      <c r="E17" s="32">
        <v>268</v>
      </c>
      <c r="F17" s="24"/>
      <c r="G17" s="31"/>
      <c r="H17" s="32">
        <v>-1</v>
      </c>
      <c r="I17" s="24"/>
      <c r="J17" s="31"/>
      <c r="K17" s="32" t="s">
        <v>184</v>
      </c>
      <c r="L17" s="24"/>
      <c r="M17" s="31"/>
      <c r="N17" s="32">
        <v>267</v>
      </c>
      <c r="O17" s="24"/>
    </row>
    <row r="18" spans="1:15" ht="15.75" thickBot="1" x14ac:dyDescent="0.3">
      <c r="A18" s="82"/>
      <c r="B18" s="19" t="s">
        <v>187</v>
      </c>
      <c r="C18" s="20"/>
      <c r="D18" s="33" t="s">
        <v>182</v>
      </c>
      <c r="E18" s="34">
        <v>286</v>
      </c>
      <c r="F18" s="20"/>
      <c r="G18" s="33" t="s">
        <v>182</v>
      </c>
      <c r="H18" s="34">
        <v>-11</v>
      </c>
      <c r="I18" s="20"/>
      <c r="J18" s="33" t="s">
        <v>182</v>
      </c>
      <c r="K18" s="35">
        <v>-3836</v>
      </c>
      <c r="L18" s="20"/>
      <c r="M18" s="33" t="s">
        <v>182</v>
      </c>
      <c r="N18" s="35">
        <v>-3561</v>
      </c>
      <c r="O18" s="20"/>
    </row>
    <row r="19" spans="1:15" ht="15.75" thickTop="1" x14ac:dyDescent="0.25">
      <c r="A19" s="82"/>
      <c r="B19" s="84" t="s">
        <v>173</v>
      </c>
      <c r="C19" s="84"/>
      <c r="D19" s="84"/>
      <c r="E19" s="84"/>
      <c r="F19" s="84"/>
      <c r="G19" s="84"/>
      <c r="H19" s="84"/>
      <c r="I19" s="84"/>
      <c r="J19" s="84"/>
      <c r="K19" s="84"/>
      <c r="L19" s="84"/>
      <c r="M19" s="84"/>
      <c r="N19" s="84"/>
      <c r="O19" s="84"/>
    </row>
    <row r="20" spans="1:15" x14ac:dyDescent="0.25">
      <c r="A20" s="82"/>
      <c r="B20" s="38"/>
      <c r="C20" s="37"/>
      <c r="D20" s="38" t="s">
        <v>174</v>
      </c>
      <c r="E20" s="38"/>
      <c r="F20" s="37"/>
      <c r="G20" s="38" t="s">
        <v>188</v>
      </c>
      <c r="H20" s="38"/>
      <c r="I20" s="37"/>
      <c r="J20" s="38" t="s">
        <v>177</v>
      </c>
      <c r="K20" s="38"/>
      <c r="L20" s="37"/>
      <c r="M20" s="38" t="s">
        <v>178</v>
      </c>
      <c r="N20" s="38"/>
      <c r="O20" s="37"/>
    </row>
    <row r="21" spans="1:15" ht="15.75" thickBot="1" x14ac:dyDescent="0.3">
      <c r="A21" s="82"/>
      <c r="B21" s="38"/>
      <c r="C21" s="37"/>
      <c r="D21" s="39"/>
      <c r="E21" s="39"/>
      <c r="F21" s="37"/>
      <c r="G21" s="39" t="s">
        <v>176</v>
      </c>
      <c r="H21" s="39"/>
      <c r="I21" s="37"/>
      <c r="J21" s="39"/>
      <c r="K21" s="39"/>
      <c r="L21" s="37"/>
      <c r="M21" s="39" t="s">
        <v>189</v>
      </c>
      <c r="N21" s="39"/>
      <c r="O21" s="37"/>
    </row>
    <row r="22" spans="1:15" x14ac:dyDescent="0.25">
      <c r="A22" s="82"/>
      <c r="B22" s="16"/>
      <c r="C22" s="15"/>
      <c r="D22" s="40" t="s">
        <v>180</v>
      </c>
      <c r="E22" s="40"/>
      <c r="F22" s="40"/>
      <c r="G22" s="40"/>
      <c r="H22" s="40"/>
      <c r="I22" s="40"/>
      <c r="J22" s="40"/>
      <c r="K22" s="40"/>
      <c r="L22" s="40"/>
      <c r="M22" s="40"/>
      <c r="N22" s="40"/>
      <c r="O22" s="15"/>
    </row>
    <row r="23" spans="1:15" x14ac:dyDescent="0.25">
      <c r="A23" s="82"/>
      <c r="B23" s="14"/>
      <c r="C23" s="17"/>
      <c r="D23" s="14"/>
      <c r="E23" s="18"/>
      <c r="F23" s="17"/>
      <c r="G23" s="14"/>
      <c r="H23" s="18"/>
      <c r="I23" s="17"/>
      <c r="J23" s="14"/>
      <c r="K23" s="18"/>
      <c r="L23" s="17"/>
      <c r="M23" s="14"/>
      <c r="N23" s="18"/>
      <c r="O23" s="17"/>
    </row>
    <row r="24" spans="1:15" x14ac:dyDescent="0.25">
      <c r="A24" s="82"/>
      <c r="B24" s="19" t="s">
        <v>190</v>
      </c>
      <c r="C24" s="20"/>
      <c r="D24" s="19" t="s">
        <v>182</v>
      </c>
      <c r="E24" s="21">
        <v>-58</v>
      </c>
      <c r="F24" s="20"/>
      <c r="G24" s="19" t="s">
        <v>182</v>
      </c>
      <c r="H24" s="21">
        <v>-8</v>
      </c>
      <c r="I24" s="20"/>
      <c r="J24" s="19" t="s">
        <v>182</v>
      </c>
      <c r="K24" s="22">
        <v>-4073</v>
      </c>
      <c r="L24" s="20"/>
      <c r="M24" s="19" t="s">
        <v>182</v>
      </c>
      <c r="N24" s="22">
        <v>-4139</v>
      </c>
      <c r="O24" s="20"/>
    </row>
    <row r="25" spans="1:15" ht="26.25" x14ac:dyDescent="0.25">
      <c r="A25" s="82"/>
      <c r="B25" s="23" t="s">
        <v>183</v>
      </c>
      <c r="C25" s="24"/>
      <c r="D25" s="25"/>
      <c r="E25" s="26" t="s">
        <v>184</v>
      </c>
      <c r="F25" s="24"/>
      <c r="G25" s="25"/>
      <c r="H25" s="26" t="s">
        <v>184</v>
      </c>
      <c r="I25" s="24"/>
      <c r="J25" s="25"/>
      <c r="K25" s="26" t="s">
        <v>184</v>
      </c>
      <c r="L25" s="24"/>
      <c r="M25" s="25"/>
      <c r="N25" s="26" t="s">
        <v>184</v>
      </c>
      <c r="O25" s="24"/>
    </row>
    <row r="26" spans="1:15" ht="30" thickBot="1" x14ac:dyDescent="0.3">
      <c r="A26" s="82"/>
      <c r="B26" s="27" t="s">
        <v>185</v>
      </c>
      <c r="C26" s="20"/>
      <c r="D26" s="28"/>
      <c r="E26" s="29">
        <v>17</v>
      </c>
      <c r="F26" s="20"/>
      <c r="G26" s="28"/>
      <c r="H26" s="29" t="s">
        <v>184</v>
      </c>
      <c r="I26" s="20"/>
      <c r="J26" s="28"/>
      <c r="K26" s="29" t="s">
        <v>184</v>
      </c>
      <c r="L26" s="20"/>
      <c r="M26" s="28"/>
      <c r="N26" s="29">
        <v>17</v>
      </c>
      <c r="O26" s="20"/>
    </row>
    <row r="27" spans="1:15" ht="15.75" thickBot="1" x14ac:dyDescent="0.3">
      <c r="A27" s="82"/>
      <c r="B27" s="30" t="s">
        <v>191</v>
      </c>
      <c r="C27" s="24"/>
      <c r="D27" s="31"/>
      <c r="E27" s="32">
        <v>17</v>
      </c>
      <c r="F27" s="24"/>
      <c r="G27" s="31"/>
      <c r="H27" s="32" t="s">
        <v>184</v>
      </c>
      <c r="I27" s="24"/>
      <c r="J27" s="31"/>
      <c r="K27" s="32" t="s">
        <v>184</v>
      </c>
      <c r="L27" s="24"/>
      <c r="M27" s="31"/>
      <c r="N27" s="32">
        <v>17</v>
      </c>
      <c r="O27" s="24"/>
    </row>
    <row r="28" spans="1:15" ht="15.75" thickBot="1" x14ac:dyDescent="0.3">
      <c r="A28" s="82"/>
      <c r="B28" s="19" t="s">
        <v>192</v>
      </c>
      <c r="C28" s="20"/>
      <c r="D28" s="33" t="s">
        <v>182</v>
      </c>
      <c r="E28" s="34">
        <v>-41</v>
      </c>
      <c r="F28" s="20"/>
      <c r="G28" s="33" t="s">
        <v>182</v>
      </c>
      <c r="H28" s="34">
        <v>-8</v>
      </c>
      <c r="I28" s="20"/>
      <c r="J28" s="33" t="s">
        <v>182</v>
      </c>
      <c r="K28" s="35">
        <v>-4073</v>
      </c>
      <c r="L28" s="20"/>
      <c r="M28" s="33" t="s">
        <v>182</v>
      </c>
      <c r="N28" s="35">
        <v>-4122</v>
      </c>
      <c r="O28" s="20"/>
    </row>
    <row r="29" spans="1:15" ht="15.75" thickTop="1" x14ac:dyDescent="0.25">
      <c r="A29" s="82"/>
      <c r="B29" s="84"/>
      <c r="C29" s="84"/>
      <c r="D29" s="84"/>
      <c r="E29" s="84"/>
      <c r="F29" s="84"/>
      <c r="G29" s="84"/>
      <c r="H29" s="84"/>
      <c r="I29" s="84"/>
      <c r="J29" s="84"/>
      <c r="K29" s="84"/>
      <c r="L29" s="84"/>
      <c r="M29" s="84"/>
      <c r="N29" s="84"/>
      <c r="O29" s="84"/>
    </row>
    <row r="30" spans="1:15" ht="25.5" x14ac:dyDescent="0.25">
      <c r="A30" s="82"/>
      <c r="B30" s="41"/>
      <c r="C30" s="42">
        <v>-1</v>
      </c>
      <c r="D30" s="41" t="s">
        <v>193</v>
      </c>
    </row>
    <row r="31" spans="1:15" x14ac:dyDescent="0.25">
      <c r="A31" s="82"/>
      <c r="B31" s="4"/>
    </row>
    <row r="32" spans="1:15" x14ac:dyDescent="0.25">
      <c r="A32" s="82" t="s">
        <v>271</v>
      </c>
      <c r="B32" s="84"/>
      <c r="C32" s="84"/>
      <c r="D32" s="84"/>
      <c r="E32" s="84"/>
      <c r="F32" s="84"/>
      <c r="G32" s="84"/>
      <c r="H32" s="84"/>
      <c r="I32" s="84"/>
      <c r="J32" s="84"/>
      <c r="K32" s="84"/>
      <c r="L32" s="84"/>
      <c r="M32" s="84"/>
      <c r="N32" s="84"/>
      <c r="O32" s="84"/>
    </row>
    <row r="33" spans="1:15" ht="38.25" customHeight="1" x14ac:dyDescent="0.25">
      <c r="A33" s="82"/>
      <c r="B33" s="83" t="s">
        <v>194</v>
      </c>
      <c r="C33" s="83"/>
      <c r="D33" s="83"/>
      <c r="E33" s="83"/>
      <c r="F33" s="83"/>
      <c r="G33" s="83"/>
      <c r="H33" s="83"/>
      <c r="I33" s="83"/>
      <c r="J33" s="83"/>
      <c r="K33" s="83"/>
      <c r="L33" s="83"/>
      <c r="M33" s="83"/>
      <c r="N33" s="83"/>
      <c r="O33" s="83"/>
    </row>
    <row r="34" spans="1:15" x14ac:dyDescent="0.25">
      <c r="A34" s="82"/>
      <c r="B34" s="84"/>
      <c r="C34" s="84"/>
      <c r="D34" s="84"/>
      <c r="E34" s="84"/>
      <c r="F34" s="84"/>
      <c r="G34" s="84"/>
      <c r="H34" s="84"/>
      <c r="I34" s="84"/>
      <c r="J34" s="84"/>
      <c r="K34" s="84"/>
      <c r="L34" s="84"/>
      <c r="M34" s="84"/>
      <c r="N34" s="84"/>
      <c r="O34" s="84"/>
    </row>
    <row r="35" spans="1:15" ht="25.5" customHeight="1" x14ac:dyDescent="0.25">
      <c r="A35" s="82"/>
      <c r="B35" s="84" t="s">
        <v>195</v>
      </c>
      <c r="C35" s="84"/>
      <c r="D35" s="84"/>
      <c r="E35" s="84"/>
      <c r="F35" s="84"/>
      <c r="G35" s="84"/>
      <c r="H35" s="84"/>
      <c r="I35" s="84"/>
      <c r="J35" s="84"/>
      <c r="K35" s="84"/>
      <c r="L35" s="84"/>
      <c r="M35" s="84"/>
      <c r="N35" s="84"/>
      <c r="O35" s="84"/>
    </row>
    <row r="36" spans="1:15" x14ac:dyDescent="0.25">
      <c r="A36" s="82"/>
      <c r="B36" s="84"/>
      <c r="C36" s="84"/>
      <c r="D36" s="84"/>
      <c r="E36" s="84"/>
      <c r="F36" s="84"/>
      <c r="G36" s="84"/>
      <c r="H36" s="84"/>
      <c r="I36" s="84"/>
      <c r="J36" s="84"/>
      <c r="K36" s="84"/>
      <c r="L36" s="84"/>
      <c r="M36" s="84"/>
      <c r="N36" s="84"/>
      <c r="O36" s="84"/>
    </row>
    <row r="37" spans="1:15" x14ac:dyDescent="0.25">
      <c r="A37" s="82"/>
      <c r="B37" s="84" t="s">
        <v>196</v>
      </c>
      <c r="C37" s="84"/>
      <c r="D37" s="84"/>
      <c r="E37" s="84"/>
      <c r="F37" s="84"/>
      <c r="G37" s="84"/>
      <c r="H37" s="84"/>
      <c r="I37" s="84"/>
      <c r="J37" s="84"/>
      <c r="K37" s="84"/>
      <c r="L37" s="84"/>
      <c r="M37" s="84"/>
      <c r="N37" s="84"/>
      <c r="O37" s="84"/>
    </row>
    <row r="38" spans="1:15" x14ac:dyDescent="0.25">
      <c r="A38" s="82"/>
      <c r="B38" s="84"/>
      <c r="C38" s="84"/>
      <c r="D38" s="84"/>
      <c r="E38" s="84"/>
      <c r="F38" s="84"/>
      <c r="G38" s="84"/>
      <c r="H38" s="84"/>
      <c r="I38" s="84"/>
      <c r="J38" s="84"/>
      <c r="K38" s="84"/>
      <c r="L38" s="84"/>
      <c r="M38" s="84"/>
      <c r="N38" s="84"/>
      <c r="O38" s="84"/>
    </row>
    <row r="39" spans="1:15" x14ac:dyDescent="0.25">
      <c r="A39" s="82"/>
      <c r="B39" s="61"/>
      <c r="C39" s="62"/>
      <c r="D39" s="63" t="s">
        <v>197</v>
      </c>
      <c r="E39" s="63"/>
      <c r="F39" s="65"/>
      <c r="G39" s="63" t="s">
        <v>197</v>
      </c>
      <c r="H39" s="63"/>
      <c r="I39" s="62"/>
    </row>
    <row r="40" spans="1:15" ht="15.75" thickBot="1" x14ac:dyDescent="0.3">
      <c r="A40" s="82"/>
      <c r="B40" s="61"/>
      <c r="C40" s="62"/>
      <c r="D40" s="64" t="s">
        <v>198</v>
      </c>
      <c r="E40" s="64"/>
      <c r="F40" s="65"/>
      <c r="G40" s="64" t="s">
        <v>199</v>
      </c>
      <c r="H40" s="64"/>
      <c r="I40" s="62"/>
    </row>
    <row r="41" spans="1:15" x14ac:dyDescent="0.25">
      <c r="A41" s="82"/>
      <c r="B41" s="43"/>
      <c r="C41" s="17"/>
      <c r="D41" s="66" t="s">
        <v>200</v>
      </c>
      <c r="E41" s="66"/>
      <c r="F41" s="66"/>
      <c r="G41" s="66"/>
      <c r="H41" s="66"/>
      <c r="I41" s="17"/>
    </row>
    <row r="42" spans="1:15" x14ac:dyDescent="0.25">
      <c r="A42" s="82"/>
      <c r="B42" s="43" t="s">
        <v>201</v>
      </c>
      <c r="C42" s="17"/>
      <c r="D42" s="43"/>
      <c r="E42" s="44"/>
      <c r="F42" s="17"/>
      <c r="G42" s="43"/>
      <c r="H42" s="44"/>
      <c r="I42" s="17"/>
    </row>
    <row r="43" spans="1:15" ht="27" thickBot="1" x14ac:dyDescent="0.3">
      <c r="A43" s="82"/>
      <c r="B43" s="45" t="s">
        <v>113</v>
      </c>
      <c r="C43" s="20"/>
      <c r="D43" s="46" t="s">
        <v>182</v>
      </c>
      <c r="E43" s="47">
        <v>13431</v>
      </c>
      <c r="F43" s="20"/>
      <c r="G43" s="46" t="s">
        <v>182</v>
      </c>
      <c r="H43" s="47">
        <v>10679</v>
      </c>
      <c r="I43" s="20"/>
    </row>
    <row r="44" spans="1:15" ht="15.75" thickTop="1" x14ac:dyDescent="0.25">
      <c r="A44" s="82"/>
      <c r="B44" s="48" t="s">
        <v>202</v>
      </c>
      <c r="C44" s="24"/>
      <c r="D44" s="49"/>
      <c r="E44" s="50"/>
      <c r="F44" s="24"/>
      <c r="G44" s="49"/>
      <c r="H44" s="50"/>
      <c r="I44" s="24"/>
    </row>
    <row r="45" spans="1:15" x14ac:dyDescent="0.25">
      <c r="A45" s="82"/>
      <c r="B45" s="45" t="s">
        <v>203</v>
      </c>
      <c r="C45" s="20"/>
      <c r="D45" s="51"/>
      <c r="E45" s="52">
        <v>27071</v>
      </c>
      <c r="F45" s="20"/>
      <c r="G45" s="51"/>
      <c r="H45" s="52">
        <v>28921</v>
      </c>
      <c r="I45" s="20"/>
    </row>
    <row r="46" spans="1:15" ht="15.75" thickBot="1" x14ac:dyDescent="0.3">
      <c r="A46" s="82"/>
      <c r="B46" s="53" t="s">
        <v>204</v>
      </c>
      <c r="C46" s="24"/>
      <c r="D46" s="54"/>
      <c r="E46" s="55">
        <v>23</v>
      </c>
      <c r="F46" s="24"/>
      <c r="G46" s="54"/>
      <c r="H46" s="55">
        <v>43</v>
      </c>
      <c r="I46" s="24"/>
    </row>
    <row r="47" spans="1:15" ht="15.75" thickBot="1" x14ac:dyDescent="0.3">
      <c r="A47" s="82"/>
      <c r="B47" s="51" t="s">
        <v>205</v>
      </c>
      <c r="C47" s="20"/>
      <c r="D47" s="56"/>
      <c r="E47" s="57">
        <v>27094</v>
      </c>
      <c r="F47" s="20"/>
      <c r="G47" s="56"/>
      <c r="H47" s="57">
        <v>28964</v>
      </c>
      <c r="I47" s="20"/>
    </row>
    <row r="48" spans="1:15" ht="15.75" thickTop="1" x14ac:dyDescent="0.25">
      <c r="A48" s="82"/>
      <c r="B48" s="48" t="s">
        <v>206</v>
      </c>
      <c r="C48" s="24"/>
      <c r="D48" s="49"/>
      <c r="E48" s="50"/>
      <c r="F48" s="24"/>
      <c r="G48" s="49"/>
      <c r="H48" s="50"/>
      <c r="I48" s="24"/>
    </row>
    <row r="49" spans="1:15" x14ac:dyDescent="0.25">
      <c r="A49" s="82"/>
      <c r="B49" s="45" t="s">
        <v>72</v>
      </c>
      <c r="C49" s="20"/>
      <c r="D49" s="51" t="s">
        <v>182</v>
      </c>
      <c r="E49" s="58">
        <v>0.51</v>
      </c>
      <c r="F49" s="20"/>
      <c r="G49" s="51" t="s">
        <v>182</v>
      </c>
      <c r="H49" s="58">
        <v>0.38</v>
      </c>
      <c r="I49" s="20"/>
    </row>
    <row r="50" spans="1:15" x14ac:dyDescent="0.25">
      <c r="A50" s="82"/>
      <c r="B50" s="53" t="s">
        <v>207</v>
      </c>
      <c r="C50" s="24"/>
      <c r="D50" s="48" t="s">
        <v>182</v>
      </c>
      <c r="E50" s="59">
        <v>0.47</v>
      </c>
      <c r="F50" s="24"/>
      <c r="G50" s="48" t="s">
        <v>182</v>
      </c>
      <c r="H50" s="59">
        <v>0.35</v>
      </c>
      <c r="I50" s="24"/>
    </row>
    <row r="51" spans="1:15" x14ac:dyDescent="0.25">
      <c r="A51" s="82"/>
      <c r="B51" s="51" t="s">
        <v>208</v>
      </c>
      <c r="C51" s="20"/>
      <c r="D51" s="51"/>
      <c r="E51" s="58"/>
      <c r="F51" s="20"/>
      <c r="G51" s="51"/>
      <c r="H51" s="58"/>
      <c r="I51" s="20"/>
    </row>
    <row r="52" spans="1:15" x14ac:dyDescent="0.25">
      <c r="A52" s="82"/>
      <c r="B52" s="53" t="s">
        <v>72</v>
      </c>
      <c r="C52" s="24"/>
      <c r="D52" s="48" t="s">
        <v>182</v>
      </c>
      <c r="E52" s="59">
        <v>0.5</v>
      </c>
      <c r="F52" s="24"/>
      <c r="G52" s="48" t="s">
        <v>182</v>
      </c>
      <c r="H52" s="59">
        <v>0.37</v>
      </c>
      <c r="I52" s="24"/>
    </row>
    <row r="53" spans="1:15" ht="15.75" thickBot="1" x14ac:dyDescent="0.3">
      <c r="A53" s="82"/>
      <c r="B53" s="45" t="s">
        <v>207</v>
      </c>
      <c r="C53" s="20"/>
      <c r="D53" s="46" t="s">
        <v>182</v>
      </c>
      <c r="E53" s="60">
        <v>0.46</v>
      </c>
      <c r="F53" s="20"/>
      <c r="G53" s="46" t="s">
        <v>182</v>
      </c>
      <c r="H53" s="60">
        <v>0.34</v>
      </c>
      <c r="I53" s="20"/>
    </row>
    <row r="54" spans="1:15" ht="15.75" thickTop="1" x14ac:dyDescent="0.25">
      <c r="A54" s="82"/>
      <c r="B54" s="4"/>
    </row>
    <row r="55" spans="1:15" x14ac:dyDescent="0.25">
      <c r="A55" s="82" t="s">
        <v>272</v>
      </c>
      <c r="B55" s="85" t="s">
        <v>273</v>
      </c>
      <c r="C55" s="85"/>
      <c r="D55" s="85"/>
      <c r="E55" s="85"/>
      <c r="F55" s="85"/>
      <c r="G55" s="85"/>
      <c r="H55" s="85"/>
      <c r="I55" s="85"/>
      <c r="J55" s="85"/>
      <c r="K55" s="85"/>
      <c r="L55" s="85"/>
      <c r="M55" s="85"/>
      <c r="N55" s="85"/>
      <c r="O55" s="85"/>
    </row>
    <row r="56" spans="1:15" x14ac:dyDescent="0.25">
      <c r="A56" s="82"/>
      <c r="B56" s="84"/>
      <c r="C56" s="84"/>
      <c r="D56" s="84"/>
      <c r="E56" s="84"/>
      <c r="F56" s="84"/>
      <c r="G56" s="84"/>
      <c r="H56" s="84"/>
      <c r="I56" s="84"/>
      <c r="J56" s="84"/>
      <c r="K56" s="84"/>
      <c r="L56" s="84"/>
      <c r="M56" s="84"/>
      <c r="N56" s="84"/>
      <c r="O56" s="84"/>
    </row>
    <row r="57" spans="1:15" x14ac:dyDescent="0.25">
      <c r="A57" s="82"/>
      <c r="B57" s="43"/>
      <c r="C57" s="43"/>
      <c r="D57" s="73" t="s">
        <v>210</v>
      </c>
      <c r="E57" s="73"/>
      <c r="F57" s="67"/>
      <c r="G57" s="67"/>
      <c r="H57" s="67"/>
      <c r="I57" s="17"/>
    </row>
    <row r="58" spans="1:15" x14ac:dyDescent="0.25">
      <c r="A58" s="82"/>
      <c r="B58" s="43"/>
      <c r="C58" s="43"/>
      <c r="D58" s="73" t="s">
        <v>211</v>
      </c>
      <c r="E58" s="73"/>
      <c r="F58" s="67"/>
      <c r="G58" s="73" t="s">
        <v>212</v>
      </c>
      <c r="H58" s="73"/>
      <c r="I58" s="17"/>
    </row>
    <row r="59" spans="1:15" ht="15.75" thickBot="1" x14ac:dyDescent="0.3">
      <c r="A59" s="82"/>
      <c r="B59" s="43"/>
      <c r="C59" s="43"/>
      <c r="D59" s="74" t="s">
        <v>213</v>
      </c>
      <c r="E59" s="74"/>
      <c r="F59" s="67"/>
      <c r="G59" s="74" t="s">
        <v>214</v>
      </c>
      <c r="H59" s="74"/>
      <c r="I59" s="17"/>
    </row>
    <row r="60" spans="1:15" x14ac:dyDescent="0.25">
      <c r="A60" s="82"/>
      <c r="B60" s="43"/>
      <c r="C60" s="43"/>
      <c r="D60" s="66" t="s">
        <v>215</v>
      </c>
      <c r="E60" s="66"/>
      <c r="F60" s="66"/>
      <c r="G60" s="66"/>
      <c r="H60" s="66"/>
      <c r="I60" s="17"/>
    </row>
    <row r="61" spans="1:15" x14ac:dyDescent="0.25">
      <c r="A61" s="82"/>
      <c r="B61" s="51" t="s">
        <v>181</v>
      </c>
      <c r="C61" s="51"/>
      <c r="D61" s="51" t="s">
        <v>182</v>
      </c>
      <c r="E61" s="52">
        <v>306702</v>
      </c>
      <c r="F61" s="51"/>
      <c r="G61" s="51" t="s">
        <v>182</v>
      </c>
      <c r="H61" s="52">
        <v>9994</v>
      </c>
      <c r="I61" s="20"/>
    </row>
    <row r="62" spans="1:15" ht="26.25" x14ac:dyDescent="0.25">
      <c r="A62" s="82"/>
      <c r="B62" s="53" t="s">
        <v>113</v>
      </c>
      <c r="C62" s="48"/>
      <c r="D62" s="48"/>
      <c r="E62" s="68">
        <v>13431</v>
      </c>
      <c r="F62" s="48"/>
      <c r="G62" s="48"/>
      <c r="H62" s="59" t="s">
        <v>184</v>
      </c>
      <c r="I62" s="24"/>
    </row>
    <row r="63" spans="1:15" ht="26.25" x14ac:dyDescent="0.25">
      <c r="A63" s="82"/>
      <c r="B63" s="45" t="s">
        <v>112</v>
      </c>
      <c r="C63" s="51"/>
      <c r="D63" s="51"/>
      <c r="E63" s="58" t="s">
        <v>184</v>
      </c>
      <c r="F63" s="51"/>
      <c r="G63" s="51"/>
      <c r="H63" s="58">
        <v>-585</v>
      </c>
      <c r="I63" s="20"/>
    </row>
    <row r="64" spans="1:15" x14ac:dyDescent="0.25">
      <c r="A64" s="82"/>
      <c r="B64" s="53" t="s">
        <v>216</v>
      </c>
      <c r="C64" s="48"/>
      <c r="D64" s="48"/>
      <c r="E64" s="59" t="s">
        <v>184</v>
      </c>
      <c r="F64" s="48"/>
      <c r="G64" s="48"/>
      <c r="H64" s="68">
        <v>-1060</v>
      </c>
      <c r="I64" s="24"/>
    </row>
    <row r="65" spans="1:15" x14ac:dyDescent="0.25">
      <c r="A65" s="82"/>
      <c r="B65" s="45" t="s">
        <v>217</v>
      </c>
      <c r="C65" s="51"/>
      <c r="D65" s="51"/>
      <c r="E65" s="52">
        <v>-2233</v>
      </c>
      <c r="F65" s="51"/>
      <c r="G65" s="51"/>
      <c r="H65" s="58" t="s">
        <v>184</v>
      </c>
      <c r="I65" s="20"/>
    </row>
    <row r="66" spans="1:15" x14ac:dyDescent="0.25">
      <c r="A66" s="82"/>
      <c r="B66" s="53" t="s">
        <v>156</v>
      </c>
      <c r="C66" s="48"/>
      <c r="D66" s="48"/>
      <c r="E66" s="59">
        <v>261</v>
      </c>
      <c r="F66" s="48"/>
      <c r="G66" s="48"/>
      <c r="H66" s="59" t="s">
        <v>184</v>
      </c>
      <c r="I66" s="24"/>
    </row>
    <row r="67" spans="1:15" ht="26.25" x14ac:dyDescent="0.25">
      <c r="A67" s="82"/>
      <c r="B67" s="45" t="s">
        <v>155</v>
      </c>
      <c r="C67" s="51"/>
      <c r="D67" s="51"/>
      <c r="E67" s="58">
        <v>-554</v>
      </c>
      <c r="F67" s="51"/>
      <c r="G67" s="51"/>
      <c r="H67" s="58" t="s">
        <v>184</v>
      </c>
      <c r="I67" s="20"/>
    </row>
    <row r="68" spans="1:15" x14ac:dyDescent="0.25">
      <c r="A68" s="82"/>
      <c r="B68" s="53" t="s">
        <v>218</v>
      </c>
      <c r="C68" s="48"/>
      <c r="D68" s="48"/>
      <c r="E68" s="59">
        <v>386</v>
      </c>
      <c r="F68" s="48"/>
      <c r="G68" s="48"/>
      <c r="H68" s="59" t="s">
        <v>184</v>
      </c>
      <c r="I68" s="24"/>
    </row>
    <row r="69" spans="1:15" ht="15.75" thickBot="1" x14ac:dyDescent="0.3">
      <c r="A69" s="82"/>
      <c r="B69" s="45" t="s">
        <v>219</v>
      </c>
      <c r="C69" s="51"/>
      <c r="D69" s="69"/>
      <c r="E69" s="70">
        <v>267</v>
      </c>
      <c r="F69" s="51"/>
      <c r="G69" s="69"/>
      <c r="H69" s="70" t="s">
        <v>184</v>
      </c>
      <c r="I69" s="20"/>
    </row>
    <row r="70" spans="1:15" ht="15.75" thickBot="1" x14ac:dyDescent="0.3">
      <c r="A70" s="82"/>
      <c r="B70" s="48" t="s">
        <v>187</v>
      </c>
      <c r="C70" s="48"/>
      <c r="D70" s="71" t="s">
        <v>182</v>
      </c>
      <c r="E70" s="72">
        <v>318260</v>
      </c>
      <c r="F70" s="48"/>
      <c r="G70" s="71" t="s">
        <v>182</v>
      </c>
      <c r="H70" s="72">
        <v>8349</v>
      </c>
      <c r="I70" s="24"/>
    </row>
    <row r="71" spans="1:15" ht="15.75" thickTop="1" x14ac:dyDescent="0.25">
      <c r="A71" s="82"/>
      <c r="B71" s="4"/>
    </row>
    <row r="72" spans="1:15" ht="25.5" customHeight="1" x14ac:dyDescent="0.25">
      <c r="A72" s="82" t="s">
        <v>274</v>
      </c>
      <c r="B72" s="83" t="s">
        <v>220</v>
      </c>
      <c r="C72" s="83"/>
      <c r="D72" s="83"/>
      <c r="E72" s="83"/>
      <c r="F72" s="83"/>
      <c r="G72" s="83"/>
      <c r="H72" s="83"/>
      <c r="I72" s="83"/>
      <c r="J72" s="83"/>
      <c r="K72" s="83"/>
      <c r="L72" s="83"/>
      <c r="M72" s="83"/>
      <c r="N72" s="83"/>
      <c r="O72" s="83"/>
    </row>
    <row r="73" spans="1:15" x14ac:dyDescent="0.25">
      <c r="A73" s="82"/>
      <c r="B73" s="84"/>
      <c r="C73" s="84"/>
      <c r="D73" s="84"/>
      <c r="E73" s="84"/>
      <c r="F73" s="84"/>
      <c r="G73" s="84"/>
      <c r="H73" s="84"/>
      <c r="I73" s="84"/>
      <c r="J73" s="84"/>
      <c r="K73" s="84"/>
      <c r="L73" s="84"/>
      <c r="M73" s="84"/>
      <c r="N73" s="84"/>
      <c r="O73" s="84"/>
    </row>
    <row r="74" spans="1:15" x14ac:dyDescent="0.25">
      <c r="A74" s="82"/>
      <c r="B74" s="84" t="s">
        <v>221</v>
      </c>
      <c r="C74" s="84"/>
      <c r="D74" s="84"/>
      <c r="E74" s="84"/>
      <c r="F74" s="84"/>
      <c r="G74" s="84"/>
      <c r="H74" s="84"/>
      <c r="I74" s="84"/>
      <c r="J74" s="84"/>
      <c r="K74" s="84"/>
      <c r="L74" s="84"/>
      <c r="M74" s="84"/>
      <c r="N74" s="84"/>
      <c r="O74" s="84"/>
    </row>
    <row r="75" spans="1:15" x14ac:dyDescent="0.25">
      <c r="A75" s="82"/>
      <c r="B75" s="84"/>
      <c r="C75" s="84"/>
      <c r="D75" s="84"/>
      <c r="E75" s="84"/>
      <c r="F75" s="84"/>
      <c r="G75" s="84"/>
      <c r="H75" s="84"/>
      <c r="I75" s="84"/>
      <c r="J75" s="84"/>
      <c r="K75" s="84"/>
      <c r="L75" s="84"/>
      <c r="M75" s="84"/>
      <c r="N75" s="84"/>
      <c r="O75" s="84"/>
    </row>
    <row r="76" spans="1:15" ht="25.5" customHeight="1" x14ac:dyDescent="0.25">
      <c r="A76" s="82"/>
      <c r="B76" s="86" t="s">
        <v>222</v>
      </c>
      <c r="C76" s="86"/>
      <c r="D76" s="86"/>
      <c r="E76" s="86"/>
      <c r="F76" s="86"/>
      <c r="G76" s="86"/>
      <c r="H76" s="86"/>
      <c r="I76" s="86"/>
      <c r="J76" s="86"/>
      <c r="K76" s="86"/>
      <c r="L76" s="86"/>
      <c r="M76" s="86"/>
      <c r="N76" s="86"/>
      <c r="O76" s="86"/>
    </row>
    <row r="77" spans="1:15" x14ac:dyDescent="0.25">
      <c r="A77" s="82"/>
      <c r="B77" s="87"/>
      <c r="C77" s="87"/>
      <c r="D77" s="87"/>
      <c r="E77" s="87"/>
      <c r="F77" s="87"/>
      <c r="G77" s="87"/>
      <c r="H77" s="87"/>
      <c r="I77" s="87"/>
      <c r="J77" s="87"/>
      <c r="K77" s="87"/>
      <c r="L77" s="87"/>
      <c r="M77" s="87"/>
      <c r="N77" s="87"/>
      <c r="O77" s="87"/>
    </row>
    <row r="78" spans="1:15" x14ac:dyDescent="0.25">
      <c r="A78" s="82"/>
      <c r="B78" s="86" t="s">
        <v>223</v>
      </c>
      <c r="C78" s="86"/>
      <c r="D78" s="86"/>
      <c r="E78" s="86"/>
      <c r="F78" s="86"/>
      <c r="G78" s="86"/>
      <c r="H78" s="86"/>
      <c r="I78" s="86"/>
      <c r="J78" s="86"/>
      <c r="K78" s="86"/>
      <c r="L78" s="86"/>
      <c r="M78" s="86"/>
      <c r="N78" s="86"/>
      <c r="O78" s="86"/>
    </row>
    <row r="79" spans="1:15" x14ac:dyDescent="0.25">
      <c r="A79" s="82"/>
      <c r="B79" s="87" t="s">
        <v>173</v>
      </c>
      <c r="C79" s="87"/>
      <c r="D79" s="87"/>
      <c r="E79" s="87"/>
      <c r="F79" s="87"/>
      <c r="G79" s="87"/>
      <c r="H79" s="87"/>
      <c r="I79" s="87"/>
      <c r="J79" s="87"/>
      <c r="K79" s="87"/>
      <c r="L79" s="87"/>
      <c r="M79" s="87"/>
      <c r="N79" s="87"/>
      <c r="O79" s="87"/>
    </row>
    <row r="80" spans="1:15" x14ac:dyDescent="0.25">
      <c r="A80" s="82"/>
      <c r="B80" s="86" t="s">
        <v>224</v>
      </c>
      <c r="C80" s="86"/>
      <c r="D80" s="86"/>
      <c r="E80" s="86"/>
      <c r="F80" s="86"/>
      <c r="G80" s="86"/>
      <c r="H80" s="86"/>
      <c r="I80" s="86"/>
      <c r="J80" s="86"/>
      <c r="K80" s="86"/>
      <c r="L80" s="86"/>
      <c r="M80" s="86"/>
      <c r="N80" s="86"/>
      <c r="O80" s="86"/>
    </row>
    <row r="81" spans="1:15" x14ac:dyDescent="0.25">
      <c r="A81" s="82"/>
      <c r="B81" s="4"/>
    </row>
    <row r="82" spans="1:15" x14ac:dyDescent="0.25">
      <c r="A82" s="82" t="s">
        <v>275</v>
      </c>
      <c r="B82" s="83" t="s">
        <v>225</v>
      </c>
      <c r="C82" s="83"/>
      <c r="D82" s="83"/>
      <c r="E82" s="83"/>
      <c r="F82" s="83"/>
      <c r="G82" s="83"/>
      <c r="H82" s="83"/>
      <c r="I82" s="83"/>
      <c r="J82" s="83"/>
      <c r="K82" s="83"/>
      <c r="L82" s="83"/>
      <c r="M82" s="83"/>
      <c r="N82" s="83"/>
      <c r="O82" s="83"/>
    </row>
    <row r="83" spans="1:15" x14ac:dyDescent="0.25">
      <c r="A83" s="82"/>
      <c r="B83" s="84"/>
      <c r="C83" s="84"/>
      <c r="D83" s="84"/>
      <c r="E83" s="84"/>
      <c r="F83" s="84"/>
      <c r="G83" s="84"/>
      <c r="H83" s="84"/>
      <c r="I83" s="84"/>
      <c r="J83" s="84"/>
      <c r="K83" s="84"/>
      <c r="L83" s="84"/>
      <c r="M83" s="84"/>
      <c r="N83" s="84"/>
      <c r="O83" s="84"/>
    </row>
    <row r="84" spans="1:15" x14ac:dyDescent="0.25">
      <c r="A84" s="82"/>
      <c r="B84" s="61"/>
      <c r="C84" s="62"/>
      <c r="D84" s="63" t="s">
        <v>197</v>
      </c>
      <c r="E84" s="63"/>
      <c r="F84" s="37"/>
      <c r="G84" s="63" t="s">
        <v>197</v>
      </c>
      <c r="H84" s="63"/>
      <c r="I84" s="62"/>
    </row>
    <row r="85" spans="1:15" ht="15.75" thickBot="1" x14ac:dyDescent="0.3">
      <c r="A85" s="82"/>
      <c r="B85" s="61"/>
      <c r="C85" s="62"/>
      <c r="D85" s="64" t="s">
        <v>198</v>
      </c>
      <c r="E85" s="64"/>
      <c r="F85" s="37"/>
      <c r="G85" s="64" t="s">
        <v>199</v>
      </c>
      <c r="H85" s="64"/>
      <c r="I85" s="62"/>
    </row>
    <row r="86" spans="1:15" x14ac:dyDescent="0.25">
      <c r="A86" s="82"/>
      <c r="B86" s="43"/>
      <c r="C86" s="17"/>
      <c r="D86" s="66" t="s">
        <v>180</v>
      </c>
      <c r="E86" s="66"/>
      <c r="F86" s="66"/>
      <c r="G86" s="66"/>
      <c r="H86" s="66"/>
      <c r="I86" s="17"/>
    </row>
    <row r="87" spans="1:15" x14ac:dyDescent="0.25">
      <c r="A87" s="82"/>
      <c r="B87" s="51" t="s">
        <v>226</v>
      </c>
      <c r="C87" s="20"/>
      <c r="D87" s="51" t="s">
        <v>182</v>
      </c>
      <c r="E87" s="58">
        <v>176</v>
      </c>
      <c r="F87" s="20"/>
      <c r="G87" s="51" t="s">
        <v>182</v>
      </c>
      <c r="H87" s="58">
        <v>178</v>
      </c>
      <c r="I87" s="20"/>
    </row>
    <row r="88" spans="1:15" x14ac:dyDescent="0.25">
      <c r="A88" s="82"/>
      <c r="B88" s="48" t="s">
        <v>227</v>
      </c>
      <c r="C88" s="24"/>
      <c r="D88" s="48"/>
      <c r="E88" s="59">
        <v>293</v>
      </c>
      <c r="F88" s="24"/>
      <c r="G88" s="48"/>
      <c r="H88" s="59">
        <v>275</v>
      </c>
      <c r="I88" s="24"/>
    </row>
    <row r="89" spans="1:15" x14ac:dyDescent="0.25">
      <c r="A89" s="82"/>
      <c r="B89" s="51" t="s">
        <v>228</v>
      </c>
      <c r="C89" s="76"/>
      <c r="D89" s="77"/>
      <c r="E89" s="79">
        <v>67</v>
      </c>
      <c r="F89" s="76"/>
      <c r="G89" s="77"/>
      <c r="H89" s="79">
        <v>71</v>
      </c>
      <c r="I89" s="76"/>
    </row>
    <row r="90" spans="1:15" ht="15.75" thickBot="1" x14ac:dyDescent="0.3">
      <c r="A90" s="82"/>
      <c r="B90" s="51" t="s">
        <v>229</v>
      </c>
      <c r="C90" s="76"/>
      <c r="D90" s="78"/>
      <c r="E90" s="80"/>
      <c r="F90" s="76"/>
      <c r="G90" s="78"/>
      <c r="H90" s="80"/>
      <c r="I90" s="76"/>
    </row>
    <row r="91" spans="1:15" ht="15.75" thickBot="1" x14ac:dyDescent="0.3">
      <c r="A91" s="82"/>
      <c r="B91" s="48" t="s">
        <v>230</v>
      </c>
      <c r="C91" s="24"/>
      <c r="D91" s="71" t="s">
        <v>182</v>
      </c>
      <c r="E91" s="75">
        <v>536</v>
      </c>
      <c r="F91" s="24"/>
      <c r="G91" s="71" t="s">
        <v>182</v>
      </c>
      <c r="H91" s="75">
        <v>524</v>
      </c>
      <c r="I91" s="24"/>
    </row>
    <row r="92" spans="1:15" ht="15.75" thickTop="1" x14ac:dyDescent="0.25">
      <c r="A92" s="82"/>
      <c r="B92" s="4"/>
    </row>
  </sheetData>
  <mergeCells count="94">
    <mergeCell ref="B78:O78"/>
    <mergeCell ref="B79:O79"/>
    <mergeCell ref="B80:O80"/>
    <mergeCell ref="A82:A92"/>
    <mergeCell ref="B82:O82"/>
    <mergeCell ref="B83:O83"/>
    <mergeCell ref="A55:A71"/>
    <mergeCell ref="B55:O55"/>
    <mergeCell ref="B56:O56"/>
    <mergeCell ref="A72:A81"/>
    <mergeCell ref="B72:O72"/>
    <mergeCell ref="B73:O73"/>
    <mergeCell ref="B74:O74"/>
    <mergeCell ref="B75:O75"/>
    <mergeCell ref="B76:O76"/>
    <mergeCell ref="B77:O77"/>
    <mergeCell ref="A32:A54"/>
    <mergeCell ref="B32:O32"/>
    <mergeCell ref="B33:O33"/>
    <mergeCell ref="B34:O34"/>
    <mergeCell ref="B35:O35"/>
    <mergeCell ref="B36:O36"/>
    <mergeCell ref="B37:O37"/>
    <mergeCell ref="B38:O38"/>
    <mergeCell ref="A6:A7"/>
    <mergeCell ref="B6:O6"/>
    <mergeCell ref="A8:A31"/>
    <mergeCell ref="B8:O8"/>
    <mergeCell ref="B9:O9"/>
    <mergeCell ref="B19:O19"/>
    <mergeCell ref="B29:O29"/>
    <mergeCell ref="A1:A2"/>
    <mergeCell ref="B1:O1"/>
    <mergeCell ref="B2:O2"/>
    <mergeCell ref="B3:O3"/>
    <mergeCell ref="A4:A5"/>
    <mergeCell ref="B4:O4"/>
    <mergeCell ref="I84:I85"/>
    <mergeCell ref="D86:H86"/>
    <mergeCell ref="C89:C90"/>
    <mergeCell ref="D89:D90"/>
    <mergeCell ref="E89:E90"/>
    <mergeCell ref="F89:F90"/>
    <mergeCell ref="G89:G90"/>
    <mergeCell ref="H89:H90"/>
    <mergeCell ref="I89:I90"/>
    <mergeCell ref="D59:E59"/>
    <mergeCell ref="G59:H59"/>
    <mergeCell ref="D60:H60"/>
    <mergeCell ref="B84:B85"/>
    <mergeCell ref="C84:C85"/>
    <mergeCell ref="D84:E84"/>
    <mergeCell ref="D85:E85"/>
    <mergeCell ref="F84:F85"/>
    <mergeCell ref="G84:H84"/>
    <mergeCell ref="G85:H85"/>
    <mergeCell ref="G40:H40"/>
    <mergeCell ref="I39:I40"/>
    <mergeCell ref="D41:H41"/>
    <mergeCell ref="D57:E57"/>
    <mergeCell ref="D58:E58"/>
    <mergeCell ref="G58:H58"/>
    <mergeCell ref="M20:N20"/>
    <mergeCell ref="M21:N21"/>
    <mergeCell ref="O20:O21"/>
    <mergeCell ref="D22:N22"/>
    <mergeCell ref="B39:B40"/>
    <mergeCell ref="C39:C40"/>
    <mergeCell ref="D39:E39"/>
    <mergeCell ref="D40:E40"/>
    <mergeCell ref="F39:F40"/>
    <mergeCell ref="G39:H39"/>
    <mergeCell ref="D12:N12"/>
    <mergeCell ref="B20:B21"/>
    <mergeCell ref="C20:C21"/>
    <mergeCell ref="D20:E21"/>
    <mergeCell ref="F20:F21"/>
    <mergeCell ref="G20:H20"/>
    <mergeCell ref="G21:H21"/>
    <mergeCell ref="I20:I21"/>
    <mergeCell ref="J20:K21"/>
    <mergeCell ref="L20:L21"/>
    <mergeCell ref="I10:I11"/>
    <mergeCell ref="J10:K11"/>
    <mergeCell ref="L10:L11"/>
    <mergeCell ref="M10:N10"/>
    <mergeCell ref="M11:N11"/>
    <mergeCell ref="O10:O11"/>
    <mergeCell ref="B10:B11"/>
    <mergeCell ref="C10:C11"/>
    <mergeCell ref="D10:E11"/>
    <mergeCell ref="F10:F11"/>
    <mergeCell ref="G10:H10"/>
    <mergeCell ref="G11:H11"/>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73"/>
  <sheetViews>
    <sheetView showGridLines="0" workbookViewId="0"/>
  </sheetViews>
  <sheetFormatPr defaultRowHeight="15" x14ac:dyDescent="0.25"/>
  <cols>
    <col min="1" max="2" width="36.5703125" bestFit="1" customWidth="1"/>
    <col min="3" max="3" width="3" customWidth="1"/>
    <col min="4" max="4" width="36.5703125" bestFit="1" customWidth="1"/>
    <col min="5" max="5" width="9.28515625" customWidth="1"/>
    <col min="6" max="6" width="12.85546875" customWidth="1"/>
    <col min="7" max="7" width="3.42578125" customWidth="1"/>
    <col min="8" max="8" width="11.28515625" customWidth="1"/>
    <col min="9" max="9" width="12.85546875" customWidth="1"/>
    <col min="10" max="10" width="3.85546875" customWidth="1"/>
    <col min="11" max="11" width="11.5703125" customWidth="1"/>
    <col min="12" max="12" width="12.85546875" customWidth="1"/>
    <col min="13" max="13" width="4.140625" customWidth="1"/>
    <col min="14" max="15" width="12.85546875" customWidth="1"/>
  </cols>
  <sheetData>
    <row r="1" spans="1:15" ht="15" customHeight="1" x14ac:dyDescent="0.25">
      <c r="A1" s="7" t="s">
        <v>276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167</v>
      </c>
      <c r="B3" s="81"/>
      <c r="C3" s="81"/>
      <c r="D3" s="81"/>
      <c r="E3" s="81"/>
      <c r="F3" s="81"/>
      <c r="G3" s="81"/>
      <c r="H3" s="81"/>
      <c r="I3" s="81"/>
      <c r="J3" s="81"/>
      <c r="K3" s="81"/>
      <c r="L3" s="81"/>
      <c r="M3" s="81"/>
      <c r="N3" s="81"/>
      <c r="O3" s="81"/>
    </row>
    <row r="4" spans="1:15" x14ac:dyDescent="0.25">
      <c r="A4" s="82" t="s">
        <v>277</v>
      </c>
      <c r="B4" s="84" t="s">
        <v>278</v>
      </c>
      <c r="C4" s="84"/>
      <c r="D4" s="84"/>
      <c r="E4" s="84"/>
      <c r="F4" s="84"/>
      <c r="G4" s="84"/>
      <c r="H4" s="84"/>
      <c r="I4" s="84"/>
      <c r="J4" s="84"/>
      <c r="K4" s="84"/>
      <c r="L4" s="84"/>
      <c r="M4" s="84"/>
      <c r="N4" s="84"/>
      <c r="O4" s="84"/>
    </row>
    <row r="5" spans="1:15" x14ac:dyDescent="0.25">
      <c r="A5" s="82"/>
      <c r="B5" s="84" t="s">
        <v>173</v>
      </c>
      <c r="C5" s="84"/>
      <c r="D5" s="84"/>
      <c r="E5" s="84"/>
      <c r="F5" s="84"/>
      <c r="G5" s="84"/>
      <c r="H5" s="84"/>
      <c r="I5" s="84"/>
      <c r="J5" s="84"/>
      <c r="K5" s="84"/>
      <c r="L5" s="84"/>
      <c r="M5" s="84"/>
      <c r="N5" s="84"/>
      <c r="O5" s="84"/>
    </row>
    <row r="6" spans="1:15" x14ac:dyDescent="0.25">
      <c r="A6" s="82"/>
      <c r="B6" s="36"/>
      <c r="C6" s="37"/>
      <c r="D6" s="38" t="s">
        <v>174</v>
      </c>
      <c r="E6" s="38"/>
      <c r="F6" s="37"/>
      <c r="G6" s="38" t="s">
        <v>175</v>
      </c>
      <c r="H6" s="38"/>
      <c r="I6" s="37"/>
      <c r="J6" s="38" t="s">
        <v>177</v>
      </c>
      <c r="K6" s="38"/>
      <c r="L6" s="37"/>
      <c r="M6" s="38" t="s">
        <v>178</v>
      </c>
      <c r="N6" s="38"/>
      <c r="O6" s="37"/>
    </row>
    <row r="7" spans="1:15" ht="15.75" thickBot="1" x14ac:dyDescent="0.3">
      <c r="A7" s="82"/>
      <c r="B7" s="36"/>
      <c r="C7" s="37"/>
      <c r="D7" s="39"/>
      <c r="E7" s="39"/>
      <c r="F7" s="37"/>
      <c r="G7" s="39" t="s">
        <v>176</v>
      </c>
      <c r="H7" s="39"/>
      <c r="I7" s="37"/>
      <c r="J7" s="39"/>
      <c r="K7" s="39"/>
      <c r="L7" s="37"/>
      <c r="M7" s="39" t="s">
        <v>179</v>
      </c>
      <c r="N7" s="39"/>
      <c r="O7" s="37"/>
    </row>
    <row r="8" spans="1:15" x14ac:dyDescent="0.25">
      <c r="A8" s="82"/>
      <c r="B8" s="14"/>
      <c r="C8" s="15"/>
      <c r="D8" s="40" t="s">
        <v>180</v>
      </c>
      <c r="E8" s="40"/>
      <c r="F8" s="40"/>
      <c r="G8" s="40"/>
      <c r="H8" s="40"/>
      <c r="I8" s="40"/>
      <c r="J8" s="40"/>
      <c r="K8" s="40"/>
      <c r="L8" s="40"/>
      <c r="M8" s="40"/>
      <c r="N8" s="40"/>
      <c r="O8" s="15"/>
    </row>
    <row r="9" spans="1:15" x14ac:dyDescent="0.25">
      <c r="A9" s="82"/>
      <c r="B9" s="14"/>
      <c r="C9" s="17"/>
      <c r="D9" s="14"/>
      <c r="E9" s="18"/>
      <c r="F9" s="17"/>
      <c r="G9" s="14"/>
      <c r="H9" s="18"/>
      <c r="I9" s="17"/>
      <c r="J9" s="14"/>
      <c r="K9" s="18"/>
      <c r="L9" s="17"/>
      <c r="M9" s="14"/>
      <c r="N9" s="18"/>
      <c r="O9" s="17"/>
    </row>
    <row r="10" spans="1:15" x14ac:dyDescent="0.25">
      <c r="A10" s="82"/>
      <c r="B10" s="19" t="s">
        <v>181</v>
      </c>
      <c r="C10" s="20"/>
      <c r="D10" s="19" t="s">
        <v>182</v>
      </c>
      <c r="E10" s="21">
        <v>18</v>
      </c>
      <c r="F10" s="20"/>
      <c r="G10" s="19" t="s">
        <v>182</v>
      </c>
      <c r="H10" s="21">
        <v>-10</v>
      </c>
      <c r="I10" s="20"/>
      <c r="J10" s="19" t="s">
        <v>182</v>
      </c>
      <c r="K10" s="22">
        <v>-3836</v>
      </c>
      <c r="L10" s="20"/>
      <c r="M10" s="19" t="s">
        <v>182</v>
      </c>
      <c r="N10" s="22">
        <v>-3828</v>
      </c>
      <c r="O10" s="20"/>
    </row>
    <row r="11" spans="1:15" ht="26.25" x14ac:dyDescent="0.25">
      <c r="A11" s="82"/>
      <c r="B11" s="23" t="s">
        <v>183</v>
      </c>
      <c r="C11" s="24"/>
      <c r="D11" s="25"/>
      <c r="E11" s="26">
        <v>241</v>
      </c>
      <c r="F11" s="24"/>
      <c r="G11" s="25"/>
      <c r="H11" s="26">
        <v>-1</v>
      </c>
      <c r="I11" s="24"/>
      <c r="J11" s="25"/>
      <c r="K11" s="26" t="s">
        <v>184</v>
      </c>
      <c r="L11" s="24"/>
      <c r="M11" s="25"/>
      <c r="N11" s="26">
        <v>240</v>
      </c>
      <c r="O11" s="24"/>
    </row>
    <row r="12" spans="1:15" ht="30" thickBot="1" x14ac:dyDescent="0.3">
      <c r="A12" s="82"/>
      <c r="B12" s="27" t="s">
        <v>185</v>
      </c>
      <c r="C12" s="20"/>
      <c r="D12" s="28"/>
      <c r="E12" s="29">
        <v>27</v>
      </c>
      <c r="F12" s="20"/>
      <c r="G12" s="28"/>
      <c r="H12" s="29" t="s">
        <v>184</v>
      </c>
      <c r="I12" s="20"/>
      <c r="J12" s="28"/>
      <c r="K12" s="29" t="s">
        <v>184</v>
      </c>
      <c r="L12" s="20"/>
      <c r="M12" s="28"/>
      <c r="N12" s="29">
        <v>27</v>
      </c>
      <c r="O12" s="20"/>
    </row>
    <row r="13" spans="1:15" ht="15.75" thickBot="1" x14ac:dyDescent="0.3">
      <c r="A13" s="82"/>
      <c r="B13" s="30" t="s">
        <v>186</v>
      </c>
      <c r="C13" s="24"/>
      <c r="D13" s="31"/>
      <c r="E13" s="32">
        <v>268</v>
      </c>
      <c r="F13" s="24"/>
      <c r="G13" s="31"/>
      <c r="H13" s="32">
        <v>-1</v>
      </c>
      <c r="I13" s="24"/>
      <c r="J13" s="31"/>
      <c r="K13" s="32" t="s">
        <v>184</v>
      </c>
      <c r="L13" s="24"/>
      <c r="M13" s="31"/>
      <c r="N13" s="32">
        <v>267</v>
      </c>
      <c r="O13" s="24"/>
    </row>
    <row r="14" spans="1:15" ht="15.75" thickBot="1" x14ac:dyDescent="0.3">
      <c r="A14" s="82"/>
      <c r="B14" s="19" t="s">
        <v>187</v>
      </c>
      <c r="C14" s="20"/>
      <c r="D14" s="33" t="s">
        <v>182</v>
      </c>
      <c r="E14" s="34">
        <v>286</v>
      </c>
      <c r="F14" s="20"/>
      <c r="G14" s="33" t="s">
        <v>182</v>
      </c>
      <c r="H14" s="34">
        <v>-11</v>
      </c>
      <c r="I14" s="20"/>
      <c r="J14" s="33" t="s">
        <v>182</v>
      </c>
      <c r="K14" s="35">
        <v>-3836</v>
      </c>
      <c r="L14" s="20"/>
      <c r="M14" s="33" t="s">
        <v>182</v>
      </c>
      <c r="N14" s="35">
        <v>-3561</v>
      </c>
      <c r="O14" s="20"/>
    </row>
    <row r="15" spans="1:15" ht="15.75" thickTop="1" x14ac:dyDescent="0.25">
      <c r="A15" s="82"/>
      <c r="B15" s="84" t="s">
        <v>173</v>
      </c>
      <c r="C15" s="84"/>
      <c r="D15" s="84"/>
      <c r="E15" s="84"/>
      <c r="F15" s="84"/>
      <c r="G15" s="84"/>
      <c r="H15" s="84"/>
      <c r="I15" s="84"/>
      <c r="J15" s="84"/>
      <c r="K15" s="84"/>
      <c r="L15" s="84"/>
      <c r="M15" s="84"/>
      <c r="N15" s="84"/>
      <c r="O15" s="84"/>
    </row>
    <row r="16" spans="1:15" x14ac:dyDescent="0.25">
      <c r="A16" s="82"/>
      <c r="B16" s="38"/>
      <c r="C16" s="37"/>
      <c r="D16" s="38" t="s">
        <v>174</v>
      </c>
      <c r="E16" s="38"/>
      <c r="F16" s="37"/>
      <c r="G16" s="38" t="s">
        <v>188</v>
      </c>
      <c r="H16" s="38"/>
      <c r="I16" s="37"/>
      <c r="J16" s="38" t="s">
        <v>177</v>
      </c>
      <c r="K16" s="38"/>
      <c r="L16" s="37"/>
      <c r="M16" s="38" t="s">
        <v>178</v>
      </c>
      <c r="N16" s="38"/>
      <c r="O16" s="37"/>
    </row>
    <row r="17" spans="1:15" ht="15.75" thickBot="1" x14ac:dyDescent="0.3">
      <c r="A17" s="82"/>
      <c r="B17" s="38"/>
      <c r="C17" s="37"/>
      <c r="D17" s="39"/>
      <c r="E17" s="39"/>
      <c r="F17" s="37"/>
      <c r="G17" s="39" t="s">
        <v>176</v>
      </c>
      <c r="H17" s="39"/>
      <c r="I17" s="37"/>
      <c r="J17" s="39"/>
      <c r="K17" s="39"/>
      <c r="L17" s="37"/>
      <c r="M17" s="39" t="s">
        <v>189</v>
      </c>
      <c r="N17" s="39"/>
      <c r="O17" s="37"/>
    </row>
    <row r="18" spans="1:15" x14ac:dyDescent="0.25">
      <c r="A18" s="82"/>
      <c r="B18" s="16"/>
      <c r="C18" s="15"/>
      <c r="D18" s="40" t="s">
        <v>180</v>
      </c>
      <c r="E18" s="40"/>
      <c r="F18" s="40"/>
      <c r="G18" s="40"/>
      <c r="H18" s="40"/>
      <c r="I18" s="40"/>
      <c r="J18" s="40"/>
      <c r="K18" s="40"/>
      <c r="L18" s="40"/>
      <c r="M18" s="40"/>
      <c r="N18" s="40"/>
      <c r="O18" s="15"/>
    </row>
    <row r="19" spans="1:15" x14ac:dyDescent="0.25">
      <c r="A19" s="82"/>
      <c r="B19" s="14"/>
      <c r="C19" s="17"/>
      <c r="D19" s="14"/>
      <c r="E19" s="18"/>
      <c r="F19" s="17"/>
      <c r="G19" s="14"/>
      <c r="H19" s="18"/>
      <c r="I19" s="17"/>
      <c r="J19" s="14"/>
      <c r="K19" s="18"/>
      <c r="L19" s="17"/>
      <c r="M19" s="14"/>
      <c r="N19" s="18"/>
      <c r="O19" s="17"/>
    </row>
    <row r="20" spans="1:15" x14ac:dyDescent="0.25">
      <c r="A20" s="82"/>
      <c r="B20" s="19" t="s">
        <v>190</v>
      </c>
      <c r="C20" s="20"/>
      <c r="D20" s="19" t="s">
        <v>182</v>
      </c>
      <c r="E20" s="21">
        <v>-58</v>
      </c>
      <c r="F20" s="20"/>
      <c r="G20" s="19" t="s">
        <v>182</v>
      </c>
      <c r="H20" s="21">
        <v>-8</v>
      </c>
      <c r="I20" s="20"/>
      <c r="J20" s="19" t="s">
        <v>182</v>
      </c>
      <c r="K20" s="22">
        <v>-4073</v>
      </c>
      <c r="L20" s="20"/>
      <c r="M20" s="19" t="s">
        <v>182</v>
      </c>
      <c r="N20" s="22">
        <v>-4139</v>
      </c>
      <c r="O20" s="20"/>
    </row>
    <row r="21" spans="1:15" ht="26.25" x14ac:dyDescent="0.25">
      <c r="A21" s="82"/>
      <c r="B21" s="23" t="s">
        <v>183</v>
      </c>
      <c r="C21" s="24"/>
      <c r="D21" s="25"/>
      <c r="E21" s="26" t="s">
        <v>184</v>
      </c>
      <c r="F21" s="24"/>
      <c r="G21" s="25"/>
      <c r="H21" s="26" t="s">
        <v>184</v>
      </c>
      <c r="I21" s="24"/>
      <c r="J21" s="25"/>
      <c r="K21" s="26" t="s">
        <v>184</v>
      </c>
      <c r="L21" s="24"/>
      <c r="M21" s="25"/>
      <c r="N21" s="26" t="s">
        <v>184</v>
      </c>
      <c r="O21" s="24"/>
    </row>
    <row r="22" spans="1:15" ht="30" thickBot="1" x14ac:dyDescent="0.3">
      <c r="A22" s="82"/>
      <c r="B22" s="27" t="s">
        <v>185</v>
      </c>
      <c r="C22" s="20"/>
      <c r="D22" s="28"/>
      <c r="E22" s="29">
        <v>17</v>
      </c>
      <c r="F22" s="20"/>
      <c r="G22" s="28"/>
      <c r="H22" s="29" t="s">
        <v>184</v>
      </c>
      <c r="I22" s="20"/>
      <c r="J22" s="28"/>
      <c r="K22" s="29" t="s">
        <v>184</v>
      </c>
      <c r="L22" s="20"/>
      <c r="M22" s="28"/>
      <c r="N22" s="29">
        <v>17</v>
      </c>
      <c r="O22" s="20"/>
    </row>
    <row r="23" spans="1:15" ht="15.75" thickBot="1" x14ac:dyDescent="0.3">
      <c r="A23" s="82"/>
      <c r="B23" s="30" t="s">
        <v>191</v>
      </c>
      <c r="C23" s="24"/>
      <c r="D23" s="31"/>
      <c r="E23" s="32">
        <v>17</v>
      </c>
      <c r="F23" s="24"/>
      <c r="G23" s="31"/>
      <c r="H23" s="32" t="s">
        <v>184</v>
      </c>
      <c r="I23" s="24"/>
      <c r="J23" s="31"/>
      <c r="K23" s="32" t="s">
        <v>184</v>
      </c>
      <c r="L23" s="24"/>
      <c r="M23" s="31"/>
      <c r="N23" s="32">
        <v>17</v>
      </c>
      <c r="O23" s="24"/>
    </row>
    <row r="24" spans="1:15" ht="15.75" thickBot="1" x14ac:dyDescent="0.3">
      <c r="A24" s="82"/>
      <c r="B24" s="19" t="s">
        <v>192</v>
      </c>
      <c r="C24" s="20"/>
      <c r="D24" s="33" t="s">
        <v>182</v>
      </c>
      <c r="E24" s="34">
        <v>-41</v>
      </c>
      <c r="F24" s="20"/>
      <c r="G24" s="33" t="s">
        <v>182</v>
      </c>
      <c r="H24" s="34">
        <v>-8</v>
      </c>
      <c r="I24" s="20"/>
      <c r="J24" s="33" t="s">
        <v>182</v>
      </c>
      <c r="K24" s="35">
        <v>-4073</v>
      </c>
      <c r="L24" s="20"/>
      <c r="M24" s="33" t="s">
        <v>182</v>
      </c>
      <c r="N24" s="35">
        <v>-4122</v>
      </c>
      <c r="O24" s="20"/>
    </row>
    <row r="25" spans="1:15" ht="15.75" thickTop="1" x14ac:dyDescent="0.25">
      <c r="A25" s="82"/>
      <c r="B25" s="84"/>
      <c r="C25" s="84"/>
      <c r="D25" s="84"/>
      <c r="E25" s="84"/>
      <c r="F25" s="84"/>
      <c r="G25" s="84"/>
      <c r="H25" s="84"/>
      <c r="I25" s="84"/>
      <c r="J25" s="84"/>
      <c r="K25" s="84"/>
      <c r="L25" s="84"/>
      <c r="M25" s="84"/>
      <c r="N25" s="84"/>
      <c r="O25" s="84"/>
    </row>
    <row r="26" spans="1:15" ht="25.5" x14ac:dyDescent="0.25">
      <c r="A26" s="82"/>
      <c r="B26" s="41"/>
      <c r="C26" s="42">
        <v>-1</v>
      </c>
      <c r="D26" s="41" t="s">
        <v>193</v>
      </c>
    </row>
    <row r="27" spans="1:15" x14ac:dyDescent="0.25">
      <c r="A27" s="82"/>
      <c r="B27" s="4"/>
    </row>
    <row r="28" spans="1:15" ht="25.5" customHeight="1" x14ac:dyDescent="0.25">
      <c r="A28" s="82" t="s">
        <v>279</v>
      </c>
      <c r="B28" s="84" t="s">
        <v>196</v>
      </c>
      <c r="C28" s="84"/>
      <c r="D28" s="84"/>
      <c r="E28" s="84"/>
      <c r="F28" s="84"/>
      <c r="G28" s="84"/>
      <c r="H28" s="84"/>
      <c r="I28" s="84"/>
      <c r="J28" s="84"/>
      <c r="K28" s="84"/>
      <c r="L28" s="84"/>
      <c r="M28" s="84"/>
      <c r="N28" s="84"/>
      <c r="O28" s="84"/>
    </row>
    <row r="29" spans="1:15" x14ac:dyDescent="0.25">
      <c r="A29" s="82"/>
      <c r="B29" s="84"/>
      <c r="C29" s="84"/>
      <c r="D29" s="84"/>
      <c r="E29" s="84"/>
      <c r="F29" s="84"/>
      <c r="G29" s="84"/>
      <c r="H29" s="84"/>
      <c r="I29" s="84"/>
      <c r="J29" s="84"/>
      <c r="K29" s="84"/>
      <c r="L29" s="84"/>
      <c r="M29" s="84"/>
      <c r="N29" s="84"/>
      <c r="O29" s="84"/>
    </row>
    <row r="30" spans="1:15" x14ac:dyDescent="0.25">
      <c r="A30" s="82"/>
      <c r="B30" s="61"/>
      <c r="C30" s="62"/>
      <c r="D30" s="63" t="s">
        <v>197</v>
      </c>
      <c r="E30" s="63"/>
      <c r="F30" s="65"/>
      <c r="G30" s="63" t="s">
        <v>197</v>
      </c>
      <c r="H30" s="63"/>
      <c r="I30" s="62"/>
    </row>
    <row r="31" spans="1:15" ht="15.75" thickBot="1" x14ac:dyDescent="0.3">
      <c r="A31" s="82"/>
      <c r="B31" s="61"/>
      <c r="C31" s="62"/>
      <c r="D31" s="64" t="s">
        <v>198</v>
      </c>
      <c r="E31" s="64"/>
      <c r="F31" s="65"/>
      <c r="G31" s="64" t="s">
        <v>199</v>
      </c>
      <c r="H31" s="64"/>
      <c r="I31" s="62"/>
    </row>
    <row r="32" spans="1:15" x14ac:dyDescent="0.25">
      <c r="A32" s="82"/>
      <c r="B32" s="43"/>
      <c r="C32" s="17"/>
      <c r="D32" s="66" t="s">
        <v>200</v>
      </c>
      <c r="E32" s="66"/>
      <c r="F32" s="66"/>
      <c r="G32" s="66"/>
      <c r="H32" s="66"/>
      <c r="I32" s="17"/>
    </row>
    <row r="33" spans="1:15" x14ac:dyDescent="0.25">
      <c r="A33" s="82"/>
      <c r="B33" s="43" t="s">
        <v>201</v>
      </c>
      <c r="C33" s="17"/>
      <c r="D33" s="43"/>
      <c r="E33" s="44"/>
      <c r="F33" s="17"/>
      <c r="G33" s="43"/>
      <c r="H33" s="44"/>
      <c r="I33" s="17"/>
    </row>
    <row r="34" spans="1:15" ht="27" thickBot="1" x14ac:dyDescent="0.3">
      <c r="A34" s="82"/>
      <c r="B34" s="45" t="s">
        <v>113</v>
      </c>
      <c r="C34" s="20"/>
      <c r="D34" s="46" t="s">
        <v>182</v>
      </c>
      <c r="E34" s="47">
        <v>13431</v>
      </c>
      <c r="F34" s="20"/>
      <c r="G34" s="46" t="s">
        <v>182</v>
      </c>
      <c r="H34" s="47">
        <v>10679</v>
      </c>
      <c r="I34" s="20"/>
    </row>
    <row r="35" spans="1:15" ht="15.75" thickTop="1" x14ac:dyDescent="0.25">
      <c r="A35" s="82"/>
      <c r="B35" s="48" t="s">
        <v>202</v>
      </c>
      <c r="C35" s="24"/>
      <c r="D35" s="49"/>
      <c r="E35" s="50"/>
      <c r="F35" s="24"/>
      <c r="G35" s="49"/>
      <c r="H35" s="50"/>
      <c r="I35" s="24"/>
    </row>
    <row r="36" spans="1:15" x14ac:dyDescent="0.25">
      <c r="A36" s="82"/>
      <c r="B36" s="45" t="s">
        <v>203</v>
      </c>
      <c r="C36" s="20"/>
      <c r="D36" s="51"/>
      <c r="E36" s="52">
        <v>27071</v>
      </c>
      <c r="F36" s="20"/>
      <c r="G36" s="51"/>
      <c r="H36" s="52">
        <v>28921</v>
      </c>
      <c r="I36" s="20"/>
    </row>
    <row r="37" spans="1:15" ht="15.75" thickBot="1" x14ac:dyDescent="0.3">
      <c r="A37" s="82"/>
      <c r="B37" s="53" t="s">
        <v>204</v>
      </c>
      <c r="C37" s="24"/>
      <c r="D37" s="54"/>
      <c r="E37" s="55">
        <v>23</v>
      </c>
      <c r="F37" s="24"/>
      <c r="G37" s="54"/>
      <c r="H37" s="55">
        <v>43</v>
      </c>
      <c r="I37" s="24"/>
    </row>
    <row r="38" spans="1:15" ht="15.75" thickBot="1" x14ac:dyDescent="0.3">
      <c r="A38" s="82"/>
      <c r="B38" s="51" t="s">
        <v>205</v>
      </c>
      <c r="C38" s="20"/>
      <c r="D38" s="56"/>
      <c r="E38" s="57">
        <v>27094</v>
      </c>
      <c r="F38" s="20"/>
      <c r="G38" s="56"/>
      <c r="H38" s="57">
        <v>28964</v>
      </c>
      <c r="I38" s="20"/>
    </row>
    <row r="39" spans="1:15" ht="15.75" thickTop="1" x14ac:dyDescent="0.25">
      <c r="A39" s="82"/>
      <c r="B39" s="48" t="s">
        <v>206</v>
      </c>
      <c r="C39" s="24"/>
      <c r="D39" s="49"/>
      <c r="E39" s="50"/>
      <c r="F39" s="24"/>
      <c r="G39" s="49"/>
      <c r="H39" s="50"/>
      <c r="I39" s="24"/>
    </row>
    <row r="40" spans="1:15" x14ac:dyDescent="0.25">
      <c r="A40" s="82"/>
      <c r="B40" s="45" t="s">
        <v>72</v>
      </c>
      <c r="C40" s="20"/>
      <c r="D40" s="51" t="s">
        <v>182</v>
      </c>
      <c r="E40" s="58">
        <v>0.51</v>
      </c>
      <c r="F40" s="20"/>
      <c r="G40" s="51" t="s">
        <v>182</v>
      </c>
      <c r="H40" s="58">
        <v>0.38</v>
      </c>
      <c r="I40" s="20"/>
    </row>
    <row r="41" spans="1:15" x14ac:dyDescent="0.25">
      <c r="A41" s="82"/>
      <c r="B41" s="53" t="s">
        <v>207</v>
      </c>
      <c r="C41" s="24"/>
      <c r="D41" s="48" t="s">
        <v>182</v>
      </c>
      <c r="E41" s="59">
        <v>0.47</v>
      </c>
      <c r="F41" s="24"/>
      <c r="G41" s="48" t="s">
        <v>182</v>
      </c>
      <c r="H41" s="59">
        <v>0.35</v>
      </c>
      <c r="I41" s="24"/>
    </row>
    <row r="42" spans="1:15" x14ac:dyDescent="0.25">
      <c r="A42" s="82"/>
      <c r="B42" s="51" t="s">
        <v>208</v>
      </c>
      <c r="C42" s="20"/>
      <c r="D42" s="51"/>
      <c r="E42" s="58"/>
      <c r="F42" s="20"/>
      <c r="G42" s="51"/>
      <c r="H42" s="58"/>
      <c r="I42" s="20"/>
    </row>
    <row r="43" spans="1:15" x14ac:dyDescent="0.25">
      <c r="A43" s="82"/>
      <c r="B43" s="53" t="s">
        <v>72</v>
      </c>
      <c r="C43" s="24"/>
      <c r="D43" s="48" t="s">
        <v>182</v>
      </c>
      <c r="E43" s="59">
        <v>0.5</v>
      </c>
      <c r="F43" s="24"/>
      <c r="G43" s="48" t="s">
        <v>182</v>
      </c>
      <c r="H43" s="59">
        <v>0.37</v>
      </c>
      <c r="I43" s="24"/>
    </row>
    <row r="44" spans="1:15" ht="15.75" thickBot="1" x14ac:dyDescent="0.3">
      <c r="A44" s="82"/>
      <c r="B44" s="45" t="s">
        <v>207</v>
      </c>
      <c r="C44" s="20"/>
      <c r="D44" s="46" t="s">
        <v>182</v>
      </c>
      <c r="E44" s="60">
        <v>0.46</v>
      </c>
      <c r="F44" s="20"/>
      <c r="G44" s="46" t="s">
        <v>182</v>
      </c>
      <c r="H44" s="60">
        <v>0.34</v>
      </c>
      <c r="I44" s="20"/>
    </row>
    <row r="45" spans="1:15" ht="15.75" thickTop="1" x14ac:dyDescent="0.25">
      <c r="A45" s="82"/>
      <c r="B45" s="4"/>
    </row>
    <row r="46" spans="1:15" x14ac:dyDescent="0.25">
      <c r="A46" s="82" t="s">
        <v>280</v>
      </c>
      <c r="B46" s="84" t="s">
        <v>281</v>
      </c>
      <c r="C46" s="84"/>
      <c r="D46" s="84"/>
      <c r="E46" s="84"/>
      <c r="F46" s="84"/>
      <c r="G46" s="84"/>
      <c r="H46" s="84"/>
      <c r="I46" s="84"/>
      <c r="J46" s="84"/>
      <c r="K46" s="84"/>
      <c r="L46" s="84"/>
      <c r="M46" s="84"/>
      <c r="N46" s="84"/>
      <c r="O46" s="84"/>
    </row>
    <row r="47" spans="1:15" x14ac:dyDescent="0.25">
      <c r="A47" s="82"/>
      <c r="B47" s="84"/>
      <c r="C47" s="84"/>
      <c r="D47" s="84"/>
      <c r="E47" s="84"/>
      <c r="F47" s="84"/>
      <c r="G47" s="84"/>
      <c r="H47" s="84"/>
      <c r="I47" s="84"/>
      <c r="J47" s="84"/>
      <c r="K47" s="84"/>
      <c r="L47" s="84"/>
      <c r="M47" s="84"/>
      <c r="N47" s="84"/>
      <c r="O47" s="84"/>
    </row>
    <row r="48" spans="1:15" x14ac:dyDescent="0.25">
      <c r="A48" s="82"/>
      <c r="B48" s="43"/>
      <c r="C48" s="43"/>
      <c r="D48" s="73" t="s">
        <v>210</v>
      </c>
      <c r="E48" s="73"/>
      <c r="F48" s="67"/>
      <c r="G48" s="67"/>
      <c r="H48" s="67"/>
      <c r="I48" s="17"/>
    </row>
    <row r="49" spans="1:15" x14ac:dyDescent="0.25">
      <c r="A49" s="82"/>
      <c r="B49" s="43"/>
      <c r="C49" s="43"/>
      <c r="D49" s="73" t="s">
        <v>211</v>
      </c>
      <c r="E49" s="73"/>
      <c r="F49" s="67"/>
      <c r="G49" s="73" t="s">
        <v>212</v>
      </c>
      <c r="H49" s="73"/>
      <c r="I49" s="17"/>
    </row>
    <row r="50" spans="1:15" ht="15.75" thickBot="1" x14ac:dyDescent="0.3">
      <c r="A50" s="82"/>
      <c r="B50" s="43"/>
      <c r="C50" s="43"/>
      <c r="D50" s="74" t="s">
        <v>213</v>
      </c>
      <c r="E50" s="74"/>
      <c r="F50" s="67"/>
      <c r="G50" s="74" t="s">
        <v>214</v>
      </c>
      <c r="H50" s="74"/>
      <c r="I50" s="17"/>
    </row>
    <row r="51" spans="1:15" x14ac:dyDescent="0.25">
      <c r="A51" s="82"/>
      <c r="B51" s="43"/>
      <c r="C51" s="43"/>
      <c r="D51" s="66" t="s">
        <v>215</v>
      </c>
      <c r="E51" s="66"/>
      <c r="F51" s="66"/>
      <c r="G51" s="66"/>
      <c r="H51" s="66"/>
      <c r="I51" s="17"/>
    </row>
    <row r="52" spans="1:15" x14ac:dyDescent="0.25">
      <c r="A52" s="82"/>
      <c r="B52" s="51" t="s">
        <v>181</v>
      </c>
      <c r="C52" s="51"/>
      <c r="D52" s="51" t="s">
        <v>182</v>
      </c>
      <c r="E52" s="52">
        <v>306702</v>
      </c>
      <c r="F52" s="51"/>
      <c r="G52" s="51" t="s">
        <v>182</v>
      </c>
      <c r="H52" s="52">
        <v>9994</v>
      </c>
      <c r="I52" s="20"/>
    </row>
    <row r="53" spans="1:15" ht="26.25" x14ac:dyDescent="0.25">
      <c r="A53" s="82"/>
      <c r="B53" s="53" t="s">
        <v>113</v>
      </c>
      <c r="C53" s="48"/>
      <c r="D53" s="48"/>
      <c r="E53" s="68">
        <v>13431</v>
      </c>
      <c r="F53" s="48"/>
      <c r="G53" s="48"/>
      <c r="H53" s="59" t="s">
        <v>184</v>
      </c>
      <c r="I53" s="24"/>
    </row>
    <row r="54" spans="1:15" ht="26.25" x14ac:dyDescent="0.25">
      <c r="A54" s="82"/>
      <c r="B54" s="45" t="s">
        <v>112</v>
      </c>
      <c r="C54" s="51"/>
      <c r="D54" s="51"/>
      <c r="E54" s="58" t="s">
        <v>184</v>
      </c>
      <c r="F54" s="51"/>
      <c r="G54" s="51"/>
      <c r="H54" s="58">
        <v>-585</v>
      </c>
      <c r="I54" s="20"/>
    </row>
    <row r="55" spans="1:15" x14ac:dyDescent="0.25">
      <c r="A55" s="82"/>
      <c r="B55" s="53" t="s">
        <v>216</v>
      </c>
      <c r="C55" s="48"/>
      <c r="D55" s="48"/>
      <c r="E55" s="59" t="s">
        <v>184</v>
      </c>
      <c r="F55" s="48"/>
      <c r="G55" s="48"/>
      <c r="H55" s="68">
        <v>-1060</v>
      </c>
      <c r="I55" s="24"/>
    </row>
    <row r="56" spans="1:15" x14ac:dyDescent="0.25">
      <c r="A56" s="82"/>
      <c r="B56" s="45" t="s">
        <v>217</v>
      </c>
      <c r="C56" s="51"/>
      <c r="D56" s="51"/>
      <c r="E56" s="52">
        <v>-2233</v>
      </c>
      <c r="F56" s="51"/>
      <c r="G56" s="51"/>
      <c r="H56" s="58" t="s">
        <v>184</v>
      </c>
      <c r="I56" s="20"/>
    </row>
    <row r="57" spans="1:15" x14ac:dyDescent="0.25">
      <c r="A57" s="82"/>
      <c r="B57" s="53" t="s">
        <v>156</v>
      </c>
      <c r="C57" s="48"/>
      <c r="D57" s="48"/>
      <c r="E57" s="59">
        <v>261</v>
      </c>
      <c r="F57" s="48"/>
      <c r="G57" s="48"/>
      <c r="H57" s="59" t="s">
        <v>184</v>
      </c>
      <c r="I57" s="24"/>
    </row>
    <row r="58" spans="1:15" ht="26.25" x14ac:dyDescent="0.25">
      <c r="A58" s="82"/>
      <c r="B58" s="45" t="s">
        <v>155</v>
      </c>
      <c r="C58" s="51"/>
      <c r="D58" s="51"/>
      <c r="E58" s="58">
        <v>-554</v>
      </c>
      <c r="F58" s="51"/>
      <c r="G58" s="51"/>
      <c r="H58" s="58" t="s">
        <v>184</v>
      </c>
      <c r="I58" s="20"/>
    </row>
    <row r="59" spans="1:15" x14ac:dyDescent="0.25">
      <c r="A59" s="82"/>
      <c r="B59" s="53" t="s">
        <v>218</v>
      </c>
      <c r="C59" s="48"/>
      <c r="D59" s="48"/>
      <c r="E59" s="59">
        <v>386</v>
      </c>
      <c r="F59" s="48"/>
      <c r="G59" s="48"/>
      <c r="H59" s="59" t="s">
        <v>184</v>
      </c>
      <c r="I59" s="24"/>
    </row>
    <row r="60" spans="1:15" ht="15.75" thickBot="1" x14ac:dyDescent="0.3">
      <c r="A60" s="82"/>
      <c r="B60" s="45" t="s">
        <v>219</v>
      </c>
      <c r="C60" s="51"/>
      <c r="D60" s="69"/>
      <c r="E60" s="70">
        <v>267</v>
      </c>
      <c r="F60" s="51"/>
      <c r="G60" s="69"/>
      <c r="H60" s="70" t="s">
        <v>184</v>
      </c>
      <c r="I60" s="20"/>
    </row>
    <row r="61" spans="1:15" ht="15.75" thickBot="1" x14ac:dyDescent="0.3">
      <c r="A61" s="82"/>
      <c r="B61" s="48" t="s">
        <v>187</v>
      </c>
      <c r="C61" s="48"/>
      <c r="D61" s="71" t="s">
        <v>182</v>
      </c>
      <c r="E61" s="72">
        <v>318260</v>
      </c>
      <c r="F61" s="48"/>
      <c r="G61" s="71" t="s">
        <v>182</v>
      </c>
      <c r="H61" s="72">
        <v>8349</v>
      </c>
      <c r="I61" s="24"/>
    </row>
    <row r="62" spans="1:15" ht="15.75" thickTop="1" x14ac:dyDescent="0.25">
      <c r="A62" s="82"/>
      <c r="B62" s="4"/>
    </row>
    <row r="63" spans="1:15" x14ac:dyDescent="0.25">
      <c r="A63" s="82" t="s">
        <v>282</v>
      </c>
      <c r="B63" s="84" t="s">
        <v>283</v>
      </c>
      <c r="C63" s="84"/>
      <c r="D63" s="84"/>
      <c r="E63" s="84"/>
      <c r="F63" s="84"/>
      <c r="G63" s="84"/>
      <c r="H63" s="84"/>
      <c r="I63" s="84"/>
      <c r="J63" s="84"/>
      <c r="K63" s="84"/>
      <c r="L63" s="84"/>
      <c r="M63" s="84"/>
      <c r="N63" s="84"/>
      <c r="O63" s="84"/>
    </row>
    <row r="64" spans="1:15" x14ac:dyDescent="0.25">
      <c r="A64" s="82"/>
      <c r="B64" s="84"/>
      <c r="C64" s="84"/>
      <c r="D64" s="84"/>
      <c r="E64" s="84"/>
      <c r="F64" s="84"/>
      <c r="G64" s="84"/>
      <c r="H64" s="84"/>
      <c r="I64" s="84"/>
      <c r="J64" s="84"/>
      <c r="K64" s="84"/>
      <c r="L64" s="84"/>
      <c r="M64" s="84"/>
      <c r="N64" s="84"/>
      <c r="O64" s="84"/>
    </row>
    <row r="65" spans="1:9" x14ac:dyDescent="0.25">
      <c r="A65" s="82"/>
      <c r="B65" s="61"/>
      <c r="C65" s="62"/>
      <c r="D65" s="63" t="s">
        <v>197</v>
      </c>
      <c r="E65" s="63"/>
      <c r="F65" s="37"/>
      <c r="G65" s="63" t="s">
        <v>197</v>
      </c>
      <c r="H65" s="63"/>
      <c r="I65" s="62"/>
    </row>
    <row r="66" spans="1:9" ht="15.75" thickBot="1" x14ac:dyDescent="0.3">
      <c r="A66" s="82"/>
      <c r="B66" s="61"/>
      <c r="C66" s="62"/>
      <c r="D66" s="64" t="s">
        <v>198</v>
      </c>
      <c r="E66" s="64"/>
      <c r="F66" s="37"/>
      <c r="G66" s="64" t="s">
        <v>199</v>
      </c>
      <c r="H66" s="64"/>
      <c r="I66" s="62"/>
    </row>
    <row r="67" spans="1:9" x14ac:dyDescent="0.25">
      <c r="A67" s="82"/>
      <c r="B67" s="43"/>
      <c r="C67" s="17"/>
      <c r="D67" s="66" t="s">
        <v>180</v>
      </c>
      <c r="E67" s="66"/>
      <c r="F67" s="66"/>
      <c r="G67" s="66"/>
      <c r="H67" s="66"/>
      <c r="I67" s="17"/>
    </row>
    <row r="68" spans="1:9" x14ac:dyDescent="0.25">
      <c r="A68" s="82"/>
      <c r="B68" s="51" t="s">
        <v>226</v>
      </c>
      <c r="C68" s="20"/>
      <c r="D68" s="51" t="s">
        <v>182</v>
      </c>
      <c r="E68" s="58">
        <v>176</v>
      </c>
      <c r="F68" s="20"/>
      <c r="G68" s="51" t="s">
        <v>182</v>
      </c>
      <c r="H68" s="58">
        <v>178</v>
      </c>
      <c r="I68" s="20"/>
    </row>
    <row r="69" spans="1:9" x14ac:dyDescent="0.25">
      <c r="A69" s="82"/>
      <c r="B69" s="48" t="s">
        <v>227</v>
      </c>
      <c r="C69" s="24"/>
      <c r="D69" s="48"/>
      <c r="E69" s="59">
        <v>293</v>
      </c>
      <c r="F69" s="24"/>
      <c r="G69" s="48"/>
      <c r="H69" s="59">
        <v>275</v>
      </c>
      <c r="I69" s="24"/>
    </row>
    <row r="70" spans="1:9" x14ac:dyDescent="0.25">
      <c r="A70" s="82"/>
      <c r="B70" s="51" t="s">
        <v>228</v>
      </c>
      <c r="C70" s="76"/>
      <c r="D70" s="77"/>
      <c r="E70" s="79">
        <v>67</v>
      </c>
      <c r="F70" s="76"/>
      <c r="G70" s="77"/>
      <c r="H70" s="79">
        <v>71</v>
      </c>
      <c r="I70" s="76"/>
    </row>
    <row r="71" spans="1:9" ht="15.75" thickBot="1" x14ac:dyDescent="0.3">
      <c r="A71" s="82"/>
      <c r="B71" s="51" t="s">
        <v>229</v>
      </c>
      <c r="C71" s="76"/>
      <c r="D71" s="78"/>
      <c r="E71" s="80"/>
      <c r="F71" s="76"/>
      <c r="G71" s="78"/>
      <c r="H71" s="80"/>
      <c r="I71" s="76"/>
    </row>
    <row r="72" spans="1:9" ht="15.75" thickBot="1" x14ac:dyDescent="0.3">
      <c r="A72" s="82"/>
      <c r="B72" s="48" t="s">
        <v>230</v>
      </c>
      <c r="C72" s="24"/>
      <c r="D72" s="71" t="s">
        <v>182</v>
      </c>
      <c r="E72" s="75">
        <v>536</v>
      </c>
      <c r="F72" s="24"/>
      <c r="G72" s="71" t="s">
        <v>182</v>
      </c>
      <c r="H72" s="75">
        <v>524</v>
      </c>
      <c r="I72" s="24"/>
    </row>
    <row r="73" spans="1:9" ht="15.75" thickTop="1" x14ac:dyDescent="0.25">
      <c r="A73" s="82"/>
      <c r="B73" s="4"/>
    </row>
  </sheetData>
  <mergeCells count="75">
    <mergeCell ref="A63:A73"/>
    <mergeCell ref="B63:O63"/>
    <mergeCell ref="B64:O64"/>
    <mergeCell ref="A28:A45"/>
    <mergeCell ref="B28:O28"/>
    <mergeCell ref="B29:O29"/>
    <mergeCell ref="A46:A62"/>
    <mergeCell ref="B46:O46"/>
    <mergeCell ref="B47:O47"/>
    <mergeCell ref="A1:A2"/>
    <mergeCell ref="B1:O1"/>
    <mergeCell ref="B2:O2"/>
    <mergeCell ref="B3:O3"/>
    <mergeCell ref="A4:A27"/>
    <mergeCell ref="B4:O4"/>
    <mergeCell ref="B5:O5"/>
    <mergeCell ref="B15:O15"/>
    <mergeCell ref="B25:O25"/>
    <mergeCell ref="I65:I66"/>
    <mergeCell ref="D67:H67"/>
    <mergeCell ref="C70:C71"/>
    <mergeCell ref="D70:D71"/>
    <mergeCell ref="E70:E71"/>
    <mergeCell ref="F70:F71"/>
    <mergeCell ref="G70:G71"/>
    <mergeCell ref="H70:H71"/>
    <mergeCell ref="I70:I71"/>
    <mergeCell ref="D50:E50"/>
    <mergeCell ref="G50:H50"/>
    <mergeCell ref="D51:H51"/>
    <mergeCell ref="B65:B66"/>
    <mergeCell ref="C65:C66"/>
    <mergeCell ref="D65:E65"/>
    <mergeCell ref="D66:E66"/>
    <mergeCell ref="F65:F66"/>
    <mergeCell ref="G65:H65"/>
    <mergeCell ref="G66:H66"/>
    <mergeCell ref="G31:H31"/>
    <mergeCell ref="I30:I31"/>
    <mergeCell ref="D32:H32"/>
    <mergeCell ref="D48:E48"/>
    <mergeCell ref="D49:E49"/>
    <mergeCell ref="G49:H49"/>
    <mergeCell ref="M16:N16"/>
    <mergeCell ref="M17:N17"/>
    <mergeCell ref="O16:O17"/>
    <mergeCell ref="D18:N18"/>
    <mergeCell ref="B30:B31"/>
    <mergeCell ref="C30:C31"/>
    <mergeCell ref="D30:E30"/>
    <mergeCell ref="D31:E31"/>
    <mergeCell ref="F30:F31"/>
    <mergeCell ref="G30:H30"/>
    <mergeCell ref="D8:N8"/>
    <mergeCell ref="B16:B17"/>
    <mergeCell ref="C16:C17"/>
    <mergeCell ref="D16:E17"/>
    <mergeCell ref="F16:F17"/>
    <mergeCell ref="G16:H16"/>
    <mergeCell ref="G17:H17"/>
    <mergeCell ref="I16:I17"/>
    <mergeCell ref="J16:K17"/>
    <mergeCell ref="L16:L17"/>
    <mergeCell ref="I6:I7"/>
    <mergeCell ref="J6:K7"/>
    <mergeCell ref="L6:L7"/>
    <mergeCell ref="M6:N6"/>
    <mergeCell ref="M7:N7"/>
    <mergeCell ref="O6:O7"/>
    <mergeCell ref="B6:B7"/>
    <mergeCell ref="C6:C7"/>
    <mergeCell ref="D6:E7"/>
    <mergeCell ref="F6:F7"/>
    <mergeCell ref="G6:H6"/>
    <mergeCell ref="G7:H7"/>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7"/>
  <sheetViews>
    <sheetView showGridLines="0" workbookViewId="0"/>
  </sheetViews>
  <sheetFormatPr defaultRowHeight="15" x14ac:dyDescent="0.25"/>
  <cols>
    <col min="1" max="1" width="36.5703125" bestFit="1" customWidth="1"/>
    <col min="2" max="2" width="25.28515625" customWidth="1"/>
    <col min="3" max="3" width="9.5703125" customWidth="1"/>
    <col min="4" max="4" width="1.85546875" customWidth="1"/>
    <col min="5" max="5" width="6" customWidth="1"/>
    <col min="6" max="6" width="9.5703125" customWidth="1"/>
    <col min="7" max="7" width="1.85546875" customWidth="1"/>
    <col min="8" max="8" width="6" customWidth="1"/>
    <col min="9" max="9" width="9.5703125" customWidth="1"/>
    <col min="10" max="10" width="2.140625" customWidth="1"/>
    <col min="11" max="11" width="6.42578125" customWidth="1"/>
    <col min="12" max="12" width="9.5703125" customWidth="1"/>
    <col min="13" max="13" width="1.85546875" customWidth="1"/>
    <col min="14" max="14" width="6.85546875" customWidth="1"/>
    <col min="15" max="15" width="9.5703125" customWidth="1"/>
  </cols>
  <sheetData>
    <row r="1" spans="1:15" ht="15" customHeight="1" x14ac:dyDescent="0.25">
      <c r="A1" s="7" t="s">
        <v>284</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ht="30" x14ac:dyDescent="0.25">
      <c r="A3" s="3" t="s">
        <v>253</v>
      </c>
      <c r="B3" s="81"/>
      <c r="C3" s="81"/>
      <c r="D3" s="81"/>
      <c r="E3" s="81"/>
      <c r="F3" s="81"/>
      <c r="G3" s="81"/>
      <c r="H3" s="81"/>
      <c r="I3" s="81"/>
      <c r="J3" s="81"/>
      <c r="K3" s="81"/>
      <c r="L3" s="81"/>
      <c r="M3" s="81"/>
      <c r="N3" s="81"/>
      <c r="O3" s="81"/>
    </row>
    <row r="4" spans="1:15" x14ac:dyDescent="0.25">
      <c r="A4" s="82" t="s">
        <v>285</v>
      </c>
      <c r="B4" s="84" t="s">
        <v>256</v>
      </c>
      <c r="C4" s="84"/>
      <c r="D4" s="84"/>
      <c r="E4" s="84"/>
      <c r="F4" s="84"/>
      <c r="G4" s="84"/>
      <c r="H4" s="84"/>
      <c r="I4" s="84"/>
      <c r="J4" s="84"/>
      <c r="K4" s="84"/>
      <c r="L4" s="84"/>
      <c r="M4" s="84"/>
      <c r="N4" s="84"/>
      <c r="O4" s="84"/>
    </row>
    <row r="5" spans="1:15" x14ac:dyDescent="0.25">
      <c r="A5" s="82"/>
      <c r="B5" s="84"/>
      <c r="C5" s="84"/>
      <c r="D5" s="84"/>
      <c r="E5" s="84"/>
      <c r="F5" s="84"/>
      <c r="G5" s="84"/>
      <c r="H5" s="84"/>
      <c r="I5" s="84"/>
      <c r="J5" s="84"/>
      <c r="K5" s="84"/>
      <c r="L5" s="84"/>
      <c r="M5" s="84"/>
      <c r="N5" s="84"/>
      <c r="O5" s="84"/>
    </row>
    <row r="6" spans="1:15" x14ac:dyDescent="0.25">
      <c r="A6" s="82"/>
      <c r="B6" s="88" t="s">
        <v>257</v>
      </c>
      <c r="C6" s="93"/>
      <c r="D6" s="94" t="s">
        <v>258</v>
      </c>
      <c r="E6" s="94"/>
      <c r="F6" s="96"/>
      <c r="G6" s="94" t="s">
        <v>259</v>
      </c>
      <c r="H6" s="94"/>
      <c r="I6" s="96"/>
      <c r="J6" s="94" t="s">
        <v>261</v>
      </c>
      <c r="K6" s="94"/>
      <c r="L6" s="96"/>
      <c r="M6" s="94" t="s">
        <v>263</v>
      </c>
      <c r="N6" s="94"/>
      <c r="O6" s="62"/>
    </row>
    <row r="7" spans="1:15" ht="15.75" thickBot="1" x14ac:dyDescent="0.3">
      <c r="A7" s="82"/>
      <c r="B7" s="89">
        <v>41515</v>
      </c>
      <c r="C7" s="93"/>
      <c r="D7" s="95"/>
      <c r="E7" s="95"/>
      <c r="F7" s="96"/>
      <c r="G7" s="95" t="s">
        <v>260</v>
      </c>
      <c r="H7" s="95"/>
      <c r="I7" s="96"/>
      <c r="J7" s="95" t="s">
        <v>262</v>
      </c>
      <c r="K7" s="95"/>
      <c r="L7" s="96"/>
      <c r="M7" s="95"/>
      <c r="N7" s="95"/>
      <c r="O7" s="62"/>
    </row>
    <row r="8" spans="1:15" x14ac:dyDescent="0.25">
      <c r="A8" s="82"/>
      <c r="B8" s="90" t="s">
        <v>264</v>
      </c>
      <c r="C8" s="20"/>
      <c r="D8" s="90" t="s">
        <v>182</v>
      </c>
      <c r="E8" s="91">
        <v>69112</v>
      </c>
      <c r="F8" s="20"/>
      <c r="G8" s="90" t="s">
        <v>182</v>
      </c>
      <c r="H8" s="91">
        <v>59810</v>
      </c>
      <c r="I8" s="20"/>
      <c r="J8" s="90" t="s">
        <v>182</v>
      </c>
      <c r="K8" s="92">
        <v>110</v>
      </c>
      <c r="L8" s="20"/>
      <c r="M8" s="90" t="s">
        <v>182</v>
      </c>
      <c r="N8" s="91">
        <v>129032</v>
      </c>
      <c r="O8" s="20"/>
    </row>
    <row r="9" spans="1:15" x14ac:dyDescent="0.25">
      <c r="A9" s="82"/>
      <c r="B9" s="48" t="s">
        <v>265</v>
      </c>
      <c r="C9" s="24"/>
      <c r="D9" s="48"/>
      <c r="E9" s="68">
        <v>16913</v>
      </c>
      <c r="F9" s="24"/>
      <c r="G9" s="48"/>
      <c r="H9" s="68">
        <v>10898</v>
      </c>
      <c r="I9" s="24"/>
      <c r="J9" s="48"/>
      <c r="K9" s="68">
        <v>-3464</v>
      </c>
      <c r="L9" s="24"/>
      <c r="M9" s="48"/>
      <c r="N9" s="68">
        <v>24347</v>
      </c>
      <c r="O9" s="24"/>
    </row>
    <row r="10" spans="1:15" x14ac:dyDescent="0.25">
      <c r="A10" s="82"/>
      <c r="B10" s="51" t="s">
        <v>98</v>
      </c>
      <c r="C10" s="20"/>
      <c r="D10" s="51"/>
      <c r="E10" s="52">
        <v>3986</v>
      </c>
      <c r="F10" s="20"/>
      <c r="G10" s="51"/>
      <c r="H10" s="52">
        <v>4181</v>
      </c>
      <c r="I10" s="20"/>
      <c r="J10" s="51"/>
      <c r="K10" s="58">
        <v>160</v>
      </c>
      <c r="L10" s="20"/>
      <c r="M10" s="51"/>
      <c r="N10" s="52">
        <v>8327</v>
      </c>
      <c r="O10" s="20"/>
    </row>
    <row r="11" spans="1:15" x14ac:dyDescent="0.25">
      <c r="A11" s="82"/>
      <c r="B11" s="84"/>
      <c r="C11" s="84"/>
      <c r="D11" s="84"/>
      <c r="E11" s="84"/>
      <c r="F11" s="84"/>
      <c r="G11" s="84"/>
      <c r="H11" s="84"/>
      <c r="I11" s="84"/>
      <c r="J11" s="84"/>
      <c r="K11" s="84"/>
      <c r="L11" s="84"/>
      <c r="M11" s="84"/>
      <c r="N11" s="84"/>
      <c r="O11" s="84"/>
    </row>
    <row r="12" spans="1:15" x14ac:dyDescent="0.25">
      <c r="A12" s="82"/>
      <c r="B12" s="88" t="s">
        <v>257</v>
      </c>
      <c r="C12" s="96"/>
      <c r="D12" s="94" t="s">
        <v>258</v>
      </c>
      <c r="E12" s="94"/>
      <c r="F12" s="96"/>
      <c r="G12" s="94" t="s">
        <v>259</v>
      </c>
      <c r="H12" s="94"/>
      <c r="I12" s="96"/>
      <c r="J12" s="94" t="s">
        <v>261</v>
      </c>
      <c r="K12" s="94"/>
      <c r="L12" s="96"/>
      <c r="M12" s="94" t="s">
        <v>263</v>
      </c>
      <c r="N12" s="94"/>
      <c r="O12" s="62"/>
    </row>
    <row r="13" spans="1:15" ht="15.75" thickBot="1" x14ac:dyDescent="0.3">
      <c r="A13" s="82"/>
      <c r="B13" s="89">
        <v>41151</v>
      </c>
      <c r="C13" s="96"/>
      <c r="D13" s="95"/>
      <c r="E13" s="95"/>
      <c r="F13" s="96"/>
      <c r="G13" s="95" t="s">
        <v>260</v>
      </c>
      <c r="H13" s="95"/>
      <c r="I13" s="96"/>
      <c r="J13" s="95" t="s">
        <v>262</v>
      </c>
      <c r="K13" s="95"/>
      <c r="L13" s="96"/>
      <c r="M13" s="95"/>
      <c r="N13" s="95"/>
      <c r="O13" s="62"/>
    </row>
    <row r="14" spans="1:15" x14ac:dyDescent="0.25">
      <c r="A14" s="82"/>
      <c r="B14" s="90" t="s">
        <v>264</v>
      </c>
      <c r="C14" s="20"/>
      <c r="D14" s="90" t="s">
        <v>182</v>
      </c>
      <c r="E14" s="91">
        <v>62352</v>
      </c>
      <c r="F14" s="20"/>
      <c r="G14" s="90" t="s">
        <v>182</v>
      </c>
      <c r="H14" s="91">
        <v>55439</v>
      </c>
      <c r="I14" s="20"/>
      <c r="J14" s="90" t="s">
        <v>182</v>
      </c>
      <c r="K14" s="92">
        <v>148</v>
      </c>
      <c r="L14" s="20"/>
      <c r="M14" s="90" t="s">
        <v>182</v>
      </c>
      <c r="N14" s="91">
        <v>117939</v>
      </c>
      <c r="O14" s="20"/>
    </row>
    <row r="15" spans="1:15" x14ac:dyDescent="0.25">
      <c r="A15" s="82"/>
      <c r="B15" s="48" t="s">
        <v>265</v>
      </c>
      <c r="C15" s="24"/>
      <c r="D15" s="48"/>
      <c r="E15" s="68">
        <v>13278</v>
      </c>
      <c r="F15" s="24"/>
      <c r="G15" s="48"/>
      <c r="H15" s="68">
        <v>10233</v>
      </c>
      <c r="I15" s="24"/>
      <c r="J15" s="48"/>
      <c r="K15" s="68">
        <v>-3056</v>
      </c>
      <c r="L15" s="24"/>
      <c r="M15" s="48"/>
      <c r="N15" s="68">
        <v>20455</v>
      </c>
      <c r="O15" s="24"/>
    </row>
    <row r="16" spans="1:15" x14ac:dyDescent="0.25">
      <c r="A16" s="82"/>
      <c r="B16" s="51" t="s">
        <v>98</v>
      </c>
      <c r="C16" s="20"/>
      <c r="D16" s="51"/>
      <c r="E16" s="52">
        <v>4210</v>
      </c>
      <c r="F16" s="20"/>
      <c r="G16" s="51"/>
      <c r="H16" s="52">
        <v>3976</v>
      </c>
      <c r="I16" s="20"/>
      <c r="J16" s="51"/>
      <c r="K16" s="58">
        <v>127</v>
      </c>
      <c r="L16" s="20"/>
      <c r="M16" s="51"/>
      <c r="N16" s="52">
        <v>8313</v>
      </c>
      <c r="O16" s="20"/>
    </row>
    <row r="17" spans="1:2" x14ac:dyDescent="0.25">
      <c r="A17" s="82"/>
      <c r="B17" s="4"/>
    </row>
  </sheetData>
  <mergeCells count="30">
    <mergeCell ref="A1:A2"/>
    <mergeCell ref="B1:O1"/>
    <mergeCell ref="B2:O2"/>
    <mergeCell ref="B3:O3"/>
    <mergeCell ref="A4:A17"/>
    <mergeCell ref="B4:O4"/>
    <mergeCell ref="B5:O5"/>
    <mergeCell ref="B11:O11"/>
    <mergeCell ref="I12:I13"/>
    <mergeCell ref="J12:K12"/>
    <mergeCell ref="J13:K13"/>
    <mergeCell ref="L12:L13"/>
    <mergeCell ref="M12:N13"/>
    <mergeCell ref="O12:O13"/>
    <mergeCell ref="J6:K6"/>
    <mergeCell ref="J7:K7"/>
    <mergeCell ref="L6:L7"/>
    <mergeCell ref="M6:N7"/>
    <mergeCell ref="O6:O7"/>
    <mergeCell ref="C12:C13"/>
    <mergeCell ref="D12:E13"/>
    <mergeCell ref="F12:F13"/>
    <mergeCell ref="G12:H12"/>
    <mergeCell ref="G13:H13"/>
    <mergeCell ref="C6:C7"/>
    <mergeCell ref="D6:E7"/>
    <mergeCell ref="F6:F7"/>
    <mergeCell ref="G6:H6"/>
    <mergeCell ref="G7:H7"/>
    <mergeCell ref="I6:I7"/>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5"/>
  <sheetViews>
    <sheetView showGridLines="0" workbookViewId="0"/>
  </sheetViews>
  <sheetFormatPr defaultRowHeight="15" x14ac:dyDescent="0.25"/>
  <cols>
    <col min="1" max="1" width="36.5703125" bestFit="1" customWidth="1"/>
    <col min="2" max="2" width="35.28515625" customWidth="1"/>
    <col min="3" max="3" width="10.85546875" customWidth="1"/>
    <col min="4" max="4" width="35.28515625" customWidth="1"/>
    <col min="5" max="5" width="10.85546875" customWidth="1"/>
  </cols>
  <sheetData>
    <row r="1" spans="1:5" ht="15" customHeight="1" x14ac:dyDescent="0.25">
      <c r="A1" s="1" t="s">
        <v>286</v>
      </c>
      <c r="B1" s="7" t="s">
        <v>1</v>
      </c>
      <c r="C1" s="7"/>
      <c r="D1" s="7"/>
      <c r="E1" s="7"/>
    </row>
    <row r="2" spans="1:5" ht="30" x14ac:dyDescent="0.25">
      <c r="A2" s="1" t="s">
        <v>24</v>
      </c>
      <c r="B2" s="7" t="s">
        <v>2</v>
      </c>
      <c r="C2" s="7"/>
      <c r="D2" s="7" t="s">
        <v>86</v>
      </c>
      <c r="E2" s="7"/>
    </row>
    <row r="3" spans="1:5" ht="30" x14ac:dyDescent="0.25">
      <c r="A3" s="3" t="s">
        <v>287</v>
      </c>
      <c r="B3" s="4"/>
      <c r="C3" s="4"/>
      <c r="D3" s="4"/>
      <c r="E3" s="4"/>
    </row>
    <row r="4" spans="1:5" x14ac:dyDescent="0.25">
      <c r="A4" s="2" t="s">
        <v>288</v>
      </c>
      <c r="B4" s="9">
        <v>18</v>
      </c>
      <c r="C4" s="4"/>
      <c r="D4" s="9">
        <v>-58</v>
      </c>
      <c r="E4" s="4"/>
    </row>
    <row r="5" spans="1:5" ht="45" x14ac:dyDescent="0.25">
      <c r="A5" s="2" t="s">
        <v>289</v>
      </c>
      <c r="B5" s="4">
        <v>241</v>
      </c>
      <c r="C5" s="4"/>
      <c r="D5" s="4">
        <v>0</v>
      </c>
      <c r="E5" s="4"/>
    </row>
    <row r="6" spans="1:5" ht="45" x14ac:dyDescent="0.25">
      <c r="A6" s="2" t="s">
        <v>290</v>
      </c>
      <c r="B6" s="4">
        <v>27</v>
      </c>
      <c r="C6" s="97" t="s">
        <v>291</v>
      </c>
      <c r="D6" s="4">
        <v>17</v>
      </c>
      <c r="E6" s="97" t="s">
        <v>291</v>
      </c>
    </row>
    <row r="7" spans="1:5" ht="30" x14ac:dyDescent="0.25">
      <c r="A7" s="2" t="s">
        <v>292</v>
      </c>
      <c r="B7" s="4">
        <v>268</v>
      </c>
      <c r="C7" s="4"/>
      <c r="D7" s="4">
        <v>17</v>
      </c>
      <c r="E7" s="4"/>
    </row>
    <row r="8" spans="1:5" x14ac:dyDescent="0.25">
      <c r="A8" s="2" t="s">
        <v>288</v>
      </c>
      <c r="B8" s="4">
        <v>286</v>
      </c>
      <c r="C8" s="4"/>
      <c r="D8" s="4">
        <v>-41</v>
      </c>
      <c r="E8" s="4"/>
    </row>
    <row r="9" spans="1:5" x14ac:dyDescent="0.25">
      <c r="A9" s="2" t="s">
        <v>293</v>
      </c>
      <c r="B9" s="4">
        <v>-10</v>
      </c>
      <c r="C9" s="4"/>
      <c r="D9" s="4">
        <v>-8</v>
      </c>
      <c r="E9" s="4"/>
    </row>
    <row r="10" spans="1:5" ht="45" x14ac:dyDescent="0.25">
      <c r="A10" s="2" t="s">
        <v>294</v>
      </c>
      <c r="B10" s="4">
        <v>-1</v>
      </c>
      <c r="C10" s="4"/>
      <c r="D10" s="4">
        <v>0</v>
      </c>
      <c r="E10" s="4"/>
    </row>
    <row r="11" spans="1:5" ht="45" x14ac:dyDescent="0.25">
      <c r="A11" s="2" t="s">
        <v>295</v>
      </c>
      <c r="B11" s="4">
        <v>0</v>
      </c>
      <c r="C11" s="97" t="s">
        <v>291</v>
      </c>
      <c r="D11" s="4">
        <v>0</v>
      </c>
      <c r="E11" s="97" t="s">
        <v>291</v>
      </c>
    </row>
    <row r="12" spans="1:5" ht="30" x14ac:dyDescent="0.25">
      <c r="A12" s="2" t="s">
        <v>296</v>
      </c>
      <c r="B12" s="4">
        <v>-1</v>
      </c>
      <c r="C12" s="4"/>
      <c r="D12" s="4">
        <v>0</v>
      </c>
      <c r="E12" s="4"/>
    </row>
    <row r="13" spans="1:5" x14ac:dyDescent="0.25">
      <c r="A13" s="2" t="s">
        <v>293</v>
      </c>
      <c r="B13" s="4">
        <v>-11</v>
      </c>
      <c r="C13" s="4"/>
      <c r="D13" s="4">
        <v>-8</v>
      </c>
      <c r="E13" s="4"/>
    </row>
    <row r="14" spans="1:5" x14ac:dyDescent="0.25">
      <c r="A14" s="2" t="s">
        <v>297</v>
      </c>
      <c r="B14" s="6">
        <v>-3836</v>
      </c>
      <c r="C14" s="4"/>
      <c r="D14" s="6">
        <v>-4073</v>
      </c>
      <c r="E14" s="4"/>
    </row>
    <row r="15" spans="1:5" ht="45" x14ac:dyDescent="0.25">
      <c r="A15" s="2" t="s">
        <v>298</v>
      </c>
      <c r="B15" s="4">
        <v>0</v>
      </c>
      <c r="C15" s="4"/>
      <c r="D15" s="4">
        <v>0</v>
      </c>
      <c r="E15" s="4"/>
    </row>
    <row r="16" spans="1:5" ht="45" x14ac:dyDescent="0.25">
      <c r="A16" s="2" t="s">
        <v>299</v>
      </c>
      <c r="B16" s="4">
        <v>0</v>
      </c>
      <c r="C16" s="97" t="s">
        <v>291</v>
      </c>
      <c r="D16" s="4">
        <v>0</v>
      </c>
      <c r="E16" s="97" t="s">
        <v>291</v>
      </c>
    </row>
    <row r="17" spans="1:5" ht="30" x14ac:dyDescent="0.25">
      <c r="A17" s="2" t="s">
        <v>300</v>
      </c>
      <c r="B17" s="4">
        <v>0</v>
      </c>
      <c r="C17" s="4"/>
      <c r="D17" s="4">
        <v>0</v>
      </c>
      <c r="E17" s="4"/>
    </row>
    <row r="18" spans="1:5" x14ac:dyDescent="0.25">
      <c r="A18" s="2" t="s">
        <v>297</v>
      </c>
      <c r="B18" s="6">
        <v>-3836</v>
      </c>
      <c r="C18" s="4"/>
      <c r="D18" s="6">
        <v>-4073</v>
      </c>
      <c r="E18" s="4"/>
    </row>
    <row r="19" spans="1:5" ht="30" x14ac:dyDescent="0.25">
      <c r="A19" s="2" t="s">
        <v>301</v>
      </c>
      <c r="B19" s="6">
        <v>-3828</v>
      </c>
      <c r="C19" s="4"/>
      <c r="D19" s="6">
        <v>-4139</v>
      </c>
      <c r="E19" s="4"/>
    </row>
    <row r="20" spans="1:5" ht="45" x14ac:dyDescent="0.25">
      <c r="A20" s="2" t="s">
        <v>302</v>
      </c>
      <c r="B20" s="4">
        <v>240</v>
      </c>
      <c r="C20" s="4"/>
      <c r="D20" s="4">
        <v>0</v>
      </c>
      <c r="E20" s="4"/>
    </row>
    <row r="21" spans="1:5" ht="60" x14ac:dyDescent="0.25">
      <c r="A21" s="2" t="s">
        <v>303</v>
      </c>
      <c r="B21" s="4">
        <v>27</v>
      </c>
      <c r="C21" s="97" t="s">
        <v>291</v>
      </c>
      <c r="D21" s="4">
        <v>17</v>
      </c>
      <c r="E21" s="97" t="s">
        <v>291</v>
      </c>
    </row>
    <row r="22" spans="1:5" ht="45" x14ac:dyDescent="0.25">
      <c r="A22" s="2" t="s">
        <v>304</v>
      </c>
      <c r="B22" s="4">
        <v>267</v>
      </c>
      <c r="C22" s="4"/>
      <c r="D22" s="4">
        <v>17</v>
      </c>
      <c r="E22" s="4"/>
    </row>
    <row r="23" spans="1:5" ht="30" x14ac:dyDescent="0.25">
      <c r="A23" s="2" t="s">
        <v>301</v>
      </c>
      <c r="B23" s="9">
        <v>-3561</v>
      </c>
      <c r="C23" s="4"/>
      <c r="D23" s="9">
        <v>-4122</v>
      </c>
      <c r="E23" s="4"/>
    </row>
    <row r="24" spans="1:5" x14ac:dyDescent="0.25">
      <c r="A24" s="81"/>
      <c r="B24" s="81"/>
      <c r="C24" s="81"/>
      <c r="D24" s="81"/>
      <c r="E24" s="81"/>
    </row>
    <row r="25" spans="1:5" ht="15" customHeight="1" x14ac:dyDescent="0.25">
      <c r="A25" s="2" t="s">
        <v>291</v>
      </c>
      <c r="B25" s="82" t="s">
        <v>305</v>
      </c>
      <c r="C25" s="82"/>
      <c r="D25" s="82"/>
      <c r="E25" s="82"/>
    </row>
  </sheetData>
  <mergeCells count="5">
    <mergeCell ref="B1:E1"/>
    <mergeCell ref="B2:C2"/>
    <mergeCell ref="D2:E2"/>
    <mergeCell ref="A24:E24"/>
    <mergeCell ref="B25:E25"/>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306</v>
      </c>
      <c r="B1" s="7" t="s">
        <v>1</v>
      </c>
      <c r="C1" s="7"/>
    </row>
    <row r="2" spans="1:3" ht="30" x14ac:dyDescent="0.25">
      <c r="A2" s="1" t="s">
        <v>74</v>
      </c>
      <c r="B2" s="1" t="s">
        <v>2</v>
      </c>
      <c r="C2" s="1" t="s">
        <v>86</v>
      </c>
    </row>
    <row r="3" spans="1:3" x14ac:dyDescent="0.25">
      <c r="A3" s="3" t="s">
        <v>201</v>
      </c>
      <c r="B3" s="4"/>
      <c r="C3" s="4"/>
    </row>
    <row r="4" spans="1:3" ht="30" x14ac:dyDescent="0.25">
      <c r="A4" s="2" t="s">
        <v>113</v>
      </c>
      <c r="B4" s="9">
        <v>13431</v>
      </c>
      <c r="C4" s="9">
        <v>10679</v>
      </c>
    </row>
    <row r="5" spans="1:3" x14ac:dyDescent="0.25">
      <c r="A5" s="3" t="s">
        <v>202</v>
      </c>
      <c r="B5" s="4"/>
      <c r="C5" s="4"/>
    </row>
    <row r="6" spans="1:3" x14ac:dyDescent="0.25">
      <c r="A6" s="2" t="s">
        <v>203</v>
      </c>
      <c r="B6" s="6">
        <v>27071</v>
      </c>
      <c r="C6" s="6">
        <v>28921</v>
      </c>
    </row>
    <row r="7" spans="1:3" ht="30" x14ac:dyDescent="0.25">
      <c r="A7" s="2" t="s">
        <v>204</v>
      </c>
      <c r="B7" s="4">
        <v>23</v>
      </c>
      <c r="C7" s="4">
        <v>43</v>
      </c>
    </row>
    <row r="8" spans="1:3" x14ac:dyDescent="0.25">
      <c r="A8" s="2" t="s">
        <v>205</v>
      </c>
      <c r="B8" s="6">
        <v>27094</v>
      </c>
      <c r="C8" s="6">
        <v>28964</v>
      </c>
    </row>
    <row r="9" spans="1:3" x14ac:dyDescent="0.25">
      <c r="A9" s="2" t="s">
        <v>4</v>
      </c>
      <c r="B9" s="4"/>
      <c r="C9" s="4"/>
    </row>
    <row r="10" spans="1:3" x14ac:dyDescent="0.25">
      <c r="A10" s="3" t="s">
        <v>114</v>
      </c>
      <c r="B10" s="4"/>
      <c r="C10" s="4"/>
    </row>
    <row r="11" spans="1:3" x14ac:dyDescent="0.25">
      <c r="A11" s="2" t="s">
        <v>72</v>
      </c>
      <c r="B11" s="11">
        <v>0.51</v>
      </c>
      <c r="C11" s="11">
        <v>0.38</v>
      </c>
    </row>
    <row r="12" spans="1:3" x14ac:dyDescent="0.25">
      <c r="A12" s="3" t="s">
        <v>115</v>
      </c>
      <c r="B12" s="4"/>
      <c r="C12" s="4"/>
    </row>
    <row r="13" spans="1:3" x14ac:dyDescent="0.25">
      <c r="A13" s="2" t="s">
        <v>72</v>
      </c>
      <c r="B13" s="11">
        <v>0.5</v>
      </c>
      <c r="C13" s="11">
        <v>0.37</v>
      </c>
    </row>
    <row r="14" spans="1:3" x14ac:dyDescent="0.25">
      <c r="A14" s="2" t="s">
        <v>5</v>
      </c>
      <c r="B14" s="4"/>
      <c r="C14" s="4"/>
    </row>
    <row r="15" spans="1:3" x14ac:dyDescent="0.25">
      <c r="A15" s="3" t="s">
        <v>114</v>
      </c>
      <c r="B15" s="4"/>
      <c r="C15" s="4"/>
    </row>
    <row r="16" spans="1:3" x14ac:dyDescent="0.25">
      <c r="A16" s="2" t="s">
        <v>72</v>
      </c>
      <c r="B16" s="11">
        <v>0.47</v>
      </c>
      <c r="C16" s="11">
        <v>0.35</v>
      </c>
    </row>
    <row r="17" spans="1:3" x14ac:dyDescent="0.25">
      <c r="A17" s="3" t="s">
        <v>115</v>
      </c>
      <c r="B17" s="4"/>
      <c r="C17" s="4"/>
    </row>
    <row r="18" spans="1:3" x14ac:dyDescent="0.25">
      <c r="A18" s="2" t="s">
        <v>72</v>
      </c>
      <c r="B18" s="11">
        <v>0.46</v>
      </c>
      <c r="C18" s="11">
        <v>0.34</v>
      </c>
    </row>
  </sheetData>
  <mergeCells count="1">
    <mergeCell ref="B1:C1"/>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307</v>
      </c>
      <c r="B1" s="7" t="s">
        <v>1</v>
      </c>
      <c r="C1" s="7"/>
    </row>
    <row r="2" spans="1:3" ht="30" x14ac:dyDescent="0.25">
      <c r="A2" s="1" t="s">
        <v>24</v>
      </c>
      <c r="B2" s="1" t="s">
        <v>2</v>
      </c>
      <c r="C2" s="1" t="s">
        <v>86</v>
      </c>
    </row>
    <row r="3" spans="1:3" ht="30" x14ac:dyDescent="0.25">
      <c r="A3" s="3" t="s">
        <v>308</v>
      </c>
      <c r="B3" s="4"/>
      <c r="C3" s="4"/>
    </row>
    <row r="4" spans="1:3" x14ac:dyDescent="0.25">
      <c r="A4" s="2" t="s">
        <v>181</v>
      </c>
      <c r="B4" s="9">
        <v>306702</v>
      </c>
      <c r="C4" s="4"/>
    </row>
    <row r="5" spans="1:3" ht="30" x14ac:dyDescent="0.25">
      <c r="A5" s="2" t="s">
        <v>113</v>
      </c>
      <c r="B5" s="6">
        <v>13431</v>
      </c>
      <c r="C5" s="6">
        <v>10679</v>
      </c>
    </row>
    <row r="6" spans="1:3" x14ac:dyDescent="0.25">
      <c r="A6" s="2" t="s">
        <v>217</v>
      </c>
      <c r="B6" s="6">
        <v>-2233</v>
      </c>
      <c r="C6" s="6">
        <v>-2393</v>
      </c>
    </row>
    <row r="7" spans="1:3" x14ac:dyDescent="0.25">
      <c r="A7" s="2" t="s">
        <v>156</v>
      </c>
      <c r="B7" s="4">
        <v>261</v>
      </c>
      <c r="C7" s="4">
        <v>892</v>
      </c>
    </row>
    <row r="8" spans="1:3" ht="30" x14ac:dyDescent="0.25">
      <c r="A8" s="2" t="s">
        <v>155</v>
      </c>
      <c r="B8" s="4">
        <v>-554</v>
      </c>
      <c r="C8" s="6">
        <v>-1217</v>
      </c>
    </row>
    <row r="9" spans="1:3" x14ac:dyDescent="0.25">
      <c r="A9" s="2" t="s">
        <v>218</v>
      </c>
      <c r="B9" s="4">
        <v>386</v>
      </c>
      <c r="C9" s="4">
        <v>574</v>
      </c>
    </row>
    <row r="10" spans="1:3" ht="30" x14ac:dyDescent="0.25">
      <c r="A10" s="2" t="s">
        <v>219</v>
      </c>
      <c r="B10" s="4">
        <v>267</v>
      </c>
      <c r="C10" s="4">
        <v>17</v>
      </c>
    </row>
    <row r="11" spans="1:3" x14ac:dyDescent="0.25">
      <c r="A11" s="2" t="s">
        <v>187</v>
      </c>
      <c r="B11" s="6">
        <v>318260</v>
      </c>
      <c r="C11" s="4"/>
    </row>
    <row r="12" spans="1:3" x14ac:dyDescent="0.25">
      <c r="A12" s="3" t="s">
        <v>309</v>
      </c>
      <c r="B12" s="4"/>
      <c r="C12" s="4"/>
    </row>
    <row r="13" spans="1:3" x14ac:dyDescent="0.25">
      <c r="A13" s="2" t="s">
        <v>181</v>
      </c>
      <c r="B13" s="6">
        <v>9994</v>
      </c>
      <c r="C13" s="4"/>
    </row>
    <row r="14" spans="1:3" ht="30" x14ac:dyDescent="0.25">
      <c r="A14" s="2" t="s">
        <v>112</v>
      </c>
      <c r="B14" s="4">
        <v>-585</v>
      </c>
      <c r="C14" s="4"/>
    </row>
    <row r="15" spans="1:3" ht="30" x14ac:dyDescent="0.25">
      <c r="A15" s="2" t="s">
        <v>216</v>
      </c>
      <c r="B15" s="6">
        <v>-1060</v>
      </c>
      <c r="C15" s="4">
        <v>0</v>
      </c>
    </row>
    <row r="16" spans="1:3" x14ac:dyDescent="0.25">
      <c r="A16" s="2" t="s">
        <v>187</v>
      </c>
      <c r="B16" s="9">
        <v>8349</v>
      </c>
      <c r="C16" s="4"/>
    </row>
  </sheetData>
  <mergeCells count="1">
    <mergeCell ref="B1:C1"/>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x14ac:dyDescent="0.25">
      <c r="A1" s="1" t="s">
        <v>23</v>
      </c>
      <c r="B1" s="7" t="s">
        <v>2</v>
      </c>
      <c r="C1" s="10">
        <v>41424</v>
      </c>
    </row>
    <row r="2" spans="1:3" ht="30" x14ac:dyDescent="0.25">
      <c r="A2" s="1" t="s">
        <v>24</v>
      </c>
      <c r="B2" s="7"/>
      <c r="C2" s="10"/>
    </row>
    <row r="3" spans="1:3" x14ac:dyDescent="0.25">
      <c r="A3" s="3" t="s">
        <v>25</v>
      </c>
      <c r="B3" s="4"/>
      <c r="C3" s="4"/>
    </row>
    <row r="4" spans="1:3" x14ac:dyDescent="0.25">
      <c r="A4" s="2" t="s">
        <v>26</v>
      </c>
      <c r="B4" s="9">
        <v>12214</v>
      </c>
      <c r="C4" s="9">
        <v>10158</v>
      </c>
    </row>
    <row r="5" spans="1:3" x14ac:dyDescent="0.25">
      <c r="A5" s="2" t="s">
        <v>27</v>
      </c>
      <c r="B5" s="6">
        <v>6891</v>
      </c>
      <c r="C5" s="6">
        <v>7895</v>
      </c>
    </row>
    <row r="6" spans="1:3" ht="45" x14ac:dyDescent="0.25">
      <c r="A6" s="2" t="s">
        <v>28</v>
      </c>
      <c r="B6" s="6">
        <v>11712</v>
      </c>
      <c r="C6" s="6">
        <v>8568</v>
      </c>
    </row>
    <row r="7" spans="1:3" x14ac:dyDescent="0.25">
      <c r="A7" s="2" t="s">
        <v>29</v>
      </c>
      <c r="B7" s="4">
        <v>0</v>
      </c>
      <c r="C7" s="4">
        <v>255</v>
      </c>
    </row>
    <row r="8" spans="1:3" x14ac:dyDescent="0.25">
      <c r="A8" s="2" t="s">
        <v>30</v>
      </c>
      <c r="B8" s="6">
        <v>2895</v>
      </c>
      <c r="C8" s="6">
        <v>2877</v>
      </c>
    </row>
    <row r="9" spans="1:3" x14ac:dyDescent="0.25">
      <c r="A9" s="2" t="s">
        <v>31</v>
      </c>
      <c r="B9" s="6">
        <v>6717</v>
      </c>
      <c r="C9" s="6">
        <v>6384</v>
      </c>
    </row>
    <row r="10" spans="1:3" x14ac:dyDescent="0.25">
      <c r="A10" s="2" t="s">
        <v>32</v>
      </c>
      <c r="B10" s="6">
        <v>40429</v>
      </c>
      <c r="C10" s="6">
        <v>36137</v>
      </c>
    </row>
    <row r="11" spans="1:3" x14ac:dyDescent="0.25">
      <c r="A11" s="3" t="s">
        <v>33</v>
      </c>
      <c r="B11" s="4"/>
      <c r="C11" s="4"/>
    </row>
    <row r="12" spans="1:3" x14ac:dyDescent="0.25">
      <c r="A12" s="2" t="s">
        <v>34</v>
      </c>
      <c r="B12" s="6">
        <v>95253</v>
      </c>
      <c r="C12" s="6">
        <v>95295</v>
      </c>
    </row>
    <row r="13" spans="1:3" x14ac:dyDescent="0.25">
      <c r="A13" s="2" t="s">
        <v>35</v>
      </c>
      <c r="B13" s="6">
        <v>578164</v>
      </c>
      <c r="C13" s="6">
        <v>575166</v>
      </c>
    </row>
    <row r="14" spans="1:3" x14ac:dyDescent="0.25">
      <c r="A14" s="2" t="s">
        <v>36</v>
      </c>
      <c r="B14" s="6">
        <v>61871</v>
      </c>
      <c r="C14" s="6">
        <v>61726</v>
      </c>
    </row>
    <row r="15" spans="1:3" x14ac:dyDescent="0.25">
      <c r="A15" s="2" t="s">
        <v>37</v>
      </c>
      <c r="B15" s="6">
        <v>253581</v>
      </c>
      <c r="C15" s="6">
        <v>250203</v>
      </c>
    </row>
    <row r="16" spans="1:3" x14ac:dyDescent="0.25">
      <c r="A16" s="2" t="s">
        <v>38</v>
      </c>
      <c r="B16" s="6">
        <v>11722</v>
      </c>
      <c r="C16" s="6">
        <v>11414</v>
      </c>
    </row>
    <row r="17" spans="1:3" x14ac:dyDescent="0.25">
      <c r="A17" s="2" t="s">
        <v>39</v>
      </c>
      <c r="B17" s="6">
        <v>1000591</v>
      </c>
      <c r="C17" s="6">
        <v>993804</v>
      </c>
    </row>
    <row r="18" spans="1:3" ht="30" x14ac:dyDescent="0.25">
      <c r="A18" s="2" t="s">
        <v>40</v>
      </c>
      <c r="B18" s="6">
        <v>377286</v>
      </c>
      <c r="C18" s="6">
        <v>368047</v>
      </c>
    </row>
    <row r="19" spans="1:3" x14ac:dyDescent="0.25">
      <c r="A19" s="2" t="s">
        <v>41</v>
      </c>
      <c r="B19" s="6">
        <v>623305</v>
      </c>
      <c r="C19" s="6">
        <v>625757</v>
      </c>
    </row>
    <row r="20" spans="1:3" x14ac:dyDescent="0.25">
      <c r="A20" s="3" t="s">
        <v>42</v>
      </c>
      <c r="B20" s="4"/>
      <c r="C20" s="4"/>
    </row>
    <row r="21" spans="1:3" x14ac:dyDescent="0.25">
      <c r="A21" s="2" t="s">
        <v>43</v>
      </c>
      <c r="B21" s="6">
        <v>3022</v>
      </c>
      <c r="C21" s="6">
        <v>2713</v>
      </c>
    </row>
    <row r="22" spans="1:3" x14ac:dyDescent="0.25">
      <c r="A22" s="2" t="s">
        <v>44</v>
      </c>
      <c r="B22" s="6">
        <v>43963</v>
      </c>
      <c r="C22" s="6">
        <v>43997</v>
      </c>
    </row>
    <row r="23" spans="1:3" x14ac:dyDescent="0.25">
      <c r="A23" s="2" t="s">
        <v>45</v>
      </c>
      <c r="B23" s="6">
        <v>3508</v>
      </c>
      <c r="C23" s="6">
        <v>3508</v>
      </c>
    </row>
    <row r="24" spans="1:3" x14ac:dyDescent="0.25">
      <c r="A24" s="2" t="s">
        <v>46</v>
      </c>
      <c r="B24" s="6">
        <v>35071</v>
      </c>
      <c r="C24" s="6">
        <v>34584</v>
      </c>
    </row>
    <row r="25" spans="1:3" x14ac:dyDescent="0.25">
      <c r="A25" s="2" t="s">
        <v>47</v>
      </c>
      <c r="B25" s="6">
        <v>85564</v>
      </c>
      <c r="C25" s="6">
        <v>84802</v>
      </c>
    </row>
    <row r="26" spans="1:3" x14ac:dyDescent="0.25">
      <c r="A26" s="2" t="s">
        <v>48</v>
      </c>
      <c r="B26" s="6">
        <v>749298</v>
      </c>
      <c r="C26" s="6">
        <v>746696</v>
      </c>
    </row>
    <row r="27" spans="1:3" x14ac:dyDescent="0.25">
      <c r="A27" s="3" t="s">
        <v>49</v>
      </c>
      <c r="B27" s="4"/>
      <c r="C27" s="4"/>
    </row>
    <row r="28" spans="1:3" x14ac:dyDescent="0.25">
      <c r="A28" s="2" t="s">
        <v>50</v>
      </c>
      <c r="B28" s="6">
        <v>19636</v>
      </c>
      <c r="C28" s="6">
        <v>25330</v>
      </c>
    </row>
    <row r="29" spans="1:3" x14ac:dyDescent="0.25">
      <c r="A29" s="2" t="s">
        <v>51</v>
      </c>
      <c r="B29" s="6">
        <v>8223</v>
      </c>
      <c r="C29" s="4">
        <v>0</v>
      </c>
    </row>
    <row r="30" spans="1:3" x14ac:dyDescent="0.25">
      <c r="A30" s="2" t="s">
        <v>52</v>
      </c>
      <c r="B30" s="6">
        <v>13638</v>
      </c>
      <c r="C30" s="6">
        <v>14000</v>
      </c>
    </row>
    <row r="31" spans="1:3" x14ac:dyDescent="0.25">
      <c r="A31" s="2" t="s">
        <v>53</v>
      </c>
      <c r="B31" s="6">
        <v>7839</v>
      </c>
      <c r="C31" s="6">
        <v>10940</v>
      </c>
    </row>
    <row r="32" spans="1:3" x14ac:dyDescent="0.25">
      <c r="A32" s="2" t="s">
        <v>54</v>
      </c>
      <c r="B32" s="6">
        <v>27423</v>
      </c>
      <c r="C32" s="6">
        <v>25183</v>
      </c>
    </row>
    <row r="33" spans="1:3" ht="30" x14ac:dyDescent="0.25">
      <c r="A33" s="2" t="s">
        <v>55</v>
      </c>
      <c r="B33" s="6">
        <v>4636</v>
      </c>
      <c r="C33" s="6">
        <v>4562</v>
      </c>
    </row>
    <row r="34" spans="1:3" x14ac:dyDescent="0.25">
      <c r="A34" s="2" t="s">
        <v>56</v>
      </c>
      <c r="B34" s="6">
        <v>32084</v>
      </c>
      <c r="C34" s="6">
        <v>11193</v>
      </c>
    </row>
    <row r="35" spans="1:3" x14ac:dyDescent="0.25">
      <c r="A35" s="2" t="s">
        <v>57</v>
      </c>
      <c r="B35" s="6">
        <v>113479</v>
      </c>
      <c r="C35" s="6">
        <v>91208</v>
      </c>
    </row>
    <row r="36" spans="1:3" x14ac:dyDescent="0.25">
      <c r="A36" s="2" t="s">
        <v>58</v>
      </c>
      <c r="B36" s="6">
        <v>27076</v>
      </c>
      <c r="C36" s="6">
        <v>28241</v>
      </c>
    </row>
    <row r="37" spans="1:3" x14ac:dyDescent="0.25">
      <c r="A37" s="2" t="s">
        <v>59</v>
      </c>
      <c r="B37" s="6">
        <v>202801</v>
      </c>
      <c r="C37" s="6">
        <v>231580</v>
      </c>
    </row>
    <row r="38" spans="1:3" x14ac:dyDescent="0.25">
      <c r="A38" s="2" t="s">
        <v>30</v>
      </c>
      <c r="B38" s="6">
        <v>43330</v>
      </c>
      <c r="C38" s="6">
        <v>43516</v>
      </c>
    </row>
    <row r="39" spans="1:3" x14ac:dyDescent="0.25">
      <c r="A39" s="2" t="s">
        <v>60</v>
      </c>
      <c r="B39" s="6">
        <v>36003</v>
      </c>
      <c r="C39" s="6">
        <v>35455</v>
      </c>
    </row>
    <row r="40" spans="1:3" x14ac:dyDescent="0.25">
      <c r="A40" s="3" t="s">
        <v>61</v>
      </c>
      <c r="B40" s="4"/>
      <c r="C40" s="4"/>
    </row>
    <row r="41" spans="1:3" ht="30" x14ac:dyDescent="0.25">
      <c r="A41" s="2" t="s">
        <v>62</v>
      </c>
      <c r="B41" s="4">
        <v>0</v>
      </c>
      <c r="C41" s="4">
        <v>0</v>
      </c>
    </row>
    <row r="42" spans="1:3" x14ac:dyDescent="0.25">
      <c r="A42" s="2" t="s">
        <v>63</v>
      </c>
      <c r="B42" s="6">
        <v>52256</v>
      </c>
      <c r="C42" s="6">
        <v>51979</v>
      </c>
    </row>
    <row r="43" spans="1:3" x14ac:dyDescent="0.25">
      <c r="A43" s="2" t="s">
        <v>64</v>
      </c>
      <c r="B43" s="6">
        <v>289734</v>
      </c>
      <c r="C43" s="6">
        <v>278536</v>
      </c>
    </row>
    <row r="44" spans="1:3" ht="30" x14ac:dyDescent="0.25">
      <c r="A44" s="2" t="s">
        <v>65</v>
      </c>
      <c r="B44" s="6">
        <v>-3561</v>
      </c>
      <c r="C44" s="6">
        <v>-3828</v>
      </c>
    </row>
    <row r="45" spans="1:3" ht="30" x14ac:dyDescent="0.25">
      <c r="A45" s="2" t="s">
        <v>66</v>
      </c>
      <c r="B45" s="6">
        <v>369619</v>
      </c>
      <c r="C45" s="6">
        <v>357877</v>
      </c>
    </row>
    <row r="46" spans="1:3" ht="45" x14ac:dyDescent="0.25">
      <c r="A46" s="2" t="s">
        <v>67</v>
      </c>
      <c r="B46" s="6">
        <v>-51359</v>
      </c>
      <c r="C46" s="6">
        <v>-51175</v>
      </c>
    </row>
    <row r="47" spans="1:3" ht="30" x14ac:dyDescent="0.25">
      <c r="A47" s="2" t="s">
        <v>68</v>
      </c>
      <c r="B47" s="6">
        <v>318260</v>
      </c>
      <c r="C47" s="6">
        <v>306702</v>
      </c>
    </row>
    <row r="48" spans="1:3" x14ac:dyDescent="0.25">
      <c r="A48" s="2" t="s">
        <v>69</v>
      </c>
      <c r="B48" s="6">
        <v>8349</v>
      </c>
      <c r="C48" s="6">
        <v>9994</v>
      </c>
    </row>
    <row r="49" spans="1:3" x14ac:dyDescent="0.25">
      <c r="A49" s="2" t="s">
        <v>70</v>
      </c>
      <c r="B49" s="6">
        <v>326609</v>
      </c>
      <c r="C49" s="6">
        <v>316696</v>
      </c>
    </row>
    <row r="50" spans="1:3" ht="30" x14ac:dyDescent="0.25">
      <c r="A50" s="2" t="s">
        <v>71</v>
      </c>
      <c r="B50" s="6">
        <v>749298</v>
      </c>
      <c r="C50" s="6">
        <v>746696</v>
      </c>
    </row>
    <row r="51" spans="1:3" x14ac:dyDescent="0.25">
      <c r="A51" s="2" t="s">
        <v>4</v>
      </c>
      <c r="B51" s="4"/>
      <c r="C51" s="4"/>
    </row>
    <row r="52" spans="1:3" x14ac:dyDescent="0.25">
      <c r="A52" s="3" t="s">
        <v>61</v>
      </c>
      <c r="B52" s="4"/>
      <c r="C52" s="4"/>
    </row>
    <row r="53" spans="1:3" x14ac:dyDescent="0.25">
      <c r="A53" s="2" t="s">
        <v>72</v>
      </c>
      <c r="B53" s="6">
        <v>22433</v>
      </c>
      <c r="C53" s="6">
        <v>22433</v>
      </c>
    </row>
    <row r="54" spans="1:3" x14ac:dyDescent="0.25">
      <c r="A54" s="2" t="s">
        <v>5</v>
      </c>
      <c r="B54" s="4"/>
      <c r="C54" s="4"/>
    </row>
    <row r="55" spans="1:3" x14ac:dyDescent="0.25">
      <c r="A55" s="3" t="s">
        <v>61</v>
      </c>
      <c r="B55" s="4"/>
      <c r="C55" s="4"/>
    </row>
    <row r="56" spans="1:3" x14ac:dyDescent="0.25">
      <c r="A56" s="2" t="s">
        <v>72</v>
      </c>
      <c r="B56" s="9">
        <v>8757</v>
      </c>
      <c r="C56" s="9">
        <v>8757</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6"/>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310</v>
      </c>
      <c r="B1" s="7" t="s">
        <v>1</v>
      </c>
      <c r="C1" s="7"/>
    </row>
    <row r="2" spans="1:3" ht="30" x14ac:dyDescent="0.25">
      <c r="A2" s="1" t="s">
        <v>24</v>
      </c>
      <c r="B2" s="1" t="s">
        <v>2</v>
      </c>
      <c r="C2" s="1" t="s">
        <v>86</v>
      </c>
    </row>
    <row r="3" spans="1:3" x14ac:dyDescent="0.25">
      <c r="A3" s="2" t="s">
        <v>226</v>
      </c>
      <c r="B3" s="9">
        <v>176</v>
      </c>
      <c r="C3" s="9">
        <v>178</v>
      </c>
    </row>
    <row r="4" spans="1:3" x14ac:dyDescent="0.25">
      <c r="A4" s="2" t="s">
        <v>227</v>
      </c>
      <c r="B4" s="4">
        <v>293</v>
      </c>
      <c r="C4" s="4">
        <v>275</v>
      </c>
    </row>
    <row r="5" spans="1:3" ht="30" x14ac:dyDescent="0.25">
      <c r="A5" s="2" t="s">
        <v>311</v>
      </c>
      <c r="B5" s="4">
        <v>67</v>
      </c>
      <c r="C5" s="4">
        <v>71</v>
      </c>
    </row>
    <row r="6" spans="1:3" x14ac:dyDescent="0.25">
      <c r="A6" s="2" t="s">
        <v>230</v>
      </c>
      <c r="B6" s="9">
        <v>536</v>
      </c>
      <c r="C6" s="9">
        <v>524</v>
      </c>
    </row>
  </sheetData>
  <mergeCells count="1">
    <mergeCell ref="B1:C1"/>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7"/>
  <sheetViews>
    <sheetView showGridLines="0" workbookViewId="0"/>
  </sheetViews>
  <sheetFormatPr defaultRowHeight="15" x14ac:dyDescent="0.25"/>
  <cols>
    <col min="1" max="1" width="36.5703125" bestFit="1" customWidth="1"/>
    <col min="2" max="3" width="12.42578125" bestFit="1" customWidth="1"/>
    <col min="4" max="7" width="34" bestFit="1" customWidth="1"/>
  </cols>
  <sheetData>
    <row r="1" spans="1:7" ht="15" customHeight="1" x14ac:dyDescent="0.25">
      <c r="A1" s="7" t="s">
        <v>312</v>
      </c>
      <c r="B1" s="7" t="s">
        <v>1</v>
      </c>
      <c r="C1" s="7"/>
      <c r="D1" s="1"/>
      <c r="E1" s="1"/>
      <c r="F1" s="1"/>
      <c r="G1" s="1"/>
    </row>
    <row r="2" spans="1:7" x14ac:dyDescent="0.25">
      <c r="A2" s="7"/>
      <c r="B2" s="7" t="s">
        <v>2</v>
      </c>
      <c r="C2" s="7" t="s">
        <v>86</v>
      </c>
      <c r="D2" s="1" t="s">
        <v>2</v>
      </c>
      <c r="E2" s="8">
        <v>41424</v>
      </c>
      <c r="F2" s="1" t="s">
        <v>2</v>
      </c>
      <c r="G2" s="8">
        <v>41424</v>
      </c>
    </row>
    <row r="3" spans="1:7" x14ac:dyDescent="0.25">
      <c r="A3" s="7"/>
      <c r="B3" s="7"/>
      <c r="C3" s="7"/>
      <c r="D3" s="1" t="s">
        <v>313</v>
      </c>
      <c r="E3" s="1" t="s">
        <v>313</v>
      </c>
      <c r="F3" s="1" t="s">
        <v>314</v>
      </c>
      <c r="G3" s="1" t="s">
        <v>314</v>
      </c>
    </row>
    <row r="4" spans="1:7" x14ac:dyDescent="0.25">
      <c r="A4" s="2" t="s">
        <v>315</v>
      </c>
      <c r="B4" s="9">
        <v>8207000</v>
      </c>
      <c r="C4" s="9">
        <v>8259000</v>
      </c>
      <c r="D4" s="4"/>
      <c r="E4" s="4"/>
      <c r="F4" s="4"/>
      <c r="G4" s="4"/>
    </row>
    <row r="5" spans="1:7" x14ac:dyDescent="0.25">
      <c r="A5" s="2" t="s">
        <v>316</v>
      </c>
      <c r="B5" s="98">
        <v>1.1000000000000001</v>
      </c>
      <c r="C5" s="4"/>
      <c r="D5" s="4"/>
      <c r="E5" s="4"/>
      <c r="F5" s="4"/>
      <c r="G5" s="4"/>
    </row>
    <row r="6" spans="1:7" ht="30" x14ac:dyDescent="0.25">
      <c r="A6" s="2" t="s">
        <v>317</v>
      </c>
      <c r="B6" s="4"/>
      <c r="C6" s="4"/>
      <c r="D6" s="6">
        <v>70000</v>
      </c>
      <c r="E6" s="6">
        <v>71000</v>
      </c>
      <c r="F6" s="4"/>
      <c r="G6" s="4"/>
    </row>
    <row r="7" spans="1:7" ht="30" x14ac:dyDescent="0.25">
      <c r="A7" s="2" t="s">
        <v>318</v>
      </c>
      <c r="B7" s="4"/>
      <c r="C7" s="4"/>
      <c r="D7" s="4"/>
      <c r="E7" s="4"/>
      <c r="F7" s="9">
        <v>474000</v>
      </c>
      <c r="G7" s="9">
        <v>30000</v>
      </c>
    </row>
  </sheetData>
  <mergeCells count="4">
    <mergeCell ref="A1:A3"/>
    <mergeCell ref="B1:C1"/>
    <mergeCell ref="B2:B3"/>
    <mergeCell ref="C2:C3"/>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1"/>
  <sheetViews>
    <sheetView showGridLines="0" workbookViewId="0"/>
  </sheetViews>
  <sheetFormatPr defaultRowHeight="15" x14ac:dyDescent="0.25"/>
  <cols>
    <col min="1" max="1" width="36.5703125" bestFit="1" customWidth="1"/>
    <col min="2" max="2" width="16.7109375" bestFit="1" customWidth="1"/>
    <col min="3" max="3" width="12.42578125" bestFit="1" customWidth="1"/>
    <col min="4" max="5" width="12.28515625" bestFit="1" customWidth="1"/>
    <col min="6" max="7" width="26.42578125" bestFit="1" customWidth="1"/>
    <col min="8" max="8" width="27.140625" bestFit="1" customWidth="1"/>
    <col min="9" max="10" width="27.7109375" bestFit="1" customWidth="1"/>
  </cols>
  <sheetData>
    <row r="1" spans="1:10" ht="15" customHeight="1" x14ac:dyDescent="0.25">
      <c r="A1" s="7" t="s">
        <v>319</v>
      </c>
      <c r="B1" s="7" t="s">
        <v>1</v>
      </c>
      <c r="C1" s="7"/>
      <c r="D1" s="1"/>
      <c r="E1" s="1"/>
      <c r="F1" s="1"/>
      <c r="G1" s="1"/>
      <c r="H1" s="1" t="s">
        <v>1</v>
      </c>
      <c r="I1" s="1"/>
      <c r="J1" s="1"/>
    </row>
    <row r="2" spans="1:10" x14ac:dyDescent="0.25">
      <c r="A2" s="7"/>
      <c r="B2" s="7" t="s">
        <v>2</v>
      </c>
      <c r="C2" s="7" t="s">
        <v>86</v>
      </c>
      <c r="D2" s="7" t="s">
        <v>320</v>
      </c>
      <c r="E2" s="7" t="s">
        <v>321</v>
      </c>
      <c r="F2" s="1" t="s">
        <v>2</v>
      </c>
      <c r="G2" s="8">
        <v>41424</v>
      </c>
      <c r="H2" s="1" t="s">
        <v>2</v>
      </c>
      <c r="I2" s="1" t="s">
        <v>326</v>
      </c>
      <c r="J2" s="1" t="s">
        <v>2</v>
      </c>
    </row>
    <row r="3" spans="1:10" x14ac:dyDescent="0.25">
      <c r="A3" s="7"/>
      <c r="B3" s="7"/>
      <c r="C3" s="7"/>
      <c r="D3" s="7"/>
      <c r="E3" s="7"/>
      <c r="F3" s="1" t="s">
        <v>322</v>
      </c>
      <c r="G3" s="1" t="s">
        <v>322</v>
      </c>
      <c r="H3" s="1" t="s">
        <v>324</v>
      </c>
      <c r="I3" s="1" t="s">
        <v>327</v>
      </c>
      <c r="J3" s="1" t="s">
        <v>328</v>
      </c>
    </row>
    <row r="4" spans="1:10" x14ac:dyDescent="0.25">
      <c r="A4" s="7"/>
      <c r="B4" s="7"/>
      <c r="C4" s="7"/>
      <c r="D4" s="7"/>
      <c r="E4" s="7"/>
      <c r="F4" s="1" t="s">
        <v>323</v>
      </c>
      <c r="G4" s="1" t="s">
        <v>323</v>
      </c>
      <c r="H4" s="1" t="s">
        <v>325</v>
      </c>
      <c r="I4" s="1"/>
      <c r="J4" s="1"/>
    </row>
    <row r="5" spans="1:10" ht="45" x14ac:dyDescent="0.25">
      <c r="A5" s="2" t="s">
        <v>329</v>
      </c>
      <c r="B5" s="4"/>
      <c r="C5" s="9">
        <v>28000</v>
      </c>
      <c r="D5" s="4"/>
      <c r="E5" s="4"/>
      <c r="F5" s="4"/>
      <c r="G5" s="4"/>
      <c r="H5" s="4"/>
      <c r="I5" s="4"/>
      <c r="J5" s="4"/>
    </row>
    <row r="6" spans="1:10" ht="60" x14ac:dyDescent="0.25">
      <c r="A6" s="2" t="s">
        <v>330</v>
      </c>
      <c r="B6" s="4"/>
      <c r="C6" s="6">
        <v>17000</v>
      </c>
      <c r="D6" s="4"/>
      <c r="E6" s="4"/>
      <c r="F6" s="4"/>
      <c r="G6" s="4"/>
      <c r="H6" s="4"/>
      <c r="I6" s="4"/>
      <c r="J6" s="4"/>
    </row>
    <row r="7" spans="1:10" x14ac:dyDescent="0.25">
      <c r="A7" s="2" t="s">
        <v>331</v>
      </c>
      <c r="B7" s="4"/>
      <c r="C7" s="4"/>
      <c r="D7" s="4"/>
      <c r="E7" s="4"/>
      <c r="F7" s="4"/>
      <c r="G7" s="4"/>
      <c r="H7" s="4"/>
      <c r="I7" s="6">
        <v>338000</v>
      </c>
      <c r="J7" s="4"/>
    </row>
    <row r="8" spans="1:10" ht="30" x14ac:dyDescent="0.25">
      <c r="A8" s="2" t="s">
        <v>332</v>
      </c>
      <c r="B8" s="4"/>
      <c r="C8" s="4"/>
      <c r="D8" s="4"/>
      <c r="E8" s="4"/>
      <c r="F8" s="4"/>
      <c r="G8" s="4"/>
      <c r="H8" s="4"/>
      <c r="I8" s="6">
        <v>567000</v>
      </c>
      <c r="J8" s="4"/>
    </row>
    <row r="9" spans="1:10" ht="30" x14ac:dyDescent="0.25">
      <c r="A9" s="2" t="s">
        <v>333</v>
      </c>
      <c r="B9" s="4" t="s">
        <v>334</v>
      </c>
      <c r="C9" s="4"/>
      <c r="D9" s="4"/>
      <c r="E9" s="4"/>
      <c r="F9" s="4"/>
      <c r="G9" s="4"/>
      <c r="H9" s="4"/>
      <c r="I9" s="4"/>
      <c r="J9" s="4"/>
    </row>
    <row r="10" spans="1:10" x14ac:dyDescent="0.25">
      <c r="A10" s="2" t="s">
        <v>335</v>
      </c>
      <c r="B10" s="4"/>
      <c r="C10" s="4"/>
      <c r="D10" s="4"/>
      <c r="E10" s="4"/>
      <c r="F10" s="4"/>
      <c r="G10" s="4"/>
      <c r="H10" s="4"/>
      <c r="I10" s="4"/>
      <c r="J10" s="98">
        <v>1.9E-3</v>
      </c>
    </row>
    <row r="11" spans="1:10" x14ac:dyDescent="0.25">
      <c r="A11" s="2" t="s">
        <v>336</v>
      </c>
      <c r="B11" s="98">
        <v>9.5999999999999992E-3</v>
      </c>
      <c r="C11" s="4"/>
      <c r="D11" s="4"/>
      <c r="E11" s="4"/>
      <c r="F11" s="4"/>
      <c r="G11" s="4"/>
      <c r="H11" s="4"/>
      <c r="I11" s="4"/>
      <c r="J11" s="98">
        <v>3.49E-2</v>
      </c>
    </row>
    <row r="12" spans="1:10" x14ac:dyDescent="0.25">
      <c r="A12" s="2" t="s">
        <v>337</v>
      </c>
      <c r="B12" s="4"/>
      <c r="C12" s="4"/>
      <c r="D12" s="6">
        <v>25000000</v>
      </c>
      <c r="E12" s="6">
        <v>25000000</v>
      </c>
      <c r="F12" s="4"/>
      <c r="G12" s="4"/>
      <c r="H12" s="4"/>
      <c r="I12" s="4"/>
      <c r="J12" s="4"/>
    </row>
    <row r="13" spans="1:10" x14ac:dyDescent="0.25">
      <c r="A13" s="2" t="s">
        <v>338</v>
      </c>
      <c r="B13" s="4"/>
      <c r="C13" s="4"/>
      <c r="D13" s="4"/>
      <c r="E13" s="4"/>
      <c r="F13" s="6">
        <v>25000000</v>
      </c>
      <c r="G13" s="4"/>
      <c r="H13" s="4"/>
      <c r="I13" s="4"/>
      <c r="J13" s="4"/>
    </row>
    <row r="14" spans="1:10" x14ac:dyDescent="0.25">
      <c r="A14" s="2" t="s">
        <v>339</v>
      </c>
      <c r="B14" s="6">
        <v>50000000</v>
      </c>
      <c r="C14" s="4"/>
      <c r="D14" s="4"/>
      <c r="E14" s="4"/>
      <c r="F14" s="4"/>
      <c r="G14" s="4"/>
      <c r="H14" s="4"/>
      <c r="I14" s="4"/>
      <c r="J14" s="4"/>
    </row>
    <row r="15" spans="1:10" x14ac:dyDescent="0.25">
      <c r="A15" s="2" t="s">
        <v>340</v>
      </c>
      <c r="B15" s="4"/>
      <c r="C15" s="4"/>
      <c r="D15" s="4"/>
      <c r="E15" s="4"/>
      <c r="F15" s="4"/>
      <c r="G15" s="4"/>
      <c r="H15" s="6">
        <v>50000000</v>
      </c>
      <c r="I15" s="4"/>
      <c r="J15" s="4"/>
    </row>
    <row r="16" spans="1:10" ht="30" x14ac:dyDescent="0.25">
      <c r="A16" s="2" t="s">
        <v>341</v>
      </c>
      <c r="B16" s="4"/>
      <c r="C16" s="4"/>
      <c r="D16" s="4"/>
      <c r="E16" s="4"/>
      <c r="F16" s="4"/>
      <c r="G16" s="4"/>
      <c r="H16" s="98">
        <v>4.02E-2</v>
      </c>
      <c r="I16" s="4"/>
      <c r="J16" s="4"/>
    </row>
    <row r="17" spans="1:10" x14ac:dyDescent="0.25">
      <c r="A17" s="2" t="s">
        <v>342</v>
      </c>
      <c r="B17" s="5">
        <v>45883</v>
      </c>
      <c r="C17" s="4"/>
      <c r="D17" s="4"/>
      <c r="E17" s="4"/>
      <c r="F17" s="4"/>
      <c r="G17" s="4"/>
      <c r="H17" s="4"/>
      <c r="I17" s="4"/>
      <c r="J17" s="4"/>
    </row>
    <row r="18" spans="1:10" ht="30" x14ac:dyDescent="0.25">
      <c r="A18" s="2" t="s">
        <v>343</v>
      </c>
      <c r="B18" s="4"/>
      <c r="C18" s="4"/>
      <c r="D18" s="4"/>
      <c r="E18" s="4"/>
      <c r="F18" s="4"/>
      <c r="G18" s="4"/>
      <c r="H18" s="6">
        <v>10000000</v>
      </c>
      <c r="I18" s="4"/>
      <c r="J18" s="4"/>
    </row>
    <row r="19" spans="1:10" ht="45" x14ac:dyDescent="0.25">
      <c r="A19" s="2" t="s">
        <v>344</v>
      </c>
      <c r="B19" s="6">
        <v>444000</v>
      </c>
      <c r="C19" s="4"/>
      <c r="D19" s="4"/>
      <c r="E19" s="4"/>
      <c r="F19" s="4"/>
      <c r="G19" s="4"/>
      <c r="H19" s="4"/>
      <c r="I19" s="4"/>
      <c r="J19" s="4"/>
    </row>
    <row r="20" spans="1:10" ht="45" x14ac:dyDescent="0.25">
      <c r="A20" s="2" t="s">
        <v>345</v>
      </c>
      <c r="B20" s="6">
        <v>268000</v>
      </c>
      <c r="C20" s="4">
        <v>0</v>
      </c>
      <c r="D20" s="4"/>
      <c r="E20" s="4"/>
      <c r="F20" s="4"/>
      <c r="G20" s="4"/>
      <c r="H20" s="4"/>
      <c r="I20" s="4"/>
      <c r="J20" s="4"/>
    </row>
    <row r="21" spans="1:10" x14ac:dyDescent="0.25">
      <c r="A21" s="2" t="s">
        <v>346</v>
      </c>
      <c r="B21" s="4"/>
      <c r="C21" s="4"/>
      <c r="D21" s="4"/>
      <c r="E21" s="4"/>
      <c r="F21" s="9">
        <v>474000</v>
      </c>
      <c r="G21" s="9">
        <v>30000</v>
      </c>
      <c r="H21" s="4"/>
      <c r="I21" s="4"/>
      <c r="J21" s="4"/>
    </row>
  </sheetData>
  <mergeCells count="6">
    <mergeCell ref="A1:A4"/>
    <mergeCell ref="B1:C1"/>
    <mergeCell ref="B2:B4"/>
    <mergeCell ref="C2:C4"/>
    <mergeCell ref="D2:D4"/>
    <mergeCell ref="E2:E4"/>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
  <sheetViews>
    <sheetView showGridLines="0" workbookViewId="0"/>
  </sheetViews>
  <sheetFormatPr defaultRowHeight="15" x14ac:dyDescent="0.25"/>
  <cols>
    <col min="1" max="1" width="36.5703125" bestFit="1" customWidth="1"/>
    <col min="2" max="2" width="15.42578125" bestFit="1" customWidth="1"/>
    <col min="3" max="4" width="30.85546875" bestFit="1" customWidth="1"/>
    <col min="5" max="6" width="24.42578125" bestFit="1" customWidth="1"/>
  </cols>
  <sheetData>
    <row r="1" spans="1:6" x14ac:dyDescent="0.25">
      <c r="A1" s="7" t="s">
        <v>347</v>
      </c>
      <c r="B1" s="1" t="s">
        <v>1</v>
      </c>
      <c r="C1" s="1"/>
      <c r="D1" s="1"/>
      <c r="E1" s="1"/>
      <c r="F1" s="1"/>
    </row>
    <row r="2" spans="1:6" x14ac:dyDescent="0.25">
      <c r="A2" s="7"/>
      <c r="B2" s="7" t="s">
        <v>2</v>
      </c>
      <c r="C2" s="1" t="s">
        <v>2</v>
      </c>
      <c r="D2" s="8">
        <v>41424</v>
      </c>
      <c r="E2" s="1" t="s">
        <v>2</v>
      </c>
      <c r="F2" s="8">
        <v>41424</v>
      </c>
    </row>
    <row r="3" spans="1:6" x14ac:dyDescent="0.25">
      <c r="A3" s="7"/>
      <c r="B3" s="7"/>
      <c r="C3" s="1" t="s">
        <v>348</v>
      </c>
      <c r="D3" s="1" t="s">
        <v>348</v>
      </c>
      <c r="E3" s="1" t="s">
        <v>349</v>
      </c>
      <c r="F3" s="1" t="s">
        <v>349</v>
      </c>
    </row>
    <row r="4" spans="1:6" x14ac:dyDescent="0.25">
      <c r="A4" s="2" t="s">
        <v>350</v>
      </c>
      <c r="B4" s="4">
        <v>642</v>
      </c>
      <c r="C4" s="4"/>
      <c r="D4" s="4"/>
      <c r="E4" s="4"/>
      <c r="F4" s="4"/>
    </row>
    <row r="5" spans="1:6" x14ac:dyDescent="0.25">
      <c r="A5" s="2" t="s">
        <v>351</v>
      </c>
      <c r="B5" s="4" t="s">
        <v>352</v>
      </c>
      <c r="C5" s="4"/>
      <c r="D5" s="4"/>
      <c r="E5" s="4"/>
      <c r="F5" s="4"/>
    </row>
    <row r="6" spans="1:6" ht="30" x14ac:dyDescent="0.25">
      <c r="A6" s="2" t="s">
        <v>353</v>
      </c>
      <c r="B6" s="4"/>
      <c r="C6" s="9">
        <v>45510000</v>
      </c>
      <c r="D6" s="9">
        <v>45510000</v>
      </c>
      <c r="E6" s="4"/>
      <c r="F6" s="4"/>
    </row>
    <row r="7" spans="1:6" ht="30" x14ac:dyDescent="0.25">
      <c r="A7" s="2" t="s">
        <v>354</v>
      </c>
      <c r="B7" s="4"/>
      <c r="C7" s="4"/>
      <c r="D7" s="4"/>
      <c r="E7" s="6">
        <v>8580000</v>
      </c>
      <c r="F7" s="6">
        <v>7441000</v>
      </c>
    </row>
    <row r="8" spans="1:6" ht="30" x14ac:dyDescent="0.25">
      <c r="A8" s="2" t="s">
        <v>355</v>
      </c>
      <c r="B8" s="6">
        <v>6163000</v>
      </c>
      <c r="C8" s="4"/>
      <c r="D8" s="4"/>
      <c r="E8" s="4"/>
      <c r="F8" s="4"/>
    </row>
    <row r="9" spans="1:6" x14ac:dyDescent="0.25">
      <c r="A9" s="2" t="s">
        <v>356</v>
      </c>
      <c r="B9" s="9">
        <v>4636000</v>
      </c>
      <c r="C9" s="4"/>
      <c r="D9" s="4"/>
      <c r="E9" s="4"/>
      <c r="F9" s="4"/>
    </row>
    <row r="10" spans="1:6" x14ac:dyDescent="0.25">
      <c r="A10" s="2" t="s">
        <v>357</v>
      </c>
      <c r="B10" s="4">
        <v>12</v>
      </c>
      <c r="C10" s="4"/>
      <c r="D10" s="4"/>
      <c r="E10" s="4"/>
      <c r="F10" s="4"/>
    </row>
  </sheetData>
  <mergeCells count="2">
    <mergeCell ref="A1:A3"/>
    <mergeCell ref="B2:B3"/>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
  <sheetViews>
    <sheetView showGridLines="0" workbookViewId="0"/>
  </sheetViews>
  <sheetFormatPr defaultRowHeight="15" x14ac:dyDescent="0.25"/>
  <cols>
    <col min="1" max="1" width="28.5703125" bestFit="1" customWidth="1"/>
    <col min="2" max="3" width="12.42578125" bestFit="1" customWidth="1"/>
  </cols>
  <sheetData>
    <row r="1" spans="1:3" ht="15" customHeight="1" x14ac:dyDescent="0.25">
      <c r="A1" s="7" t="s">
        <v>358</v>
      </c>
      <c r="B1" s="7" t="s">
        <v>1</v>
      </c>
      <c r="C1" s="7"/>
    </row>
    <row r="2" spans="1:3" x14ac:dyDescent="0.25">
      <c r="A2" s="7"/>
      <c r="B2" s="1" t="s">
        <v>2</v>
      </c>
      <c r="C2" s="1" t="s">
        <v>86</v>
      </c>
    </row>
    <row r="3" spans="1:3" x14ac:dyDescent="0.25">
      <c r="A3" s="2" t="s">
        <v>359</v>
      </c>
      <c r="B3" s="98">
        <v>0.40200000000000002</v>
      </c>
      <c r="C3" s="98">
        <v>0.41899999999999998</v>
      </c>
    </row>
  </sheetData>
  <mergeCells count="2">
    <mergeCell ref="A1:A2"/>
    <mergeCell ref="B1:C1"/>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2"/>
  <sheetViews>
    <sheetView showGridLines="0" workbookViewId="0"/>
  </sheetViews>
  <sheetFormatPr defaultRowHeight="15" x14ac:dyDescent="0.25"/>
  <cols>
    <col min="1" max="1" width="36.42578125" bestFit="1" customWidth="1"/>
    <col min="2" max="2" width="12.42578125" bestFit="1" customWidth="1"/>
  </cols>
  <sheetData>
    <row r="1" spans="1:2" x14ac:dyDescent="0.25">
      <c r="A1" s="1" t="s">
        <v>360</v>
      </c>
      <c r="B1" s="1" t="s">
        <v>2</v>
      </c>
    </row>
    <row r="2" spans="1:2" x14ac:dyDescent="0.25">
      <c r="A2" s="2" t="s">
        <v>361</v>
      </c>
      <c r="B2" s="9">
        <v>119000</v>
      </c>
    </row>
  </sheetData>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362</v>
      </c>
      <c r="B1" s="7" t="s">
        <v>1</v>
      </c>
      <c r="C1" s="7"/>
    </row>
    <row r="2" spans="1:3" ht="30" x14ac:dyDescent="0.25">
      <c r="A2" s="1" t="s">
        <v>24</v>
      </c>
      <c r="B2" s="1" t="s">
        <v>2</v>
      </c>
      <c r="C2" s="1" t="s">
        <v>86</v>
      </c>
    </row>
    <row r="3" spans="1:3" x14ac:dyDescent="0.25">
      <c r="A3" s="2" t="s">
        <v>264</v>
      </c>
      <c r="B3" s="9">
        <v>129032</v>
      </c>
      <c r="C3" s="9">
        <v>117939</v>
      </c>
    </row>
    <row r="4" spans="1:3" x14ac:dyDescent="0.25">
      <c r="A4" s="2" t="s">
        <v>265</v>
      </c>
      <c r="B4" s="6">
        <v>24347</v>
      </c>
      <c r="C4" s="6">
        <v>20455</v>
      </c>
    </row>
    <row r="5" spans="1:3" x14ac:dyDescent="0.25">
      <c r="A5" s="2" t="s">
        <v>98</v>
      </c>
      <c r="B5" s="6">
        <v>8327</v>
      </c>
      <c r="C5" s="6">
        <v>8313</v>
      </c>
    </row>
    <row r="6" spans="1:3" x14ac:dyDescent="0.25">
      <c r="A6" s="2" t="s">
        <v>363</v>
      </c>
      <c r="B6" s="4"/>
      <c r="C6" s="4"/>
    </row>
    <row r="7" spans="1:3" x14ac:dyDescent="0.25">
      <c r="A7" s="2" t="s">
        <v>264</v>
      </c>
      <c r="B7" s="6">
        <v>69112</v>
      </c>
      <c r="C7" s="6">
        <v>62352</v>
      </c>
    </row>
    <row r="8" spans="1:3" x14ac:dyDescent="0.25">
      <c r="A8" s="2" t="s">
        <v>265</v>
      </c>
      <c r="B8" s="6">
        <v>16913</v>
      </c>
      <c r="C8" s="6">
        <v>13278</v>
      </c>
    </row>
    <row r="9" spans="1:3" x14ac:dyDescent="0.25">
      <c r="A9" s="2" t="s">
        <v>98</v>
      </c>
      <c r="B9" s="6">
        <v>3986</v>
      </c>
      <c r="C9" s="6">
        <v>4210</v>
      </c>
    </row>
    <row r="10" spans="1:3" x14ac:dyDescent="0.25">
      <c r="A10" s="2" t="s">
        <v>364</v>
      </c>
      <c r="B10" s="4"/>
      <c r="C10" s="4"/>
    </row>
    <row r="11" spans="1:3" x14ac:dyDescent="0.25">
      <c r="A11" s="2" t="s">
        <v>264</v>
      </c>
      <c r="B11" s="6">
        <v>59810</v>
      </c>
      <c r="C11" s="6">
        <v>55439</v>
      </c>
    </row>
    <row r="12" spans="1:3" x14ac:dyDescent="0.25">
      <c r="A12" s="2" t="s">
        <v>265</v>
      </c>
      <c r="B12" s="6">
        <v>10898</v>
      </c>
      <c r="C12" s="6">
        <v>10233</v>
      </c>
    </row>
    <row r="13" spans="1:3" x14ac:dyDescent="0.25">
      <c r="A13" s="2" t="s">
        <v>98</v>
      </c>
      <c r="B13" s="6">
        <v>4181</v>
      </c>
      <c r="C13" s="6">
        <v>3976</v>
      </c>
    </row>
    <row r="14" spans="1:3" x14ac:dyDescent="0.25">
      <c r="A14" s="2" t="s">
        <v>365</v>
      </c>
      <c r="B14" s="4"/>
      <c r="C14" s="4"/>
    </row>
    <row r="15" spans="1:3" x14ac:dyDescent="0.25">
      <c r="A15" s="2" t="s">
        <v>264</v>
      </c>
      <c r="B15" s="4">
        <v>110</v>
      </c>
      <c r="C15" s="4">
        <v>148</v>
      </c>
    </row>
    <row r="16" spans="1:3" x14ac:dyDescent="0.25">
      <c r="A16" s="2" t="s">
        <v>265</v>
      </c>
      <c r="B16" s="6">
        <v>-3464</v>
      </c>
      <c r="C16" s="6">
        <v>-3056</v>
      </c>
    </row>
    <row r="17" spans="1:3" x14ac:dyDescent="0.25">
      <c r="A17" s="2" t="s">
        <v>98</v>
      </c>
      <c r="B17" s="9">
        <v>160</v>
      </c>
      <c r="C17" s="9">
        <v>127</v>
      </c>
    </row>
  </sheetData>
  <mergeCells count="1">
    <mergeCell ref="B1:C1"/>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6"/>
  <sheetViews>
    <sheetView showGridLines="0" workbookViewId="0"/>
  </sheetViews>
  <sheetFormatPr defaultRowHeight="15" x14ac:dyDescent="0.25"/>
  <cols>
    <col min="1" max="1" width="36.5703125" bestFit="1" customWidth="1"/>
    <col min="2" max="2" width="12.42578125" bestFit="1" customWidth="1"/>
    <col min="3" max="3" width="10.28515625" bestFit="1" customWidth="1"/>
  </cols>
  <sheetData>
    <row r="1" spans="1:3" ht="30" x14ac:dyDescent="0.25">
      <c r="A1" s="1" t="s">
        <v>73</v>
      </c>
      <c r="B1" s="7" t="s">
        <v>2</v>
      </c>
      <c r="C1" s="10">
        <v>41424</v>
      </c>
    </row>
    <row r="2" spans="1:3" ht="30" x14ac:dyDescent="0.25">
      <c r="A2" s="1" t="s">
        <v>74</v>
      </c>
      <c r="B2" s="7"/>
      <c r="C2" s="10"/>
    </row>
    <row r="3" spans="1:3" ht="30" x14ac:dyDescent="0.25">
      <c r="A3" s="2" t="s">
        <v>75</v>
      </c>
      <c r="B3" s="9">
        <v>1330</v>
      </c>
      <c r="C3" s="9">
        <v>1324</v>
      </c>
    </row>
    <row r="4" spans="1:3" ht="30" x14ac:dyDescent="0.25">
      <c r="A4" s="2" t="s">
        <v>76</v>
      </c>
      <c r="B4" s="9">
        <v>1</v>
      </c>
      <c r="C4" s="9">
        <v>1</v>
      </c>
    </row>
    <row r="5" spans="1:3" x14ac:dyDescent="0.25">
      <c r="A5" s="2" t="s">
        <v>77</v>
      </c>
      <c r="B5" s="6">
        <v>1000000</v>
      </c>
      <c r="C5" s="6">
        <v>1000000</v>
      </c>
    </row>
    <row r="6" spans="1:3" x14ac:dyDescent="0.25">
      <c r="A6" s="2" t="s">
        <v>78</v>
      </c>
      <c r="B6" s="4">
        <v>0</v>
      </c>
      <c r="C6" s="4">
        <v>0</v>
      </c>
    </row>
    <row r="7" spans="1:3" ht="30" x14ac:dyDescent="0.25">
      <c r="A7" s="2" t="s">
        <v>79</v>
      </c>
      <c r="B7" s="6">
        <v>4112386</v>
      </c>
      <c r="C7" s="6">
        <v>4117217</v>
      </c>
    </row>
    <row r="8" spans="1:3" x14ac:dyDescent="0.25">
      <c r="A8" s="2" t="s">
        <v>4</v>
      </c>
      <c r="B8" s="4"/>
      <c r="C8" s="4"/>
    </row>
    <row r="9" spans="1:3" ht="30" x14ac:dyDescent="0.25">
      <c r="A9" s="2" t="s">
        <v>80</v>
      </c>
      <c r="B9" s="9">
        <v>1</v>
      </c>
      <c r="C9" s="9">
        <v>1</v>
      </c>
    </row>
    <row r="10" spans="1:3" x14ac:dyDescent="0.25">
      <c r="A10" s="2" t="s">
        <v>81</v>
      </c>
      <c r="B10" s="6">
        <v>50000000</v>
      </c>
      <c r="C10" s="6">
        <v>50000000</v>
      </c>
    </row>
    <row r="11" spans="1:3" x14ac:dyDescent="0.25">
      <c r="A11" s="2" t="s">
        <v>82</v>
      </c>
      <c r="B11" s="6">
        <v>22432474</v>
      </c>
      <c r="C11" s="6">
        <v>22432474</v>
      </c>
    </row>
    <row r="12" spans="1:3" x14ac:dyDescent="0.25">
      <c r="A12" s="2" t="s">
        <v>5</v>
      </c>
      <c r="B12" s="4"/>
      <c r="C12" s="4"/>
    </row>
    <row r="13" spans="1:3" ht="30" x14ac:dyDescent="0.25">
      <c r="A13" s="2" t="s">
        <v>80</v>
      </c>
      <c r="B13" s="9">
        <v>1</v>
      </c>
      <c r="C13" s="9">
        <v>1</v>
      </c>
    </row>
    <row r="14" spans="1:3" x14ac:dyDescent="0.25">
      <c r="A14" s="2" t="s">
        <v>81</v>
      </c>
      <c r="B14" s="6">
        <v>33000000</v>
      </c>
      <c r="C14" s="6">
        <v>33000000</v>
      </c>
    </row>
    <row r="15" spans="1:3" x14ac:dyDescent="0.25">
      <c r="A15" s="2" t="s">
        <v>82</v>
      </c>
      <c r="B15" s="6">
        <v>8757039</v>
      </c>
      <c r="C15" s="6">
        <v>8757039</v>
      </c>
    </row>
    <row r="16" spans="1:3" x14ac:dyDescent="0.25">
      <c r="A16" s="2" t="s">
        <v>83</v>
      </c>
      <c r="B16" s="6">
        <v>8757039</v>
      </c>
      <c r="C16" s="6">
        <v>8757039</v>
      </c>
    </row>
  </sheetData>
  <mergeCells count="2">
    <mergeCell ref="B1:B2"/>
    <mergeCell ref="C1:C2"/>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84</v>
      </c>
      <c r="B1" s="7" t="s">
        <v>1</v>
      </c>
      <c r="C1" s="7"/>
    </row>
    <row r="2" spans="1:3" ht="30" x14ac:dyDescent="0.25">
      <c r="A2" s="1" t="s">
        <v>85</v>
      </c>
      <c r="B2" s="1" t="s">
        <v>2</v>
      </c>
      <c r="C2" s="1" t="s">
        <v>86</v>
      </c>
    </row>
    <row r="3" spans="1:3" x14ac:dyDescent="0.25">
      <c r="A3" s="3" t="s">
        <v>87</v>
      </c>
      <c r="B3" s="4"/>
      <c r="C3" s="4"/>
    </row>
    <row r="4" spans="1:3" x14ac:dyDescent="0.25">
      <c r="A4" s="2" t="s">
        <v>88</v>
      </c>
      <c r="B4" s="9">
        <v>42109</v>
      </c>
      <c r="C4" s="9">
        <v>38478</v>
      </c>
    </row>
    <row r="5" spans="1:3" x14ac:dyDescent="0.25">
      <c r="A5" s="2" t="s">
        <v>89</v>
      </c>
      <c r="B5" s="6">
        <v>32570</v>
      </c>
      <c r="C5" s="6">
        <v>29964</v>
      </c>
    </row>
    <row r="6" spans="1:3" x14ac:dyDescent="0.25">
      <c r="A6" s="2" t="s">
        <v>90</v>
      </c>
      <c r="B6" s="6">
        <v>23689</v>
      </c>
      <c r="C6" s="6">
        <v>20979</v>
      </c>
    </row>
    <row r="7" spans="1:3" x14ac:dyDescent="0.25">
      <c r="A7" s="2" t="s">
        <v>91</v>
      </c>
      <c r="B7" s="6">
        <v>15530</v>
      </c>
      <c r="C7" s="6">
        <v>14769</v>
      </c>
    </row>
    <row r="8" spans="1:3" x14ac:dyDescent="0.25">
      <c r="A8" s="2" t="s">
        <v>92</v>
      </c>
      <c r="B8" s="6">
        <v>15134</v>
      </c>
      <c r="C8" s="6">
        <v>13749</v>
      </c>
    </row>
    <row r="9" spans="1:3" x14ac:dyDescent="0.25">
      <c r="A9" s="2" t="s">
        <v>93</v>
      </c>
      <c r="B9" s="6">
        <v>129032</v>
      </c>
      <c r="C9" s="6">
        <v>117939</v>
      </c>
    </row>
    <row r="10" spans="1:3" x14ac:dyDescent="0.25">
      <c r="A10" s="3" t="s">
        <v>94</v>
      </c>
      <c r="B10" s="4"/>
      <c r="C10" s="4"/>
    </row>
    <row r="11" spans="1:3" x14ac:dyDescent="0.25">
      <c r="A11" s="2" t="s">
        <v>95</v>
      </c>
      <c r="B11" s="6">
        <v>34623</v>
      </c>
      <c r="C11" s="6">
        <v>32566</v>
      </c>
    </row>
    <row r="12" spans="1:3" x14ac:dyDescent="0.25">
      <c r="A12" s="2" t="s">
        <v>89</v>
      </c>
      <c r="B12" s="6">
        <v>10692</v>
      </c>
      <c r="C12" s="6">
        <v>9857</v>
      </c>
    </row>
    <row r="13" spans="1:3" x14ac:dyDescent="0.25">
      <c r="A13" s="2" t="s">
        <v>90</v>
      </c>
      <c r="B13" s="6">
        <v>6138</v>
      </c>
      <c r="C13" s="6">
        <v>5557</v>
      </c>
    </row>
    <row r="14" spans="1:3" x14ac:dyDescent="0.25">
      <c r="A14" s="2" t="s">
        <v>91</v>
      </c>
      <c r="B14" s="6">
        <v>11546</v>
      </c>
      <c r="C14" s="6">
        <v>10729</v>
      </c>
    </row>
    <row r="15" spans="1:3" x14ac:dyDescent="0.25">
      <c r="A15" s="2" t="s">
        <v>96</v>
      </c>
      <c r="B15" s="6">
        <v>6884</v>
      </c>
      <c r="C15" s="6">
        <v>6405</v>
      </c>
    </row>
    <row r="16" spans="1:3" x14ac:dyDescent="0.25">
      <c r="A16" s="2" t="s">
        <v>97</v>
      </c>
      <c r="B16" s="6">
        <v>12244</v>
      </c>
      <c r="C16" s="6">
        <v>10762</v>
      </c>
    </row>
    <row r="17" spans="1:3" x14ac:dyDescent="0.25">
      <c r="A17" s="2" t="s">
        <v>98</v>
      </c>
      <c r="B17" s="6">
        <v>8327</v>
      </c>
      <c r="C17" s="6">
        <v>8313</v>
      </c>
    </row>
    <row r="18" spans="1:3" x14ac:dyDescent="0.25">
      <c r="A18" s="2" t="s">
        <v>99</v>
      </c>
      <c r="B18" s="6">
        <v>2125</v>
      </c>
      <c r="C18" s="6">
        <v>2113</v>
      </c>
    </row>
    <row r="19" spans="1:3" x14ac:dyDescent="0.25">
      <c r="A19" s="2" t="s">
        <v>100</v>
      </c>
      <c r="B19" s="6">
        <v>3422</v>
      </c>
      <c r="C19" s="6">
        <v>3635</v>
      </c>
    </row>
    <row r="20" spans="1:3" x14ac:dyDescent="0.25">
      <c r="A20" s="2" t="s">
        <v>101</v>
      </c>
      <c r="B20" s="6">
        <v>8684</v>
      </c>
      <c r="C20" s="6">
        <v>7547</v>
      </c>
    </row>
    <row r="21" spans="1:3" x14ac:dyDescent="0.25">
      <c r="A21" s="2" t="s">
        <v>102</v>
      </c>
      <c r="B21" s="6">
        <v>104685</v>
      </c>
      <c r="C21" s="6">
        <v>97484</v>
      </c>
    </row>
    <row r="22" spans="1:3" x14ac:dyDescent="0.25">
      <c r="A22" s="2" t="s">
        <v>103</v>
      </c>
      <c r="B22" s="6">
        <v>24347</v>
      </c>
      <c r="C22" s="6">
        <v>20455</v>
      </c>
    </row>
    <row r="23" spans="1:3" x14ac:dyDescent="0.25">
      <c r="A23" s="3" t="s">
        <v>104</v>
      </c>
      <c r="B23" s="4"/>
      <c r="C23" s="4"/>
    </row>
    <row r="24" spans="1:3" x14ac:dyDescent="0.25">
      <c r="A24" s="2" t="s">
        <v>105</v>
      </c>
      <c r="B24" s="4">
        <v>3</v>
      </c>
      <c r="C24" s="4">
        <v>24</v>
      </c>
    </row>
    <row r="25" spans="1:3" x14ac:dyDescent="0.25">
      <c r="A25" s="2" t="s">
        <v>106</v>
      </c>
      <c r="B25" s="6">
        <v>-2394</v>
      </c>
      <c r="C25" s="6">
        <v>-2074</v>
      </c>
    </row>
    <row r="26" spans="1:3" ht="30" x14ac:dyDescent="0.25">
      <c r="A26" s="2" t="s">
        <v>107</v>
      </c>
      <c r="B26" s="4">
        <v>17</v>
      </c>
      <c r="C26" s="4">
        <v>22</v>
      </c>
    </row>
    <row r="27" spans="1:3" ht="30" x14ac:dyDescent="0.25">
      <c r="A27" s="2" t="s">
        <v>108</v>
      </c>
      <c r="B27" s="4">
        <v>-83</v>
      </c>
      <c r="C27" s="4">
        <v>-40</v>
      </c>
    </row>
    <row r="28" spans="1:3" x14ac:dyDescent="0.25">
      <c r="A28" s="2" t="s">
        <v>109</v>
      </c>
      <c r="B28" s="6">
        <v>-2457</v>
      </c>
      <c r="C28" s="6">
        <v>-2068</v>
      </c>
    </row>
    <row r="29" spans="1:3" x14ac:dyDescent="0.25">
      <c r="A29" s="2" t="s">
        <v>110</v>
      </c>
      <c r="B29" s="6">
        <v>21890</v>
      </c>
      <c r="C29" s="6">
        <v>18387</v>
      </c>
    </row>
    <row r="30" spans="1:3" x14ac:dyDescent="0.25">
      <c r="A30" s="2" t="s">
        <v>51</v>
      </c>
      <c r="B30" s="6">
        <v>9044</v>
      </c>
      <c r="C30" s="6">
        <v>7708</v>
      </c>
    </row>
    <row r="31" spans="1:3" x14ac:dyDescent="0.25">
      <c r="A31" s="2" t="s">
        <v>111</v>
      </c>
      <c r="B31" s="6">
        <v>12846</v>
      </c>
      <c r="C31" s="6">
        <v>10679</v>
      </c>
    </row>
    <row r="32" spans="1:3" ht="30" x14ac:dyDescent="0.25">
      <c r="A32" s="2" t="s">
        <v>112</v>
      </c>
      <c r="B32" s="4">
        <v>-585</v>
      </c>
      <c r="C32" s="4">
        <v>0</v>
      </c>
    </row>
    <row r="33" spans="1:3" ht="30" x14ac:dyDescent="0.25">
      <c r="A33" s="2" t="s">
        <v>113</v>
      </c>
      <c r="B33" s="9">
        <v>13431</v>
      </c>
      <c r="C33" s="9">
        <v>10679</v>
      </c>
    </row>
    <row r="34" spans="1:3" x14ac:dyDescent="0.25">
      <c r="A34" s="2" t="s">
        <v>4</v>
      </c>
      <c r="B34" s="4"/>
      <c r="C34" s="4"/>
    </row>
    <row r="35" spans="1:3" x14ac:dyDescent="0.25">
      <c r="A35" s="3" t="s">
        <v>114</v>
      </c>
      <c r="B35" s="4"/>
      <c r="C35" s="4"/>
    </row>
    <row r="36" spans="1:3" x14ac:dyDescent="0.25">
      <c r="A36" s="2" t="s">
        <v>72</v>
      </c>
      <c r="B36" s="11">
        <v>0.51</v>
      </c>
      <c r="C36" s="11">
        <v>0.38</v>
      </c>
    </row>
    <row r="37" spans="1:3" x14ac:dyDescent="0.25">
      <c r="A37" s="3" t="s">
        <v>115</v>
      </c>
      <c r="B37" s="4"/>
      <c r="C37" s="4"/>
    </row>
    <row r="38" spans="1:3" x14ac:dyDescent="0.25">
      <c r="A38" s="2" t="s">
        <v>72</v>
      </c>
      <c r="B38" s="11">
        <v>0.5</v>
      </c>
      <c r="C38" s="11">
        <v>0.37</v>
      </c>
    </row>
    <row r="39" spans="1:3" x14ac:dyDescent="0.25">
      <c r="A39" s="3" t="s">
        <v>116</v>
      </c>
      <c r="B39" s="4"/>
      <c r="C39" s="4"/>
    </row>
    <row r="40" spans="1:3" x14ac:dyDescent="0.25">
      <c r="A40" s="2" t="s">
        <v>72</v>
      </c>
      <c r="B40" s="11">
        <v>8.5000000000000006E-2</v>
      </c>
      <c r="C40" s="11">
        <v>8.5000000000000006E-2</v>
      </c>
    </row>
    <row r="41" spans="1:3" x14ac:dyDescent="0.25">
      <c r="A41" s="2" t="s">
        <v>117</v>
      </c>
      <c r="B41" s="4"/>
      <c r="C41" s="4"/>
    </row>
    <row r="42" spans="1:3" x14ac:dyDescent="0.25">
      <c r="A42" s="3" t="s">
        <v>114</v>
      </c>
      <c r="B42" s="4"/>
      <c r="C42" s="4"/>
    </row>
    <row r="43" spans="1:3" x14ac:dyDescent="0.25">
      <c r="A43" s="2" t="s">
        <v>72</v>
      </c>
      <c r="B43" s="11">
        <v>0.47</v>
      </c>
      <c r="C43" s="11">
        <v>0.35</v>
      </c>
    </row>
    <row r="44" spans="1:3" x14ac:dyDescent="0.25">
      <c r="A44" s="3" t="s">
        <v>115</v>
      </c>
      <c r="B44" s="4"/>
      <c r="C44" s="4"/>
    </row>
    <row r="45" spans="1:3" x14ac:dyDescent="0.25">
      <c r="A45" s="2" t="s">
        <v>72</v>
      </c>
      <c r="B45" s="11">
        <v>0.46</v>
      </c>
      <c r="C45" s="11">
        <v>0.34</v>
      </c>
    </row>
    <row r="46" spans="1:3" x14ac:dyDescent="0.25">
      <c r="A46" s="3" t="s">
        <v>116</v>
      </c>
      <c r="B46" s="4"/>
      <c r="C46" s="4"/>
    </row>
    <row r="47" spans="1:3" x14ac:dyDescent="0.25">
      <c r="A47" s="2" t="s">
        <v>72</v>
      </c>
      <c r="B47" s="11">
        <v>7.6999999999999999E-2</v>
      </c>
      <c r="C47" s="11">
        <v>7.6999999999999999E-2</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1"/>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118</v>
      </c>
      <c r="B1" s="7" t="s">
        <v>1</v>
      </c>
      <c r="C1" s="7"/>
    </row>
    <row r="2" spans="1:3" ht="30" x14ac:dyDescent="0.25">
      <c r="A2" s="1" t="s">
        <v>24</v>
      </c>
      <c r="B2" s="1" t="s">
        <v>2</v>
      </c>
      <c r="C2" s="1" t="s">
        <v>86</v>
      </c>
    </row>
    <row r="3" spans="1:3" x14ac:dyDescent="0.25">
      <c r="A3" s="2" t="s">
        <v>111</v>
      </c>
      <c r="B3" s="9">
        <v>12846</v>
      </c>
      <c r="C3" s="9">
        <v>10679</v>
      </c>
    </row>
    <row r="4" spans="1:3" x14ac:dyDescent="0.25">
      <c r="A4" s="3" t="s">
        <v>119</v>
      </c>
      <c r="B4" s="4"/>
      <c r="C4" s="4"/>
    </row>
    <row r="5" spans="1:3" ht="45" x14ac:dyDescent="0.25">
      <c r="A5" s="2" t="s">
        <v>120</v>
      </c>
      <c r="B5" s="4">
        <v>-1</v>
      </c>
      <c r="C5" s="4">
        <v>0</v>
      </c>
    </row>
    <row r="6" spans="1:3" ht="45" x14ac:dyDescent="0.25">
      <c r="A6" s="2" t="s">
        <v>121</v>
      </c>
      <c r="B6" s="4">
        <v>0</v>
      </c>
      <c r="C6" s="4">
        <v>17</v>
      </c>
    </row>
    <row r="7" spans="1:3" ht="45" x14ac:dyDescent="0.25">
      <c r="A7" s="2" t="s">
        <v>122</v>
      </c>
      <c r="B7" s="4">
        <v>268</v>
      </c>
      <c r="C7" s="4">
        <v>0</v>
      </c>
    </row>
    <row r="8" spans="1:3" x14ac:dyDescent="0.25">
      <c r="A8" s="2" t="s">
        <v>123</v>
      </c>
      <c r="B8" s="4">
        <v>267</v>
      </c>
      <c r="C8" s="4">
        <v>17</v>
      </c>
    </row>
    <row r="9" spans="1:3" x14ac:dyDescent="0.25">
      <c r="A9" s="2" t="s">
        <v>124</v>
      </c>
      <c r="B9" s="6">
        <v>13113</v>
      </c>
      <c r="C9" s="6">
        <v>10696</v>
      </c>
    </row>
    <row r="10" spans="1:3" ht="30" x14ac:dyDescent="0.25">
      <c r="A10" s="2" t="s">
        <v>125</v>
      </c>
      <c r="B10" s="4">
        <v>-585</v>
      </c>
      <c r="C10" s="4">
        <v>0</v>
      </c>
    </row>
    <row r="11" spans="1:3" ht="30" x14ac:dyDescent="0.25">
      <c r="A11" s="2" t="s">
        <v>126</v>
      </c>
      <c r="B11" s="9">
        <v>13698</v>
      </c>
      <c r="C11" s="9">
        <v>10696</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127</v>
      </c>
      <c r="B1" s="7" t="s">
        <v>1</v>
      </c>
      <c r="C1" s="7"/>
    </row>
    <row r="2" spans="1:3" ht="30" x14ac:dyDescent="0.25">
      <c r="A2" s="1" t="s">
        <v>24</v>
      </c>
      <c r="B2" s="1" t="s">
        <v>2</v>
      </c>
      <c r="C2" s="1" t="s">
        <v>86</v>
      </c>
    </row>
    <row r="3" spans="1:3" ht="30" x14ac:dyDescent="0.25">
      <c r="A3" s="2" t="s">
        <v>128</v>
      </c>
      <c r="B3" s="9">
        <v>1</v>
      </c>
      <c r="C3" s="9">
        <v>0</v>
      </c>
    </row>
    <row r="4" spans="1:3" ht="45" x14ac:dyDescent="0.25">
      <c r="A4" s="2" t="s">
        <v>129</v>
      </c>
      <c r="B4" s="4">
        <v>0</v>
      </c>
      <c r="C4" s="4">
        <v>11</v>
      </c>
    </row>
    <row r="5" spans="1:3" ht="45" x14ac:dyDescent="0.25">
      <c r="A5" s="2" t="s">
        <v>130</v>
      </c>
      <c r="B5" s="9">
        <v>176</v>
      </c>
      <c r="C5" s="9">
        <v>0</v>
      </c>
    </row>
  </sheetData>
  <mergeCells count="1">
    <mergeCell ref="B1:C1"/>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7"/>
  <sheetViews>
    <sheetView showGridLines="0" workbookViewId="0"/>
  </sheetViews>
  <sheetFormatPr defaultRowHeight="15" x14ac:dyDescent="0.25"/>
  <cols>
    <col min="1" max="1" width="36.5703125" bestFit="1" customWidth="1"/>
    <col min="2" max="3" width="12.42578125" bestFit="1" customWidth="1"/>
  </cols>
  <sheetData>
    <row r="1" spans="1:3" ht="15" customHeight="1" x14ac:dyDescent="0.25">
      <c r="A1" s="1" t="s">
        <v>131</v>
      </c>
      <c r="B1" s="7" t="s">
        <v>1</v>
      </c>
      <c r="C1" s="7"/>
    </row>
    <row r="2" spans="1:3" ht="30" x14ac:dyDescent="0.25">
      <c r="A2" s="1" t="s">
        <v>24</v>
      </c>
      <c r="B2" s="1" t="s">
        <v>2</v>
      </c>
      <c r="C2" s="1" t="s">
        <v>86</v>
      </c>
    </row>
    <row r="3" spans="1:3" x14ac:dyDescent="0.25">
      <c r="A3" s="3" t="s">
        <v>132</v>
      </c>
      <c r="B3" s="4"/>
      <c r="C3" s="4"/>
    </row>
    <row r="4" spans="1:3" x14ac:dyDescent="0.25">
      <c r="A4" s="2" t="s">
        <v>111</v>
      </c>
      <c r="B4" s="9">
        <v>12846</v>
      </c>
      <c r="C4" s="9">
        <v>10679</v>
      </c>
    </row>
    <row r="5" spans="1:3" ht="45" x14ac:dyDescent="0.25">
      <c r="A5" s="3" t="s">
        <v>133</v>
      </c>
      <c r="B5" s="4"/>
      <c r="C5" s="4"/>
    </row>
    <row r="6" spans="1:3" ht="30" x14ac:dyDescent="0.25">
      <c r="A6" s="2" t="s">
        <v>134</v>
      </c>
      <c r="B6" s="4">
        <v>83</v>
      </c>
      <c r="C6" s="4">
        <v>40</v>
      </c>
    </row>
    <row r="7" spans="1:3" x14ac:dyDescent="0.25">
      <c r="A7" s="2" t="s">
        <v>135</v>
      </c>
      <c r="B7" s="4">
        <v>0</v>
      </c>
      <c r="C7" s="4">
        <v>94</v>
      </c>
    </row>
    <row r="8" spans="1:3" ht="30" x14ac:dyDescent="0.25">
      <c r="A8" s="2" t="s">
        <v>107</v>
      </c>
      <c r="B8" s="4">
        <v>-17</v>
      </c>
      <c r="C8" s="4">
        <v>-22</v>
      </c>
    </row>
    <row r="9" spans="1:3" ht="30" x14ac:dyDescent="0.25">
      <c r="A9" s="2" t="s">
        <v>136</v>
      </c>
      <c r="B9" s="4">
        <v>0</v>
      </c>
      <c r="C9" s="4">
        <v>28</v>
      </c>
    </row>
    <row r="10" spans="1:3" x14ac:dyDescent="0.25">
      <c r="A10" s="2" t="s">
        <v>137</v>
      </c>
      <c r="B10" s="4">
        <v>83</v>
      </c>
      <c r="C10" s="4">
        <v>83</v>
      </c>
    </row>
    <row r="11" spans="1:3" x14ac:dyDescent="0.25">
      <c r="A11" s="2" t="s">
        <v>98</v>
      </c>
      <c r="B11" s="6">
        <v>8327</v>
      </c>
      <c r="C11" s="6">
        <v>8313</v>
      </c>
    </row>
    <row r="12" spans="1:3" x14ac:dyDescent="0.25">
      <c r="A12" s="2" t="s">
        <v>138</v>
      </c>
      <c r="B12" s="4">
        <v>386</v>
      </c>
      <c r="C12" s="4">
        <v>574</v>
      </c>
    </row>
    <row r="13" spans="1:3" x14ac:dyDescent="0.25">
      <c r="A13" s="2" t="s">
        <v>30</v>
      </c>
      <c r="B13" s="4">
        <v>-345</v>
      </c>
      <c r="C13" s="4">
        <v>-634</v>
      </c>
    </row>
    <row r="14" spans="1:3" x14ac:dyDescent="0.25">
      <c r="A14" s="2" t="s">
        <v>60</v>
      </c>
      <c r="B14" s="4">
        <v>499</v>
      </c>
      <c r="C14" s="6">
        <v>-1369</v>
      </c>
    </row>
    <row r="15" spans="1:3" ht="30" x14ac:dyDescent="0.25">
      <c r="A15" s="3" t="s">
        <v>139</v>
      </c>
      <c r="B15" s="4"/>
      <c r="C15" s="4"/>
    </row>
    <row r="16" spans="1:3" x14ac:dyDescent="0.25">
      <c r="A16" s="2" t="s">
        <v>140</v>
      </c>
      <c r="B16" s="6">
        <v>-3140</v>
      </c>
      <c r="C16" s="6">
        <v>-2076</v>
      </c>
    </row>
    <row r="17" spans="1:3" x14ac:dyDescent="0.25">
      <c r="A17" s="2" t="s">
        <v>31</v>
      </c>
      <c r="B17" s="4">
        <v>-333</v>
      </c>
      <c r="C17" s="4">
        <v>-939</v>
      </c>
    </row>
    <row r="18" spans="1:3" x14ac:dyDescent="0.25">
      <c r="A18" s="2" t="s">
        <v>50</v>
      </c>
      <c r="B18" s="6">
        <v>-3914</v>
      </c>
      <c r="C18" s="6">
        <v>-3013</v>
      </c>
    </row>
    <row r="19" spans="1:3" x14ac:dyDescent="0.25">
      <c r="A19" s="2" t="s">
        <v>51</v>
      </c>
      <c r="B19" s="6">
        <v>8478</v>
      </c>
      <c r="C19" s="6">
        <v>7280</v>
      </c>
    </row>
    <row r="20" spans="1:3" x14ac:dyDescent="0.25">
      <c r="A20" s="2" t="s">
        <v>52</v>
      </c>
      <c r="B20" s="4">
        <v>-362</v>
      </c>
      <c r="C20" s="4">
        <v>-350</v>
      </c>
    </row>
    <row r="21" spans="1:3" x14ac:dyDescent="0.25">
      <c r="A21" s="2" t="s">
        <v>53</v>
      </c>
      <c r="B21" s="6">
        <v>-3101</v>
      </c>
      <c r="C21" s="6">
        <v>-5208</v>
      </c>
    </row>
    <row r="22" spans="1:3" x14ac:dyDescent="0.25">
      <c r="A22" s="2" t="s">
        <v>54</v>
      </c>
      <c r="B22" s="6">
        <v>2240</v>
      </c>
      <c r="C22" s="6">
        <v>1641</v>
      </c>
    </row>
    <row r="23" spans="1:3" x14ac:dyDescent="0.25">
      <c r="A23" s="2" t="s">
        <v>141</v>
      </c>
      <c r="B23" s="6">
        <v>8884</v>
      </c>
      <c r="C23" s="6">
        <v>4442</v>
      </c>
    </row>
    <row r="24" spans="1:3" ht="30" x14ac:dyDescent="0.25">
      <c r="A24" s="2" t="s">
        <v>142</v>
      </c>
      <c r="B24" s="6">
        <v>21730</v>
      </c>
      <c r="C24" s="6">
        <v>15121</v>
      </c>
    </row>
    <row r="25" spans="1:3" x14ac:dyDescent="0.25">
      <c r="A25" s="3" t="s">
        <v>143</v>
      </c>
      <c r="B25" s="4"/>
      <c r="C25" s="4"/>
    </row>
    <row r="26" spans="1:3" x14ac:dyDescent="0.25">
      <c r="A26" s="2" t="s">
        <v>144</v>
      </c>
      <c r="B26" s="6">
        <v>-8724</v>
      </c>
      <c r="C26" s="6">
        <v>-5292</v>
      </c>
    </row>
    <row r="27" spans="1:3" ht="30" x14ac:dyDescent="0.25">
      <c r="A27" s="2" t="s">
        <v>145</v>
      </c>
      <c r="B27" s="4">
        <v>115</v>
      </c>
      <c r="C27" s="4">
        <v>27</v>
      </c>
    </row>
    <row r="28" spans="1:3" x14ac:dyDescent="0.25">
      <c r="A28" s="2" t="s">
        <v>146</v>
      </c>
      <c r="B28" s="6">
        <v>1004</v>
      </c>
      <c r="C28" s="4">
        <v>-283</v>
      </c>
    </row>
    <row r="29" spans="1:3" x14ac:dyDescent="0.25">
      <c r="A29" s="2" t="s">
        <v>147</v>
      </c>
      <c r="B29" s="4">
        <v>24</v>
      </c>
      <c r="C29" s="4">
        <v>-59</v>
      </c>
    </row>
    <row r="30" spans="1:3" x14ac:dyDescent="0.25">
      <c r="A30" s="2" t="s">
        <v>148</v>
      </c>
      <c r="B30" s="4">
        <v>-343</v>
      </c>
      <c r="C30" s="4">
        <v>0</v>
      </c>
    </row>
    <row r="31" spans="1:3" x14ac:dyDescent="0.25">
      <c r="A31" s="2" t="s">
        <v>149</v>
      </c>
      <c r="B31" s="6">
        <v>-7924</v>
      </c>
      <c r="C31" s="6">
        <v>-5607</v>
      </c>
    </row>
    <row r="32" spans="1:3" x14ac:dyDescent="0.25">
      <c r="A32" s="3" t="s">
        <v>150</v>
      </c>
      <c r="B32" s="4"/>
      <c r="C32" s="4"/>
    </row>
    <row r="33" spans="1:3" ht="30" x14ac:dyDescent="0.25">
      <c r="A33" s="2" t="s">
        <v>151</v>
      </c>
      <c r="B33" s="6">
        <v>64500</v>
      </c>
      <c r="C33" s="6">
        <v>32000</v>
      </c>
    </row>
    <row r="34" spans="1:3" x14ac:dyDescent="0.25">
      <c r="A34" s="2" t="s">
        <v>152</v>
      </c>
      <c r="B34" s="6">
        <v>-72388</v>
      </c>
      <c r="C34" s="6">
        <v>-37176</v>
      </c>
    </row>
    <row r="35" spans="1:3" x14ac:dyDescent="0.25">
      <c r="A35" s="2" t="s">
        <v>153</v>
      </c>
      <c r="B35" s="4">
        <v>-276</v>
      </c>
      <c r="C35" s="4">
        <v>0</v>
      </c>
    </row>
    <row r="36" spans="1:3" x14ac:dyDescent="0.25">
      <c r="A36" s="3" t="s">
        <v>154</v>
      </c>
      <c r="B36" s="4"/>
      <c r="C36" s="4"/>
    </row>
    <row r="37" spans="1:3" ht="30" x14ac:dyDescent="0.25">
      <c r="A37" s="2" t="s">
        <v>155</v>
      </c>
      <c r="B37" s="4">
        <v>-554</v>
      </c>
      <c r="C37" s="6">
        <v>-1217</v>
      </c>
    </row>
    <row r="38" spans="1:3" x14ac:dyDescent="0.25">
      <c r="A38" s="2" t="s">
        <v>156</v>
      </c>
      <c r="B38" s="4">
        <v>261</v>
      </c>
      <c r="C38" s="4">
        <v>892</v>
      </c>
    </row>
    <row r="39" spans="1:3" x14ac:dyDescent="0.25">
      <c r="A39" s="2" t="s">
        <v>157</v>
      </c>
      <c r="B39" s="6">
        <v>-2233</v>
      </c>
      <c r="C39" s="6">
        <v>-2393</v>
      </c>
    </row>
    <row r="40" spans="1:3" x14ac:dyDescent="0.25">
      <c r="A40" s="2" t="s">
        <v>158</v>
      </c>
      <c r="B40" s="6">
        <v>-1060</v>
      </c>
      <c r="C40" s="4">
        <v>0</v>
      </c>
    </row>
    <row r="41" spans="1:3" x14ac:dyDescent="0.25">
      <c r="A41" s="2" t="s">
        <v>159</v>
      </c>
      <c r="B41" s="6">
        <v>-11750</v>
      </c>
      <c r="C41" s="6">
        <v>-7894</v>
      </c>
    </row>
    <row r="42" spans="1:3" ht="30" x14ac:dyDescent="0.25">
      <c r="A42" s="2" t="s">
        <v>160</v>
      </c>
      <c r="B42" s="6">
        <v>2056</v>
      </c>
      <c r="C42" s="6">
        <v>1620</v>
      </c>
    </row>
    <row r="43" spans="1:3" ht="30" x14ac:dyDescent="0.25">
      <c r="A43" s="2" t="s">
        <v>161</v>
      </c>
      <c r="B43" s="6">
        <v>10158</v>
      </c>
      <c r="C43" s="6">
        <v>6020</v>
      </c>
    </row>
    <row r="44" spans="1:3" ht="30" x14ac:dyDescent="0.25">
      <c r="A44" s="2" t="s">
        <v>162</v>
      </c>
      <c r="B44" s="6">
        <v>12214</v>
      </c>
      <c r="C44" s="6">
        <v>7640</v>
      </c>
    </row>
    <row r="45" spans="1:3" x14ac:dyDescent="0.25">
      <c r="A45" s="3" t="s">
        <v>163</v>
      </c>
      <c r="B45" s="4"/>
      <c r="C45" s="4"/>
    </row>
    <row r="46" spans="1:3" ht="30" x14ac:dyDescent="0.25">
      <c r="A46" s="2" t="s">
        <v>164</v>
      </c>
      <c r="B46" s="6">
        <v>1119</v>
      </c>
      <c r="C46" s="4">
        <v>845</v>
      </c>
    </row>
    <row r="47" spans="1:3" x14ac:dyDescent="0.25">
      <c r="A47" s="2" t="s">
        <v>165</v>
      </c>
      <c r="B47" s="9">
        <v>822</v>
      </c>
      <c r="C47" s="9">
        <v>932</v>
      </c>
    </row>
  </sheetData>
  <mergeCells count="1">
    <mergeCell ref="B1:C1"/>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workbookViewId="0"/>
  </sheetViews>
  <sheetFormatPr defaultRowHeight="15" x14ac:dyDescent="0.25"/>
  <cols>
    <col min="1" max="1" width="17.5703125" bestFit="1" customWidth="1"/>
    <col min="2" max="2" width="36.5703125" bestFit="1" customWidth="1"/>
    <col min="3" max="3" width="6.140625" customWidth="1"/>
    <col min="4" max="4" width="36.5703125" bestFit="1" customWidth="1"/>
    <col min="5" max="5" width="19" customWidth="1"/>
    <col min="6" max="6" width="26.5703125" customWidth="1"/>
    <col min="7" max="7" width="5.28515625" customWidth="1"/>
    <col min="8" max="8" width="16.5703125" customWidth="1"/>
    <col min="9" max="9" width="26.5703125" customWidth="1"/>
    <col min="10" max="10" width="5.28515625" customWidth="1"/>
    <col min="11" max="11" width="15.85546875" customWidth="1"/>
    <col min="12" max="12" width="26.5703125" customWidth="1"/>
    <col min="13" max="13" width="5.28515625" customWidth="1"/>
    <col min="14" max="14" width="15.85546875" customWidth="1"/>
    <col min="15" max="15" width="26.5703125" customWidth="1"/>
  </cols>
  <sheetData>
    <row r="1" spans="1:15" ht="15" customHeight="1" x14ac:dyDescent="0.25">
      <c r="A1" s="7" t="s">
        <v>166</v>
      </c>
      <c r="B1" s="7" t="s">
        <v>1</v>
      </c>
      <c r="C1" s="7"/>
      <c r="D1" s="7"/>
      <c r="E1" s="7"/>
      <c r="F1" s="7"/>
      <c r="G1" s="7"/>
      <c r="H1" s="7"/>
      <c r="I1" s="7"/>
      <c r="J1" s="7"/>
      <c r="K1" s="7"/>
      <c r="L1" s="7"/>
      <c r="M1" s="7"/>
      <c r="N1" s="7"/>
      <c r="O1" s="7"/>
    </row>
    <row r="2" spans="1:15" ht="15" customHeight="1" x14ac:dyDescent="0.25">
      <c r="A2" s="7"/>
      <c r="B2" s="7" t="s">
        <v>2</v>
      </c>
      <c r="C2" s="7"/>
      <c r="D2" s="7"/>
      <c r="E2" s="7"/>
      <c r="F2" s="7"/>
      <c r="G2" s="7"/>
      <c r="H2" s="7"/>
      <c r="I2" s="7"/>
      <c r="J2" s="7"/>
      <c r="K2" s="7"/>
      <c r="L2" s="7"/>
      <c r="M2" s="7"/>
      <c r="N2" s="7"/>
      <c r="O2" s="7"/>
    </row>
    <row r="3" spans="1:15" x14ac:dyDescent="0.25">
      <c r="A3" s="3" t="s">
        <v>167</v>
      </c>
      <c r="B3" s="81"/>
      <c r="C3" s="81"/>
      <c r="D3" s="81"/>
      <c r="E3" s="81"/>
      <c r="F3" s="81"/>
      <c r="G3" s="81"/>
      <c r="H3" s="81"/>
      <c r="I3" s="81"/>
      <c r="J3" s="81"/>
      <c r="K3" s="81"/>
      <c r="L3" s="81"/>
      <c r="M3" s="81"/>
      <c r="N3" s="81"/>
      <c r="O3" s="81"/>
    </row>
    <row r="4" spans="1:15" x14ac:dyDescent="0.25">
      <c r="A4" s="82" t="s">
        <v>166</v>
      </c>
      <c r="B4" s="83" t="s">
        <v>168</v>
      </c>
      <c r="C4" s="83"/>
      <c r="D4" s="83"/>
      <c r="E4" s="83"/>
      <c r="F4" s="83"/>
      <c r="G4" s="83"/>
      <c r="H4" s="83"/>
      <c r="I4" s="83"/>
      <c r="J4" s="83"/>
      <c r="K4" s="83"/>
      <c r="L4" s="83"/>
      <c r="M4" s="83"/>
      <c r="N4" s="83"/>
      <c r="O4" s="83"/>
    </row>
    <row r="5" spans="1:15" x14ac:dyDescent="0.25">
      <c r="A5" s="82"/>
      <c r="B5" s="84"/>
      <c r="C5" s="84"/>
      <c r="D5" s="84"/>
      <c r="E5" s="84"/>
      <c r="F5" s="84"/>
      <c r="G5" s="84"/>
      <c r="H5" s="84"/>
      <c r="I5" s="84"/>
      <c r="J5" s="84"/>
      <c r="K5" s="84"/>
      <c r="L5" s="84"/>
      <c r="M5" s="84"/>
      <c r="N5" s="84"/>
      <c r="O5" s="84"/>
    </row>
    <row r="6" spans="1:15" x14ac:dyDescent="0.25">
      <c r="A6" s="82"/>
      <c r="B6" s="83" t="s">
        <v>169</v>
      </c>
      <c r="C6" s="83"/>
      <c r="D6" s="83"/>
      <c r="E6" s="83"/>
      <c r="F6" s="83"/>
      <c r="G6" s="83"/>
      <c r="H6" s="83"/>
      <c r="I6" s="83"/>
      <c r="J6" s="83"/>
      <c r="K6" s="83"/>
      <c r="L6" s="83"/>
      <c r="M6" s="83"/>
      <c r="N6" s="83"/>
      <c r="O6" s="83"/>
    </row>
    <row r="7" spans="1:15" x14ac:dyDescent="0.25">
      <c r="A7" s="82"/>
      <c r="B7" s="84"/>
      <c r="C7" s="84"/>
      <c r="D7" s="84"/>
      <c r="E7" s="84"/>
      <c r="F7" s="84"/>
      <c r="G7" s="84"/>
      <c r="H7" s="84"/>
      <c r="I7" s="84"/>
      <c r="J7" s="84"/>
      <c r="K7" s="84"/>
      <c r="L7" s="84"/>
      <c r="M7" s="84"/>
      <c r="N7" s="84"/>
      <c r="O7" s="84"/>
    </row>
    <row r="8" spans="1:15" ht="38.25" customHeight="1" x14ac:dyDescent="0.25">
      <c r="A8" s="82"/>
      <c r="B8" s="83" t="s">
        <v>170</v>
      </c>
      <c r="C8" s="83"/>
      <c r="D8" s="83"/>
      <c r="E8" s="83"/>
      <c r="F8" s="83"/>
      <c r="G8" s="83"/>
      <c r="H8" s="83"/>
      <c r="I8" s="83"/>
      <c r="J8" s="83"/>
      <c r="K8" s="83"/>
      <c r="L8" s="83"/>
      <c r="M8" s="83"/>
      <c r="N8" s="83"/>
      <c r="O8" s="83"/>
    </row>
    <row r="9" spans="1:15" x14ac:dyDescent="0.25">
      <c r="A9" s="82"/>
      <c r="B9" s="84"/>
      <c r="C9" s="84"/>
      <c r="D9" s="84"/>
      <c r="E9" s="84"/>
      <c r="F9" s="84"/>
      <c r="G9" s="84"/>
      <c r="H9" s="84"/>
      <c r="I9" s="84"/>
      <c r="J9" s="84"/>
      <c r="K9" s="84"/>
      <c r="L9" s="84"/>
      <c r="M9" s="84"/>
      <c r="N9" s="84"/>
      <c r="O9" s="84"/>
    </row>
    <row r="10" spans="1:15" x14ac:dyDescent="0.25">
      <c r="A10" s="82"/>
      <c r="B10" s="83" t="s">
        <v>171</v>
      </c>
      <c r="C10" s="83"/>
      <c r="D10" s="83"/>
      <c r="E10" s="83"/>
      <c r="F10" s="83"/>
      <c r="G10" s="83"/>
      <c r="H10" s="83"/>
      <c r="I10" s="83"/>
      <c r="J10" s="83"/>
      <c r="K10" s="83"/>
      <c r="L10" s="83"/>
      <c r="M10" s="83"/>
      <c r="N10" s="83"/>
      <c r="O10" s="83"/>
    </row>
    <row r="11" spans="1:15" x14ac:dyDescent="0.25">
      <c r="A11" s="82"/>
      <c r="B11" s="84"/>
      <c r="C11" s="84"/>
      <c r="D11" s="84"/>
      <c r="E11" s="84"/>
      <c r="F11" s="84"/>
      <c r="G11" s="84"/>
      <c r="H11" s="84"/>
      <c r="I11" s="84"/>
      <c r="J11" s="84"/>
      <c r="K11" s="84"/>
      <c r="L11" s="84"/>
      <c r="M11" s="84"/>
      <c r="N11" s="84"/>
      <c r="O11" s="84"/>
    </row>
    <row r="12" spans="1:15" x14ac:dyDescent="0.25">
      <c r="A12" s="82"/>
      <c r="B12" s="83" t="s">
        <v>172</v>
      </c>
      <c r="C12" s="83"/>
      <c r="D12" s="83"/>
      <c r="E12" s="83"/>
      <c r="F12" s="83"/>
      <c r="G12" s="83"/>
      <c r="H12" s="83"/>
      <c r="I12" s="83"/>
      <c r="J12" s="83"/>
      <c r="K12" s="83"/>
      <c r="L12" s="83"/>
      <c r="M12" s="83"/>
      <c r="N12" s="83"/>
      <c r="O12" s="83"/>
    </row>
    <row r="13" spans="1:15" x14ac:dyDescent="0.25">
      <c r="A13" s="82"/>
      <c r="B13" s="84" t="s">
        <v>173</v>
      </c>
      <c r="C13" s="84"/>
      <c r="D13" s="84"/>
      <c r="E13" s="84"/>
      <c r="F13" s="84"/>
      <c r="G13" s="84"/>
      <c r="H13" s="84"/>
      <c r="I13" s="84"/>
      <c r="J13" s="84"/>
      <c r="K13" s="84"/>
      <c r="L13" s="84"/>
      <c r="M13" s="84"/>
      <c r="N13" s="84"/>
      <c r="O13" s="84"/>
    </row>
    <row r="14" spans="1:15" x14ac:dyDescent="0.25">
      <c r="A14" s="82"/>
      <c r="B14" s="36"/>
      <c r="C14" s="37"/>
      <c r="D14" s="38" t="s">
        <v>174</v>
      </c>
      <c r="E14" s="38"/>
      <c r="F14" s="37"/>
      <c r="G14" s="38" t="s">
        <v>175</v>
      </c>
      <c r="H14" s="38"/>
      <c r="I14" s="37"/>
      <c r="J14" s="38" t="s">
        <v>177</v>
      </c>
      <c r="K14" s="38"/>
      <c r="L14" s="37"/>
      <c r="M14" s="38" t="s">
        <v>178</v>
      </c>
      <c r="N14" s="38"/>
      <c r="O14" s="37"/>
    </row>
    <row r="15" spans="1:15" ht="15.75" thickBot="1" x14ac:dyDescent="0.3">
      <c r="A15" s="82"/>
      <c r="B15" s="36"/>
      <c r="C15" s="37"/>
      <c r="D15" s="39"/>
      <c r="E15" s="39"/>
      <c r="F15" s="37"/>
      <c r="G15" s="39" t="s">
        <v>176</v>
      </c>
      <c r="H15" s="39"/>
      <c r="I15" s="37"/>
      <c r="J15" s="39"/>
      <c r="K15" s="39"/>
      <c r="L15" s="37"/>
      <c r="M15" s="39" t="s">
        <v>179</v>
      </c>
      <c r="N15" s="39"/>
      <c r="O15" s="37"/>
    </row>
    <row r="16" spans="1:15" x14ac:dyDescent="0.25">
      <c r="A16" s="82"/>
      <c r="B16" s="14"/>
      <c r="C16" s="15"/>
      <c r="D16" s="40" t="s">
        <v>180</v>
      </c>
      <c r="E16" s="40"/>
      <c r="F16" s="40"/>
      <c r="G16" s="40"/>
      <c r="H16" s="40"/>
      <c r="I16" s="40"/>
      <c r="J16" s="40"/>
      <c r="K16" s="40"/>
      <c r="L16" s="40"/>
      <c r="M16" s="40"/>
      <c r="N16" s="40"/>
      <c r="O16" s="15"/>
    </row>
    <row r="17" spans="1:15" x14ac:dyDescent="0.25">
      <c r="A17" s="82"/>
      <c r="B17" s="14"/>
      <c r="C17" s="17"/>
      <c r="D17" s="14"/>
      <c r="E17" s="18"/>
      <c r="F17" s="17"/>
      <c r="G17" s="14"/>
      <c r="H17" s="18"/>
      <c r="I17" s="17"/>
      <c r="J17" s="14"/>
      <c r="K17" s="18"/>
      <c r="L17" s="17"/>
      <c r="M17" s="14"/>
      <c r="N17" s="18"/>
      <c r="O17" s="17"/>
    </row>
    <row r="18" spans="1:15" x14ac:dyDescent="0.25">
      <c r="A18" s="82"/>
      <c r="B18" s="19" t="s">
        <v>181</v>
      </c>
      <c r="C18" s="20"/>
      <c r="D18" s="19" t="s">
        <v>182</v>
      </c>
      <c r="E18" s="21">
        <v>18</v>
      </c>
      <c r="F18" s="20"/>
      <c r="G18" s="19" t="s">
        <v>182</v>
      </c>
      <c r="H18" s="21">
        <v>-10</v>
      </c>
      <c r="I18" s="20"/>
      <c r="J18" s="19" t="s">
        <v>182</v>
      </c>
      <c r="K18" s="22">
        <v>-3836</v>
      </c>
      <c r="L18" s="20"/>
      <c r="M18" s="19" t="s">
        <v>182</v>
      </c>
      <c r="N18" s="22">
        <v>-3828</v>
      </c>
      <c r="O18" s="20"/>
    </row>
    <row r="19" spans="1:15" ht="26.25" x14ac:dyDescent="0.25">
      <c r="A19" s="82"/>
      <c r="B19" s="23" t="s">
        <v>183</v>
      </c>
      <c r="C19" s="24"/>
      <c r="D19" s="25"/>
      <c r="E19" s="26">
        <v>241</v>
      </c>
      <c r="F19" s="24"/>
      <c r="G19" s="25"/>
      <c r="H19" s="26">
        <v>-1</v>
      </c>
      <c r="I19" s="24"/>
      <c r="J19" s="25"/>
      <c r="K19" s="26" t="s">
        <v>184</v>
      </c>
      <c r="L19" s="24"/>
      <c r="M19" s="25"/>
      <c r="N19" s="26">
        <v>240</v>
      </c>
      <c r="O19" s="24"/>
    </row>
    <row r="20" spans="1:15" ht="30" thickBot="1" x14ac:dyDescent="0.3">
      <c r="A20" s="82"/>
      <c r="B20" s="27" t="s">
        <v>185</v>
      </c>
      <c r="C20" s="20"/>
      <c r="D20" s="28"/>
      <c r="E20" s="29">
        <v>27</v>
      </c>
      <c r="F20" s="20"/>
      <c r="G20" s="28"/>
      <c r="H20" s="29" t="s">
        <v>184</v>
      </c>
      <c r="I20" s="20"/>
      <c r="J20" s="28"/>
      <c r="K20" s="29" t="s">
        <v>184</v>
      </c>
      <c r="L20" s="20"/>
      <c r="M20" s="28"/>
      <c r="N20" s="29">
        <v>27</v>
      </c>
      <c r="O20" s="20"/>
    </row>
    <row r="21" spans="1:15" ht="15.75" thickBot="1" x14ac:dyDescent="0.3">
      <c r="A21" s="82"/>
      <c r="B21" s="30" t="s">
        <v>186</v>
      </c>
      <c r="C21" s="24"/>
      <c r="D21" s="31"/>
      <c r="E21" s="32">
        <v>268</v>
      </c>
      <c r="F21" s="24"/>
      <c r="G21" s="31"/>
      <c r="H21" s="32">
        <v>-1</v>
      </c>
      <c r="I21" s="24"/>
      <c r="J21" s="31"/>
      <c r="K21" s="32" t="s">
        <v>184</v>
      </c>
      <c r="L21" s="24"/>
      <c r="M21" s="31"/>
      <c r="N21" s="32">
        <v>267</v>
      </c>
      <c r="O21" s="24"/>
    </row>
    <row r="22" spans="1:15" ht="15.75" thickBot="1" x14ac:dyDescent="0.3">
      <c r="A22" s="82"/>
      <c r="B22" s="19" t="s">
        <v>187</v>
      </c>
      <c r="C22" s="20"/>
      <c r="D22" s="33" t="s">
        <v>182</v>
      </c>
      <c r="E22" s="34">
        <v>286</v>
      </c>
      <c r="F22" s="20"/>
      <c r="G22" s="33" t="s">
        <v>182</v>
      </c>
      <c r="H22" s="34">
        <v>-11</v>
      </c>
      <c r="I22" s="20"/>
      <c r="J22" s="33" t="s">
        <v>182</v>
      </c>
      <c r="K22" s="35">
        <v>-3836</v>
      </c>
      <c r="L22" s="20"/>
      <c r="M22" s="33" t="s">
        <v>182</v>
      </c>
      <c r="N22" s="35">
        <v>-3561</v>
      </c>
      <c r="O22" s="20"/>
    </row>
    <row r="23" spans="1:15" ht="15.75" thickTop="1" x14ac:dyDescent="0.25">
      <c r="A23" s="82"/>
      <c r="B23" s="84" t="s">
        <v>173</v>
      </c>
      <c r="C23" s="84"/>
      <c r="D23" s="84"/>
      <c r="E23" s="84"/>
      <c r="F23" s="84"/>
      <c r="G23" s="84"/>
      <c r="H23" s="84"/>
      <c r="I23" s="84"/>
      <c r="J23" s="84"/>
      <c r="K23" s="84"/>
      <c r="L23" s="84"/>
      <c r="M23" s="84"/>
      <c r="N23" s="84"/>
      <c r="O23" s="84"/>
    </row>
    <row r="24" spans="1:15" x14ac:dyDescent="0.25">
      <c r="A24" s="82"/>
      <c r="B24" s="38"/>
      <c r="C24" s="37"/>
      <c r="D24" s="38" t="s">
        <v>174</v>
      </c>
      <c r="E24" s="38"/>
      <c r="F24" s="37"/>
      <c r="G24" s="38" t="s">
        <v>188</v>
      </c>
      <c r="H24" s="38"/>
      <c r="I24" s="37"/>
      <c r="J24" s="38" t="s">
        <v>177</v>
      </c>
      <c r="K24" s="38"/>
      <c r="L24" s="37"/>
      <c r="M24" s="38" t="s">
        <v>178</v>
      </c>
      <c r="N24" s="38"/>
      <c r="O24" s="37"/>
    </row>
    <row r="25" spans="1:15" ht="15.75" thickBot="1" x14ac:dyDescent="0.3">
      <c r="A25" s="82"/>
      <c r="B25" s="38"/>
      <c r="C25" s="37"/>
      <c r="D25" s="39"/>
      <c r="E25" s="39"/>
      <c r="F25" s="37"/>
      <c r="G25" s="39" t="s">
        <v>176</v>
      </c>
      <c r="H25" s="39"/>
      <c r="I25" s="37"/>
      <c r="J25" s="39"/>
      <c r="K25" s="39"/>
      <c r="L25" s="37"/>
      <c r="M25" s="39" t="s">
        <v>189</v>
      </c>
      <c r="N25" s="39"/>
      <c r="O25" s="37"/>
    </row>
    <row r="26" spans="1:15" x14ac:dyDescent="0.25">
      <c r="A26" s="82"/>
      <c r="B26" s="16"/>
      <c r="C26" s="15"/>
      <c r="D26" s="40" t="s">
        <v>180</v>
      </c>
      <c r="E26" s="40"/>
      <c r="F26" s="40"/>
      <c r="G26" s="40"/>
      <c r="H26" s="40"/>
      <c r="I26" s="40"/>
      <c r="J26" s="40"/>
      <c r="K26" s="40"/>
      <c r="L26" s="40"/>
      <c r="M26" s="40"/>
      <c r="N26" s="40"/>
      <c r="O26" s="15"/>
    </row>
    <row r="27" spans="1:15" x14ac:dyDescent="0.25">
      <c r="A27" s="82"/>
      <c r="B27" s="14"/>
      <c r="C27" s="17"/>
      <c r="D27" s="14"/>
      <c r="E27" s="18"/>
      <c r="F27" s="17"/>
      <c r="G27" s="14"/>
      <c r="H27" s="18"/>
      <c r="I27" s="17"/>
      <c r="J27" s="14"/>
      <c r="K27" s="18"/>
      <c r="L27" s="17"/>
      <c r="M27" s="14"/>
      <c r="N27" s="18"/>
      <c r="O27" s="17"/>
    </row>
    <row r="28" spans="1:15" x14ac:dyDescent="0.25">
      <c r="A28" s="82"/>
      <c r="B28" s="19" t="s">
        <v>190</v>
      </c>
      <c r="C28" s="20"/>
      <c r="D28" s="19" t="s">
        <v>182</v>
      </c>
      <c r="E28" s="21">
        <v>-58</v>
      </c>
      <c r="F28" s="20"/>
      <c r="G28" s="19" t="s">
        <v>182</v>
      </c>
      <c r="H28" s="21">
        <v>-8</v>
      </c>
      <c r="I28" s="20"/>
      <c r="J28" s="19" t="s">
        <v>182</v>
      </c>
      <c r="K28" s="22">
        <v>-4073</v>
      </c>
      <c r="L28" s="20"/>
      <c r="M28" s="19" t="s">
        <v>182</v>
      </c>
      <c r="N28" s="22">
        <v>-4139</v>
      </c>
      <c r="O28" s="20"/>
    </row>
    <row r="29" spans="1:15" ht="26.25" x14ac:dyDescent="0.25">
      <c r="A29" s="82"/>
      <c r="B29" s="23" t="s">
        <v>183</v>
      </c>
      <c r="C29" s="24"/>
      <c r="D29" s="25"/>
      <c r="E29" s="26" t="s">
        <v>184</v>
      </c>
      <c r="F29" s="24"/>
      <c r="G29" s="25"/>
      <c r="H29" s="26" t="s">
        <v>184</v>
      </c>
      <c r="I29" s="24"/>
      <c r="J29" s="25"/>
      <c r="K29" s="26" t="s">
        <v>184</v>
      </c>
      <c r="L29" s="24"/>
      <c r="M29" s="25"/>
      <c r="N29" s="26" t="s">
        <v>184</v>
      </c>
      <c r="O29" s="24"/>
    </row>
    <row r="30" spans="1:15" ht="30" thickBot="1" x14ac:dyDescent="0.3">
      <c r="A30" s="82"/>
      <c r="B30" s="27" t="s">
        <v>185</v>
      </c>
      <c r="C30" s="20"/>
      <c r="D30" s="28"/>
      <c r="E30" s="29">
        <v>17</v>
      </c>
      <c r="F30" s="20"/>
      <c r="G30" s="28"/>
      <c r="H30" s="29" t="s">
        <v>184</v>
      </c>
      <c r="I30" s="20"/>
      <c r="J30" s="28"/>
      <c r="K30" s="29" t="s">
        <v>184</v>
      </c>
      <c r="L30" s="20"/>
      <c r="M30" s="28"/>
      <c r="N30" s="29">
        <v>17</v>
      </c>
      <c r="O30" s="20"/>
    </row>
    <row r="31" spans="1:15" ht="15.75" thickBot="1" x14ac:dyDescent="0.3">
      <c r="A31" s="82"/>
      <c r="B31" s="30" t="s">
        <v>191</v>
      </c>
      <c r="C31" s="24"/>
      <c r="D31" s="31"/>
      <c r="E31" s="32">
        <v>17</v>
      </c>
      <c r="F31" s="24"/>
      <c r="G31" s="31"/>
      <c r="H31" s="32" t="s">
        <v>184</v>
      </c>
      <c r="I31" s="24"/>
      <c r="J31" s="31"/>
      <c r="K31" s="32" t="s">
        <v>184</v>
      </c>
      <c r="L31" s="24"/>
      <c r="M31" s="31"/>
      <c r="N31" s="32">
        <v>17</v>
      </c>
      <c r="O31" s="24"/>
    </row>
    <row r="32" spans="1:15" ht="15.75" thickBot="1" x14ac:dyDescent="0.3">
      <c r="A32" s="82"/>
      <c r="B32" s="19" t="s">
        <v>192</v>
      </c>
      <c r="C32" s="20"/>
      <c r="D32" s="33" t="s">
        <v>182</v>
      </c>
      <c r="E32" s="34">
        <v>-41</v>
      </c>
      <c r="F32" s="20"/>
      <c r="G32" s="33" t="s">
        <v>182</v>
      </c>
      <c r="H32" s="34">
        <v>-8</v>
      </c>
      <c r="I32" s="20"/>
      <c r="J32" s="33" t="s">
        <v>182</v>
      </c>
      <c r="K32" s="35">
        <v>-4073</v>
      </c>
      <c r="L32" s="20"/>
      <c r="M32" s="33" t="s">
        <v>182</v>
      </c>
      <c r="N32" s="35">
        <v>-4122</v>
      </c>
      <c r="O32" s="20"/>
    </row>
    <row r="33" spans="1:15" ht="15.75" thickTop="1" x14ac:dyDescent="0.25">
      <c r="A33" s="82"/>
      <c r="B33" s="84"/>
      <c r="C33" s="84"/>
      <c r="D33" s="84"/>
      <c r="E33" s="84"/>
      <c r="F33" s="84"/>
      <c r="G33" s="84"/>
      <c r="H33" s="84"/>
      <c r="I33" s="84"/>
      <c r="J33" s="84"/>
      <c r="K33" s="84"/>
      <c r="L33" s="84"/>
      <c r="M33" s="84"/>
      <c r="N33" s="84"/>
      <c r="O33" s="84"/>
    </row>
    <row r="34" spans="1:15" ht="25.5" x14ac:dyDescent="0.25">
      <c r="A34" s="82"/>
      <c r="B34" s="41"/>
      <c r="C34" s="42">
        <v>-1</v>
      </c>
      <c r="D34" s="41" t="s">
        <v>193</v>
      </c>
    </row>
    <row r="35" spans="1:15" x14ac:dyDescent="0.25">
      <c r="A35" s="82"/>
      <c r="B35" s="84"/>
      <c r="C35" s="84"/>
      <c r="D35" s="84"/>
      <c r="E35" s="84"/>
      <c r="F35" s="84"/>
      <c r="G35" s="84"/>
      <c r="H35" s="84"/>
      <c r="I35" s="84"/>
      <c r="J35" s="84"/>
      <c r="K35" s="84"/>
      <c r="L35" s="84"/>
      <c r="M35" s="84"/>
      <c r="N35" s="84"/>
      <c r="O35" s="84"/>
    </row>
    <row r="36" spans="1:15" ht="38.25" customHeight="1" x14ac:dyDescent="0.25">
      <c r="A36" s="82"/>
      <c r="B36" s="83" t="s">
        <v>194</v>
      </c>
      <c r="C36" s="83"/>
      <c r="D36" s="83"/>
      <c r="E36" s="83"/>
      <c r="F36" s="83"/>
      <c r="G36" s="83"/>
      <c r="H36" s="83"/>
      <c r="I36" s="83"/>
      <c r="J36" s="83"/>
      <c r="K36" s="83"/>
      <c r="L36" s="83"/>
      <c r="M36" s="83"/>
      <c r="N36" s="83"/>
      <c r="O36" s="83"/>
    </row>
    <row r="37" spans="1:15" x14ac:dyDescent="0.25">
      <c r="A37" s="82"/>
      <c r="B37" s="84"/>
      <c r="C37" s="84"/>
      <c r="D37" s="84"/>
      <c r="E37" s="84"/>
      <c r="F37" s="84"/>
      <c r="G37" s="84"/>
      <c r="H37" s="84"/>
      <c r="I37" s="84"/>
      <c r="J37" s="84"/>
      <c r="K37" s="84"/>
      <c r="L37" s="84"/>
      <c r="M37" s="84"/>
      <c r="N37" s="84"/>
      <c r="O37" s="84"/>
    </row>
    <row r="38" spans="1:15" ht="25.5" customHeight="1" x14ac:dyDescent="0.25">
      <c r="A38" s="82"/>
      <c r="B38" s="84" t="s">
        <v>195</v>
      </c>
      <c r="C38" s="84"/>
      <c r="D38" s="84"/>
      <c r="E38" s="84"/>
      <c r="F38" s="84"/>
      <c r="G38" s="84"/>
      <c r="H38" s="84"/>
      <c r="I38" s="84"/>
      <c r="J38" s="84"/>
      <c r="K38" s="84"/>
      <c r="L38" s="84"/>
      <c r="M38" s="84"/>
      <c r="N38" s="84"/>
      <c r="O38" s="84"/>
    </row>
    <row r="39" spans="1:15" x14ac:dyDescent="0.25">
      <c r="A39" s="82"/>
      <c r="B39" s="84"/>
      <c r="C39" s="84"/>
      <c r="D39" s="84"/>
      <c r="E39" s="84"/>
      <c r="F39" s="84"/>
      <c r="G39" s="84"/>
      <c r="H39" s="84"/>
      <c r="I39" s="84"/>
      <c r="J39" s="84"/>
      <c r="K39" s="84"/>
      <c r="L39" s="84"/>
      <c r="M39" s="84"/>
      <c r="N39" s="84"/>
      <c r="O39" s="84"/>
    </row>
    <row r="40" spans="1:15" x14ac:dyDescent="0.25">
      <c r="A40" s="82"/>
      <c r="B40" s="84" t="s">
        <v>196</v>
      </c>
      <c r="C40" s="84"/>
      <c r="D40" s="84"/>
      <c r="E40" s="84"/>
      <c r="F40" s="84"/>
      <c r="G40" s="84"/>
      <c r="H40" s="84"/>
      <c r="I40" s="84"/>
      <c r="J40" s="84"/>
      <c r="K40" s="84"/>
      <c r="L40" s="84"/>
      <c r="M40" s="84"/>
      <c r="N40" s="84"/>
      <c r="O40" s="84"/>
    </row>
    <row r="41" spans="1:15" x14ac:dyDescent="0.25">
      <c r="A41" s="82"/>
      <c r="B41" s="84"/>
      <c r="C41" s="84"/>
      <c r="D41" s="84"/>
      <c r="E41" s="84"/>
      <c r="F41" s="84"/>
      <c r="G41" s="84"/>
      <c r="H41" s="84"/>
      <c r="I41" s="84"/>
      <c r="J41" s="84"/>
      <c r="K41" s="84"/>
      <c r="L41" s="84"/>
      <c r="M41" s="84"/>
      <c r="N41" s="84"/>
      <c r="O41" s="84"/>
    </row>
    <row r="42" spans="1:15" x14ac:dyDescent="0.25">
      <c r="A42" s="82"/>
      <c r="B42" s="61"/>
      <c r="C42" s="62"/>
      <c r="D42" s="63" t="s">
        <v>197</v>
      </c>
      <c r="E42" s="63"/>
      <c r="F42" s="65"/>
      <c r="G42" s="63" t="s">
        <v>197</v>
      </c>
      <c r="H42" s="63"/>
      <c r="I42" s="62"/>
    </row>
    <row r="43" spans="1:15" ht="15.75" thickBot="1" x14ac:dyDescent="0.3">
      <c r="A43" s="82"/>
      <c r="B43" s="61"/>
      <c r="C43" s="62"/>
      <c r="D43" s="64" t="s">
        <v>198</v>
      </c>
      <c r="E43" s="64"/>
      <c r="F43" s="65"/>
      <c r="G43" s="64" t="s">
        <v>199</v>
      </c>
      <c r="H43" s="64"/>
      <c r="I43" s="62"/>
    </row>
    <row r="44" spans="1:15" x14ac:dyDescent="0.25">
      <c r="A44" s="82"/>
      <c r="B44" s="43"/>
      <c r="C44" s="17"/>
      <c r="D44" s="66" t="s">
        <v>200</v>
      </c>
      <c r="E44" s="66"/>
      <c r="F44" s="66"/>
      <c r="G44" s="66"/>
      <c r="H44" s="66"/>
      <c r="I44" s="17"/>
    </row>
    <row r="45" spans="1:15" x14ac:dyDescent="0.25">
      <c r="A45" s="82"/>
      <c r="B45" s="43" t="s">
        <v>201</v>
      </c>
      <c r="C45" s="17"/>
      <c r="D45" s="43"/>
      <c r="E45" s="44"/>
      <c r="F45" s="17"/>
      <c r="G45" s="43"/>
      <c r="H45" s="44"/>
      <c r="I45" s="17"/>
    </row>
    <row r="46" spans="1:15" ht="27" thickBot="1" x14ac:dyDescent="0.3">
      <c r="A46" s="82"/>
      <c r="B46" s="45" t="s">
        <v>113</v>
      </c>
      <c r="C46" s="20"/>
      <c r="D46" s="46" t="s">
        <v>182</v>
      </c>
      <c r="E46" s="47">
        <v>13431</v>
      </c>
      <c r="F46" s="20"/>
      <c r="G46" s="46" t="s">
        <v>182</v>
      </c>
      <c r="H46" s="47">
        <v>10679</v>
      </c>
      <c r="I46" s="20"/>
    </row>
    <row r="47" spans="1:15" ht="15.75" thickTop="1" x14ac:dyDescent="0.25">
      <c r="A47" s="82"/>
      <c r="B47" s="48" t="s">
        <v>202</v>
      </c>
      <c r="C47" s="24"/>
      <c r="D47" s="49"/>
      <c r="E47" s="50"/>
      <c r="F47" s="24"/>
      <c r="G47" s="49"/>
      <c r="H47" s="50"/>
      <c r="I47" s="24"/>
    </row>
    <row r="48" spans="1:15" x14ac:dyDescent="0.25">
      <c r="A48" s="82"/>
      <c r="B48" s="45" t="s">
        <v>203</v>
      </c>
      <c r="C48" s="20"/>
      <c r="D48" s="51"/>
      <c r="E48" s="52">
        <v>27071</v>
      </c>
      <c r="F48" s="20"/>
      <c r="G48" s="51"/>
      <c r="H48" s="52">
        <v>28921</v>
      </c>
      <c r="I48" s="20"/>
    </row>
    <row r="49" spans="1:15" ht="15.75" thickBot="1" x14ac:dyDescent="0.3">
      <c r="A49" s="82"/>
      <c r="B49" s="53" t="s">
        <v>204</v>
      </c>
      <c r="C49" s="24"/>
      <c r="D49" s="54"/>
      <c r="E49" s="55">
        <v>23</v>
      </c>
      <c r="F49" s="24"/>
      <c r="G49" s="54"/>
      <c r="H49" s="55">
        <v>43</v>
      </c>
      <c r="I49" s="24"/>
    </row>
    <row r="50" spans="1:15" ht="15.75" thickBot="1" x14ac:dyDescent="0.3">
      <c r="A50" s="82"/>
      <c r="B50" s="51" t="s">
        <v>205</v>
      </c>
      <c r="C50" s="20"/>
      <c r="D50" s="56"/>
      <c r="E50" s="57">
        <v>27094</v>
      </c>
      <c r="F50" s="20"/>
      <c r="G50" s="56"/>
      <c r="H50" s="57">
        <v>28964</v>
      </c>
      <c r="I50" s="20"/>
    </row>
    <row r="51" spans="1:15" ht="15.75" thickTop="1" x14ac:dyDescent="0.25">
      <c r="A51" s="82"/>
      <c r="B51" s="48" t="s">
        <v>206</v>
      </c>
      <c r="C51" s="24"/>
      <c r="D51" s="49"/>
      <c r="E51" s="50"/>
      <c r="F51" s="24"/>
      <c r="G51" s="49"/>
      <c r="H51" s="50"/>
      <c r="I51" s="24"/>
    </row>
    <row r="52" spans="1:15" x14ac:dyDescent="0.25">
      <c r="A52" s="82"/>
      <c r="B52" s="45" t="s">
        <v>72</v>
      </c>
      <c r="C52" s="20"/>
      <c r="D52" s="51" t="s">
        <v>182</v>
      </c>
      <c r="E52" s="58">
        <v>0.51</v>
      </c>
      <c r="F52" s="20"/>
      <c r="G52" s="51" t="s">
        <v>182</v>
      </c>
      <c r="H52" s="58">
        <v>0.38</v>
      </c>
      <c r="I52" s="20"/>
    </row>
    <row r="53" spans="1:15" x14ac:dyDescent="0.25">
      <c r="A53" s="82"/>
      <c r="B53" s="53" t="s">
        <v>207</v>
      </c>
      <c r="C53" s="24"/>
      <c r="D53" s="48" t="s">
        <v>182</v>
      </c>
      <c r="E53" s="59">
        <v>0.47</v>
      </c>
      <c r="F53" s="24"/>
      <c r="G53" s="48" t="s">
        <v>182</v>
      </c>
      <c r="H53" s="59">
        <v>0.35</v>
      </c>
      <c r="I53" s="24"/>
    </row>
    <row r="54" spans="1:15" x14ac:dyDescent="0.25">
      <c r="A54" s="82"/>
      <c r="B54" s="51" t="s">
        <v>208</v>
      </c>
      <c r="C54" s="20"/>
      <c r="D54" s="51"/>
      <c r="E54" s="58"/>
      <c r="F54" s="20"/>
      <c r="G54" s="51"/>
      <c r="H54" s="58"/>
      <c r="I54" s="20"/>
    </row>
    <row r="55" spans="1:15" x14ac:dyDescent="0.25">
      <c r="A55" s="82"/>
      <c r="B55" s="53" t="s">
        <v>72</v>
      </c>
      <c r="C55" s="24"/>
      <c r="D55" s="48" t="s">
        <v>182</v>
      </c>
      <c r="E55" s="59">
        <v>0.5</v>
      </c>
      <c r="F55" s="24"/>
      <c r="G55" s="48" t="s">
        <v>182</v>
      </c>
      <c r="H55" s="59">
        <v>0.37</v>
      </c>
      <c r="I55" s="24"/>
    </row>
    <row r="56" spans="1:15" ht="15.75" thickBot="1" x14ac:dyDescent="0.3">
      <c r="A56" s="82"/>
      <c r="B56" s="45" t="s">
        <v>207</v>
      </c>
      <c r="C56" s="20"/>
      <c r="D56" s="46" t="s">
        <v>182</v>
      </c>
      <c r="E56" s="60">
        <v>0.46</v>
      </c>
      <c r="F56" s="20"/>
      <c r="G56" s="46" t="s">
        <v>182</v>
      </c>
      <c r="H56" s="60">
        <v>0.34</v>
      </c>
      <c r="I56" s="20"/>
    </row>
    <row r="57" spans="1:15" ht="15.75" thickTop="1" x14ac:dyDescent="0.25">
      <c r="A57" s="82"/>
      <c r="B57" s="84"/>
      <c r="C57" s="84"/>
      <c r="D57" s="84"/>
      <c r="E57" s="84"/>
      <c r="F57" s="84"/>
      <c r="G57" s="84"/>
      <c r="H57" s="84"/>
      <c r="I57" s="84"/>
      <c r="J57" s="84"/>
      <c r="K57" s="84"/>
      <c r="L57" s="84"/>
      <c r="M57" s="84"/>
      <c r="N57" s="84"/>
      <c r="O57" s="84"/>
    </row>
    <row r="58" spans="1:15" x14ac:dyDescent="0.25">
      <c r="A58" s="82"/>
      <c r="B58" s="85" t="s">
        <v>209</v>
      </c>
      <c r="C58" s="85"/>
      <c r="D58" s="85"/>
      <c r="E58" s="85"/>
      <c r="F58" s="85"/>
      <c r="G58" s="85"/>
      <c r="H58" s="85"/>
      <c r="I58" s="85"/>
      <c r="J58" s="85"/>
      <c r="K58" s="85"/>
      <c r="L58" s="85"/>
      <c r="M58" s="85"/>
      <c r="N58" s="85"/>
      <c r="O58" s="85"/>
    </row>
    <row r="59" spans="1:15" x14ac:dyDescent="0.25">
      <c r="A59" s="82"/>
      <c r="B59" s="84"/>
      <c r="C59" s="84"/>
      <c r="D59" s="84"/>
      <c r="E59" s="84"/>
      <c r="F59" s="84"/>
      <c r="G59" s="84"/>
      <c r="H59" s="84"/>
      <c r="I59" s="84"/>
      <c r="J59" s="84"/>
      <c r="K59" s="84"/>
      <c r="L59" s="84"/>
      <c r="M59" s="84"/>
      <c r="N59" s="84"/>
      <c r="O59" s="84"/>
    </row>
    <row r="60" spans="1:15" x14ac:dyDescent="0.25">
      <c r="A60" s="82"/>
      <c r="B60" s="43"/>
      <c r="C60" s="43"/>
      <c r="D60" s="73" t="s">
        <v>210</v>
      </c>
      <c r="E60" s="73"/>
      <c r="F60" s="67"/>
      <c r="G60" s="67"/>
      <c r="H60" s="67"/>
      <c r="I60" s="17"/>
    </row>
    <row r="61" spans="1:15" x14ac:dyDescent="0.25">
      <c r="A61" s="82"/>
      <c r="B61" s="43"/>
      <c r="C61" s="43"/>
      <c r="D61" s="73" t="s">
        <v>211</v>
      </c>
      <c r="E61" s="73"/>
      <c r="F61" s="67"/>
      <c r="G61" s="73" t="s">
        <v>212</v>
      </c>
      <c r="H61" s="73"/>
      <c r="I61" s="17"/>
    </row>
    <row r="62" spans="1:15" ht="15.75" thickBot="1" x14ac:dyDescent="0.3">
      <c r="A62" s="82"/>
      <c r="B62" s="43"/>
      <c r="C62" s="43"/>
      <c r="D62" s="74" t="s">
        <v>213</v>
      </c>
      <c r="E62" s="74"/>
      <c r="F62" s="67"/>
      <c r="G62" s="74" t="s">
        <v>214</v>
      </c>
      <c r="H62" s="74"/>
      <c r="I62" s="17"/>
    </row>
    <row r="63" spans="1:15" x14ac:dyDescent="0.25">
      <c r="A63" s="82"/>
      <c r="B63" s="43"/>
      <c r="C63" s="43"/>
      <c r="D63" s="66" t="s">
        <v>215</v>
      </c>
      <c r="E63" s="66"/>
      <c r="F63" s="66"/>
      <c r="G63" s="66"/>
      <c r="H63" s="66"/>
      <c r="I63" s="17"/>
    </row>
    <row r="64" spans="1:15" x14ac:dyDescent="0.25">
      <c r="A64" s="82"/>
      <c r="B64" s="51" t="s">
        <v>181</v>
      </c>
      <c r="C64" s="51"/>
      <c r="D64" s="51" t="s">
        <v>182</v>
      </c>
      <c r="E64" s="52">
        <v>306702</v>
      </c>
      <c r="F64" s="51"/>
      <c r="G64" s="51" t="s">
        <v>182</v>
      </c>
      <c r="H64" s="52">
        <v>9994</v>
      </c>
      <c r="I64" s="20"/>
    </row>
    <row r="65" spans="1:15" ht="26.25" x14ac:dyDescent="0.25">
      <c r="A65" s="82"/>
      <c r="B65" s="53" t="s">
        <v>113</v>
      </c>
      <c r="C65" s="48"/>
      <c r="D65" s="48"/>
      <c r="E65" s="68">
        <v>13431</v>
      </c>
      <c r="F65" s="48"/>
      <c r="G65" s="48"/>
      <c r="H65" s="59" t="s">
        <v>184</v>
      </c>
      <c r="I65" s="24"/>
    </row>
    <row r="66" spans="1:15" ht="26.25" x14ac:dyDescent="0.25">
      <c r="A66" s="82"/>
      <c r="B66" s="45" t="s">
        <v>112</v>
      </c>
      <c r="C66" s="51"/>
      <c r="D66" s="51"/>
      <c r="E66" s="58" t="s">
        <v>184</v>
      </c>
      <c r="F66" s="51"/>
      <c r="G66" s="51"/>
      <c r="H66" s="58">
        <v>-585</v>
      </c>
      <c r="I66" s="20"/>
    </row>
    <row r="67" spans="1:15" x14ac:dyDescent="0.25">
      <c r="A67" s="82"/>
      <c r="B67" s="53" t="s">
        <v>216</v>
      </c>
      <c r="C67" s="48"/>
      <c r="D67" s="48"/>
      <c r="E67" s="59" t="s">
        <v>184</v>
      </c>
      <c r="F67" s="48"/>
      <c r="G67" s="48"/>
      <c r="H67" s="68">
        <v>-1060</v>
      </c>
      <c r="I67" s="24"/>
    </row>
    <row r="68" spans="1:15" x14ac:dyDescent="0.25">
      <c r="A68" s="82"/>
      <c r="B68" s="45" t="s">
        <v>217</v>
      </c>
      <c r="C68" s="51"/>
      <c r="D68" s="51"/>
      <c r="E68" s="52">
        <v>-2233</v>
      </c>
      <c r="F68" s="51"/>
      <c r="G68" s="51"/>
      <c r="H68" s="58" t="s">
        <v>184</v>
      </c>
      <c r="I68" s="20"/>
    </row>
    <row r="69" spans="1:15" x14ac:dyDescent="0.25">
      <c r="A69" s="82"/>
      <c r="B69" s="53" t="s">
        <v>156</v>
      </c>
      <c r="C69" s="48"/>
      <c r="D69" s="48"/>
      <c r="E69" s="59">
        <v>261</v>
      </c>
      <c r="F69" s="48"/>
      <c r="G69" s="48"/>
      <c r="H69" s="59" t="s">
        <v>184</v>
      </c>
      <c r="I69" s="24"/>
    </row>
    <row r="70" spans="1:15" ht="26.25" x14ac:dyDescent="0.25">
      <c r="A70" s="82"/>
      <c r="B70" s="45" t="s">
        <v>155</v>
      </c>
      <c r="C70" s="51"/>
      <c r="D70" s="51"/>
      <c r="E70" s="58">
        <v>-554</v>
      </c>
      <c r="F70" s="51"/>
      <c r="G70" s="51"/>
      <c r="H70" s="58" t="s">
        <v>184</v>
      </c>
      <c r="I70" s="20"/>
    </row>
    <row r="71" spans="1:15" x14ac:dyDescent="0.25">
      <c r="A71" s="82"/>
      <c r="B71" s="53" t="s">
        <v>218</v>
      </c>
      <c r="C71" s="48"/>
      <c r="D71" s="48"/>
      <c r="E71" s="59">
        <v>386</v>
      </c>
      <c r="F71" s="48"/>
      <c r="G71" s="48"/>
      <c r="H71" s="59" t="s">
        <v>184</v>
      </c>
      <c r="I71" s="24"/>
    </row>
    <row r="72" spans="1:15" ht="15.75" thickBot="1" x14ac:dyDescent="0.3">
      <c r="A72" s="82"/>
      <c r="B72" s="45" t="s">
        <v>219</v>
      </c>
      <c r="C72" s="51"/>
      <c r="D72" s="69"/>
      <c r="E72" s="70">
        <v>267</v>
      </c>
      <c r="F72" s="51"/>
      <c r="G72" s="69"/>
      <c r="H72" s="70" t="s">
        <v>184</v>
      </c>
      <c r="I72" s="20"/>
    </row>
    <row r="73" spans="1:15" ht="15.75" thickBot="1" x14ac:dyDescent="0.3">
      <c r="A73" s="82"/>
      <c r="B73" s="48" t="s">
        <v>187</v>
      </c>
      <c r="C73" s="48"/>
      <c r="D73" s="71" t="s">
        <v>182</v>
      </c>
      <c r="E73" s="72">
        <v>318260</v>
      </c>
      <c r="F73" s="48"/>
      <c r="G73" s="71" t="s">
        <v>182</v>
      </c>
      <c r="H73" s="72">
        <v>8349</v>
      </c>
      <c r="I73" s="24"/>
    </row>
    <row r="74" spans="1:15" ht="15.75" thickTop="1" x14ac:dyDescent="0.25">
      <c r="A74" s="82"/>
      <c r="B74" s="84"/>
      <c r="C74" s="84"/>
      <c r="D74" s="84"/>
      <c r="E74" s="84"/>
      <c r="F74" s="84"/>
      <c r="G74" s="84"/>
      <c r="H74" s="84"/>
      <c r="I74" s="84"/>
      <c r="J74" s="84"/>
      <c r="K74" s="84"/>
      <c r="L74" s="84"/>
      <c r="M74" s="84"/>
      <c r="N74" s="84"/>
      <c r="O74" s="84"/>
    </row>
    <row r="75" spans="1:15" ht="25.5" customHeight="1" x14ac:dyDescent="0.25">
      <c r="A75" s="82"/>
      <c r="B75" s="83" t="s">
        <v>220</v>
      </c>
      <c r="C75" s="83"/>
      <c r="D75" s="83"/>
      <c r="E75" s="83"/>
      <c r="F75" s="83"/>
      <c r="G75" s="83"/>
      <c r="H75" s="83"/>
      <c r="I75" s="83"/>
      <c r="J75" s="83"/>
      <c r="K75" s="83"/>
      <c r="L75" s="83"/>
      <c r="M75" s="83"/>
      <c r="N75" s="83"/>
      <c r="O75" s="83"/>
    </row>
    <row r="76" spans="1:15" x14ac:dyDescent="0.25">
      <c r="A76" s="82"/>
      <c r="B76" s="84"/>
      <c r="C76" s="84"/>
      <c r="D76" s="84"/>
      <c r="E76" s="84"/>
      <c r="F76" s="84"/>
      <c r="G76" s="84"/>
      <c r="H76" s="84"/>
      <c r="I76" s="84"/>
      <c r="J76" s="84"/>
      <c r="K76" s="84"/>
      <c r="L76" s="84"/>
      <c r="M76" s="84"/>
      <c r="N76" s="84"/>
      <c r="O76" s="84"/>
    </row>
    <row r="77" spans="1:15" x14ac:dyDescent="0.25">
      <c r="A77" s="82"/>
      <c r="B77" s="84" t="s">
        <v>221</v>
      </c>
      <c r="C77" s="84"/>
      <c r="D77" s="84"/>
      <c r="E77" s="84"/>
      <c r="F77" s="84"/>
      <c r="G77" s="84"/>
      <c r="H77" s="84"/>
      <c r="I77" s="84"/>
      <c r="J77" s="84"/>
      <c r="K77" s="84"/>
      <c r="L77" s="84"/>
      <c r="M77" s="84"/>
      <c r="N77" s="84"/>
      <c r="O77" s="84"/>
    </row>
    <row r="78" spans="1:15" x14ac:dyDescent="0.25">
      <c r="A78" s="82"/>
      <c r="B78" s="84"/>
      <c r="C78" s="84"/>
      <c r="D78" s="84"/>
      <c r="E78" s="84"/>
      <c r="F78" s="84"/>
      <c r="G78" s="84"/>
      <c r="H78" s="84"/>
      <c r="I78" s="84"/>
      <c r="J78" s="84"/>
      <c r="K78" s="84"/>
      <c r="L78" s="84"/>
      <c r="M78" s="84"/>
      <c r="N78" s="84"/>
      <c r="O78" s="84"/>
    </row>
    <row r="79" spans="1:15" x14ac:dyDescent="0.25">
      <c r="A79" s="82"/>
      <c r="B79" s="86" t="s">
        <v>222</v>
      </c>
      <c r="C79" s="86"/>
      <c r="D79" s="86"/>
      <c r="E79" s="86"/>
      <c r="F79" s="86"/>
      <c r="G79" s="86"/>
      <c r="H79" s="86"/>
      <c r="I79" s="86"/>
      <c r="J79" s="86"/>
      <c r="K79" s="86"/>
      <c r="L79" s="86"/>
      <c r="M79" s="86"/>
      <c r="N79" s="86"/>
      <c r="O79" s="86"/>
    </row>
    <row r="80" spans="1:15" x14ac:dyDescent="0.25">
      <c r="A80" s="82"/>
      <c r="B80" s="87"/>
      <c r="C80" s="87"/>
      <c r="D80" s="87"/>
      <c r="E80" s="87"/>
      <c r="F80" s="87"/>
      <c r="G80" s="87"/>
      <c r="H80" s="87"/>
      <c r="I80" s="87"/>
      <c r="J80" s="87"/>
      <c r="K80" s="87"/>
      <c r="L80" s="87"/>
      <c r="M80" s="87"/>
      <c r="N80" s="87"/>
      <c r="O80" s="87"/>
    </row>
    <row r="81" spans="1:15" x14ac:dyDescent="0.25">
      <c r="A81" s="82"/>
      <c r="B81" s="86" t="s">
        <v>223</v>
      </c>
      <c r="C81" s="86"/>
      <c r="D81" s="86"/>
      <c r="E81" s="86"/>
      <c r="F81" s="86"/>
      <c r="G81" s="86"/>
      <c r="H81" s="86"/>
      <c r="I81" s="86"/>
      <c r="J81" s="86"/>
      <c r="K81" s="86"/>
      <c r="L81" s="86"/>
      <c r="M81" s="86"/>
      <c r="N81" s="86"/>
      <c r="O81" s="86"/>
    </row>
    <row r="82" spans="1:15" x14ac:dyDescent="0.25">
      <c r="A82" s="82"/>
      <c r="B82" s="87" t="s">
        <v>173</v>
      </c>
      <c r="C82" s="87"/>
      <c r="D82" s="87"/>
      <c r="E82" s="87"/>
      <c r="F82" s="87"/>
      <c r="G82" s="87"/>
      <c r="H82" s="87"/>
      <c r="I82" s="87"/>
      <c r="J82" s="87"/>
      <c r="K82" s="87"/>
      <c r="L82" s="87"/>
      <c r="M82" s="87"/>
      <c r="N82" s="87"/>
      <c r="O82" s="87"/>
    </row>
    <row r="83" spans="1:15" x14ac:dyDescent="0.25">
      <c r="A83" s="82"/>
      <c r="B83" s="86" t="s">
        <v>224</v>
      </c>
      <c r="C83" s="86"/>
      <c r="D83" s="86"/>
      <c r="E83" s="86"/>
      <c r="F83" s="86"/>
      <c r="G83" s="86"/>
      <c r="H83" s="86"/>
      <c r="I83" s="86"/>
      <c r="J83" s="86"/>
      <c r="K83" s="86"/>
      <c r="L83" s="86"/>
      <c r="M83" s="86"/>
      <c r="N83" s="86"/>
      <c r="O83" s="86"/>
    </row>
    <row r="84" spans="1:15" x14ac:dyDescent="0.25">
      <c r="A84" s="82"/>
      <c r="B84" s="87"/>
      <c r="C84" s="87"/>
      <c r="D84" s="87"/>
      <c r="E84" s="87"/>
      <c r="F84" s="87"/>
      <c r="G84" s="87"/>
      <c r="H84" s="87"/>
      <c r="I84" s="87"/>
      <c r="J84" s="87"/>
      <c r="K84" s="87"/>
      <c r="L84" s="87"/>
      <c r="M84" s="87"/>
      <c r="N84" s="87"/>
      <c r="O84" s="87"/>
    </row>
    <row r="85" spans="1:15" x14ac:dyDescent="0.25">
      <c r="A85" s="82"/>
      <c r="B85" s="83" t="s">
        <v>225</v>
      </c>
      <c r="C85" s="83"/>
      <c r="D85" s="83"/>
      <c r="E85" s="83"/>
      <c r="F85" s="83"/>
      <c r="G85" s="83"/>
      <c r="H85" s="83"/>
      <c r="I85" s="83"/>
      <c r="J85" s="83"/>
      <c r="K85" s="83"/>
      <c r="L85" s="83"/>
      <c r="M85" s="83"/>
      <c r="N85" s="83"/>
      <c r="O85" s="83"/>
    </row>
    <row r="86" spans="1:15" x14ac:dyDescent="0.25">
      <c r="A86" s="82"/>
      <c r="B86" s="84"/>
      <c r="C86" s="84"/>
      <c r="D86" s="84"/>
      <c r="E86" s="84"/>
      <c r="F86" s="84"/>
      <c r="G86" s="84"/>
      <c r="H86" s="84"/>
      <c r="I86" s="84"/>
      <c r="J86" s="84"/>
      <c r="K86" s="84"/>
      <c r="L86" s="84"/>
      <c r="M86" s="84"/>
      <c r="N86" s="84"/>
      <c r="O86" s="84"/>
    </row>
    <row r="87" spans="1:15" x14ac:dyDescent="0.25">
      <c r="A87" s="82"/>
      <c r="B87" s="61"/>
      <c r="C87" s="62"/>
      <c r="D87" s="63" t="s">
        <v>197</v>
      </c>
      <c r="E87" s="63"/>
      <c r="F87" s="37"/>
      <c r="G87" s="63" t="s">
        <v>197</v>
      </c>
      <c r="H87" s="63"/>
      <c r="I87" s="62"/>
    </row>
    <row r="88" spans="1:15" ht="15.75" thickBot="1" x14ac:dyDescent="0.3">
      <c r="A88" s="82"/>
      <c r="B88" s="61"/>
      <c r="C88" s="62"/>
      <c r="D88" s="64" t="s">
        <v>198</v>
      </c>
      <c r="E88" s="64"/>
      <c r="F88" s="37"/>
      <c r="G88" s="64" t="s">
        <v>199</v>
      </c>
      <c r="H88" s="64"/>
      <c r="I88" s="62"/>
    </row>
    <row r="89" spans="1:15" x14ac:dyDescent="0.25">
      <c r="A89" s="82"/>
      <c r="B89" s="43"/>
      <c r="C89" s="17"/>
      <c r="D89" s="66" t="s">
        <v>180</v>
      </c>
      <c r="E89" s="66"/>
      <c r="F89" s="66"/>
      <c r="G89" s="66"/>
      <c r="H89" s="66"/>
      <c r="I89" s="17"/>
    </row>
    <row r="90" spans="1:15" x14ac:dyDescent="0.25">
      <c r="A90" s="82"/>
      <c r="B90" s="51" t="s">
        <v>226</v>
      </c>
      <c r="C90" s="20"/>
      <c r="D90" s="51" t="s">
        <v>182</v>
      </c>
      <c r="E90" s="58">
        <v>176</v>
      </c>
      <c r="F90" s="20"/>
      <c r="G90" s="51" t="s">
        <v>182</v>
      </c>
      <c r="H90" s="58">
        <v>178</v>
      </c>
      <c r="I90" s="20"/>
    </row>
    <row r="91" spans="1:15" x14ac:dyDescent="0.25">
      <c r="A91" s="82"/>
      <c r="B91" s="48" t="s">
        <v>227</v>
      </c>
      <c r="C91" s="24"/>
      <c r="D91" s="48"/>
      <c r="E91" s="59">
        <v>293</v>
      </c>
      <c r="F91" s="24"/>
      <c r="G91" s="48"/>
      <c r="H91" s="59">
        <v>275</v>
      </c>
      <c r="I91" s="24"/>
    </row>
    <row r="92" spans="1:15" x14ac:dyDescent="0.25">
      <c r="A92" s="82"/>
      <c r="B92" s="51" t="s">
        <v>228</v>
      </c>
      <c r="C92" s="76"/>
      <c r="D92" s="77"/>
      <c r="E92" s="79">
        <v>67</v>
      </c>
      <c r="F92" s="76"/>
      <c r="G92" s="77"/>
      <c r="H92" s="79">
        <v>71</v>
      </c>
      <c r="I92" s="76"/>
    </row>
    <row r="93" spans="1:15" ht="15.75" thickBot="1" x14ac:dyDescent="0.3">
      <c r="A93" s="82"/>
      <c r="B93" s="51" t="s">
        <v>229</v>
      </c>
      <c r="C93" s="76"/>
      <c r="D93" s="78"/>
      <c r="E93" s="80"/>
      <c r="F93" s="76"/>
      <c r="G93" s="78"/>
      <c r="H93" s="80"/>
      <c r="I93" s="76"/>
    </row>
    <row r="94" spans="1:15" ht="15.75" thickBot="1" x14ac:dyDescent="0.3">
      <c r="A94" s="82"/>
      <c r="B94" s="48" t="s">
        <v>230</v>
      </c>
      <c r="C94" s="24"/>
      <c r="D94" s="71" t="s">
        <v>182</v>
      </c>
      <c r="E94" s="75">
        <v>536</v>
      </c>
      <c r="F94" s="24"/>
      <c r="G94" s="71" t="s">
        <v>182</v>
      </c>
      <c r="H94" s="75">
        <v>524</v>
      </c>
      <c r="I94" s="24"/>
    </row>
    <row r="95" spans="1:15" ht="15.75" thickTop="1" x14ac:dyDescent="0.25">
      <c r="A95" s="82"/>
      <c r="B95" s="4"/>
    </row>
  </sheetData>
  <mergeCells count="97">
    <mergeCell ref="B81:O81"/>
    <mergeCell ref="B82:O82"/>
    <mergeCell ref="B83:O83"/>
    <mergeCell ref="B84:O84"/>
    <mergeCell ref="B85:O85"/>
    <mergeCell ref="B86:O86"/>
    <mergeCell ref="B75:O75"/>
    <mergeCell ref="B76:O76"/>
    <mergeCell ref="B77:O77"/>
    <mergeCell ref="B78:O78"/>
    <mergeCell ref="B79:O79"/>
    <mergeCell ref="B80:O80"/>
    <mergeCell ref="B40:O40"/>
    <mergeCell ref="B41:O41"/>
    <mergeCell ref="B57:O57"/>
    <mergeCell ref="B58:O58"/>
    <mergeCell ref="B59:O59"/>
    <mergeCell ref="B74:O74"/>
    <mergeCell ref="B33:O33"/>
    <mergeCell ref="B35:O35"/>
    <mergeCell ref="B36:O36"/>
    <mergeCell ref="B37:O37"/>
    <mergeCell ref="B38:O38"/>
    <mergeCell ref="B39:O39"/>
    <mergeCell ref="B9:O9"/>
    <mergeCell ref="B10:O10"/>
    <mergeCell ref="B11:O11"/>
    <mergeCell ref="B12:O12"/>
    <mergeCell ref="B13:O13"/>
    <mergeCell ref="B23:O23"/>
    <mergeCell ref="A1:A2"/>
    <mergeCell ref="B1:O1"/>
    <mergeCell ref="B2:O2"/>
    <mergeCell ref="B3:O3"/>
    <mergeCell ref="A4:A95"/>
    <mergeCell ref="B4:O4"/>
    <mergeCell ref="B5:O5"/>
    <mergeCell ref="B6:O6"/>
    <mergeCell ref="B7:O7"/>
    <mergeCell ref="B8:O8"/>
    <mergeCell ref="I87:I88"/>
    <mergeCell ref="D89:H89"/>
    <mergeCell ref="C92:C93"/>
    <mergeCell ref="D92:D93"/>
    <mergeCell ref="E92:E93"/>
    <mergeCell ref="F92:F93"/>
    <mergeCell ref="G92:G93"/>
    <mergeCell ref="H92:H93"/>
    <mergeCell ref="I92:I93"/>
    <mergeCell ref="D62:E62"/>
    <mergeCell ref="G62:H62"/>
    <mergeCell ref="D63:H63"/>
    <mergeCell ref="B87:B88"/>
    <mergeCell ref="C87:C88"/>
    <mergeCell ref="D87:E87"/>
    <mergeCell ref="D88:E88"/>
    <mergeCell ref="F87:F88"/>
    <mergeCell ref="G87:H87"/>
    <mergeCell ref="G88:H88"/>
    <mergeCell ref="G43:H43"/>
    <mergeCell ref="I42:I43"/>
    <mergeCell ref="D44:H44"/>
    <mergeCell ref="D60:E60"/>
    <mergeCell ref="D61:E61"/>
    <mergeCell ref="G61:H61"/>
    <mergeCell ref="M24:N24"/>
    <mergeCell ref="M25:N25"/>
    <mergeCell ref="O24:O25"/>
    <mergeCell ref="D26:N26"/>
    <mergeCell ref="B42:B43"/>
    <mergeCell ref="C42:C43"/>
    <mergeCell ref="D42:E42"/>
    <mergeCell ref="D43:E43"/>
    <mergeCell ref="F42:F43"/>
    <mergeCell ref="G42:H42"/>
    <mergeCell ref="D16:N16"/>
    <mergeCell ref="B24:B25"/>
    <mergeCell ref="C24:C25"/>
    <mergeCell ref="D24:E25"/>
    <mergeCell ref="F24:F25"/>
    <mergeCell ref="G24:H24"/>
    <mergeCell ref="G25:H25"/>
    <mergeCell ref="I24:I25"/>
    <mergeCell ref="J24:K25"/>
    <mergeCell ref="L24:L25"/>
    <mergeCell ref="I14:I15"/>
    <mergeCell ref="J14:K15"/>
    <mergeCell ref="L14:L15"/>
    <mergeCell ref="M14:N14"/>
    <mergeCell ref="M15:N15"/>
    <mergeCell ref="O14:O15"/>
    <mergeCell ref="B14:B15"/>
    <mergeCell ref="C14:C15"/>
    <mergeCell ref="D14:E15"/>
    <mergeCell ref="F14:F15"/>
    <mergeCell ref="G14:H14"/>
    <mergeCell ref="G15:H15"/>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x14ac:dyDescent="0.25"/>
  <cols>
    <col min="1" max="1" width="24.42578125" bestFit="1" customWidth="1"/>
    <col min="2" max="2" width="36.5703125" bestFit="1" customWidth="1"/>
  </cols>
  <sheetData>
    <row r="1" spans="1:2" x14ac:dyDescent="0.25">
      <c r="A1" s="7" t="s">
        <v>231</v>
      </c>
      <c r="B1" s="1" t="s">
        <v>1</v>
      </c>
    </row>
    <row r="2" spans="1:2" x14ac:dyDescent="0.25">
      <c r="A2" s="7"/>
      <c r="B2" s="1" t="s">
        <v>2</v>
      </c>
    </row>
    <row r="3" spans="1:2" x14ac:dyDescent="0.25">
      <c r="A3" s="3" t="s">
        <v>232</v>
      </c>
      <c r="B3" s="4"/>
    </row>
    <row r="4" spans="1:2" x14ac:dyDescent="0.25">
      <c r="A4" s="82" t="s">
        <v>231</v>
      </c>
      <c r="B4" s="12" t="s">
        <v>233</v>
      </c>
    </row>
    <row r="5" spans="1:2" x14ac:dyDescent="0.25">
      <c r="A5" s="82"/>
      <c r="B5" s="13"/>
    </row>
    <row r="6" spans="1:2" ht="230.25" x14ac:dyDescent="0.25">
      <c r="A6" s="82"/>
      <c r="B6" s="13" t="s">
        <v>234</v>
      </c>
    </row>
    <row r="7" spans="1:2" x14ac:dyDescent="0.25">
      <c r="A7" s="82"/>
      <c r="B7" s="13"/>
    </row>
    <row r="8" spans="1:2" ht="102.75" x14ac:dyDescent="0.25">
      <c r="A8" s="82"/>
      <c r="B8" s="13" t="s">
        <v>235</v>
      </c>
    </row>
    <row r="9" spans="1:2" x14ac:dyDescent="0.25">
      <c r="A9" s="82"/>
      <c r="B9" s="13"/>
    </row>
    <row r="10" spans="1:2" ht="409.6" x14ac:dyDescent="0.25">
      <c r="A10" s="82"/>
      <c r="B10" s="13" t="s">
        <v>236</v>
      </c>
    </row>
    <row r="11" spans="1:2" x14ac:dyDescent="0.25">
      <c r="A11" s="82"/>
      <c r="B11" s="13"/>
    </row>
    <row r="12" spans="1:2" ht="230.25" x14ac:dyDescent="0.25">
      <c r="A12" s="82"/>
      <c r="B12" s="13" t="s">
        <v>237</v>
      </c>
    </row>
    <row r="13" spans="1:2" x14ac:dyDescent="0.25">
      <c r="A13" s="82"/>
      <c r="B13" s="4"/>
    </row>
  </sheetData>
  <mergeCells count="2">
    <mergeCell ref="A1:A2"/>
    <mergeCell ref="A4:A13"/>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Document_And_Entity_Informatio</vt:lpstr>
      <vt:lpstr>Consolidated_Balance_Sheets</vt:lpstr>
      <vt:lpstr>Consolidated_Balance_Sheets_Pa</vt:lpstr>
      <vt:lpstr>Consolidated_Statements_of_Ear</vt:lpstr>
      <vt:lpstr>Consolidated_Statements_of_Com</vt:lpstr>
      <vt:lpstr>Consolidated_Statements_of_Com1</vt:lpstr>
      <vt:lpstr>Consolidated_Statements_of_Cas</vt:lpstr>
      <vt:lpstr>General</vt:lpstr>
      <vt:lpstr>LongTerm_Debt</vt:lpstr>
      <vt:lpstr>Capital_Lease_Obligation</vt:lpstr>
      <vt:lpstr>Income_Taxes</vt:lpstr>
      <vt:lpstr>Contingencies</vt:lpstr>
      <vt:lpstr>Business_Segment_Information</vt:lpstr>
      <vt:lpstr>General_Policies</vt:lpstr>
      <vt:lpstr>General_Tables</vt:lpstr>
      <vt:lpstr>Business_Segment_Information_T</vt:lpstr>
      <vt:lpstr>General_Details</vt:lpstr>
      <vt:lpstr>General_Details_1</vt:lpstr>
      <vt:lpstr>General_Details_2</vt:lpstr>
      <vt:lpstr>General_Details_3</vt:lpstr>
      <vt:lpstr>General_Details_Textual</vt:lpstr>
      <vt:lpstr>LongTerm_Debt_Details_Textual</vt:lpstr>
      <vt:lpstr>Capital_Lease_Obligation_Detai</vt:lpstr>
      <vt:lpstr>Income_Taxes_Details_Textual</vt:lpstr>
      <vt:lpstr>Contingencies_Details_Textual</vt:lpstr>
      <vt:lpstr>Business_Segment_Information_D</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2013-10-08T19:16:23Z</dcterms:created>
  <dcterms:modified xsi:type="dcterms:W3CDTF">2013-10-08T19:16:23Z</dcterms:modified>
</cp:coreProperties>
</file>