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3" r:id="rId2"/>
    <sheet name="Consolidated_Balance_Sheets_Pa" sheetId="3" r:id="rId3"/>
    <sheet name="Consolidated_Statements_of_Los" sheetId="4" r:id="rId4"/>
    <sheet name="Consolidated_Statements_of_Cha" sheetId="54" r:id="rId5"/>
    <sheet name="Consolidated_Statements_of_Cas" sheetId="6" r:id="rId6"/>
    <sheet name="Nature_of_operations_going_con" sheetId="55" r:id="rId7"/>
    <sheet name="Summary_of_significant_account" sheetId="56" r:id="rId8"/>
    <sheet name="Plant_and_equipment" sheetId="57" r:id="rId9"/>
    <sheet name="Mineral_properties_and_develop" sheetId="58" r:id="rId10"/>
    <sheet name="Accounts_payable_and_accrued_l" sheetId="59" r:id="rId11"/>
    <sheet name="Share_capital" sheetId="60" r:id="rId12"/>
    <sheet name="Management_of_capital_risk" sheetId="61" r:id="rId13"/>
    <sheet name="Financial_instruments" sheetId="62" r:id="rId14"/>
    <sheet name="Income_taxes" sheetId="63" r:id="rId15"/>
    <sheet name="Commitment" sheetId="64" r:id="rId16"/>
    <sheet name="Subsequent_event" sheetId="65" r:id="rId17"/>
    <sheet name="Recovered_Sheet1" sheetId="66" r:id="rId18"/>
    <sheet name="Summary_of_significant_account1" sheetId="67" r:id="rId19"/>
    <sheet name="Plant_and_equipment_Tables" sheetId="68" r:id="rId20"/>
    <sheet name="Mineral_properties_and_develop1" sheetId="69" r:id="rId21"/>
    <sheet name="Accounts_payable_and_accrued_l1" sheetId="70" r:id="rId22"/>
    <sheet name="Share_capital_Tables" sheetId="71" r:id="rId23"/>
    <sheet name="Financial_instruments_Tables" sheetId="72" r:id="rId24"/>
    <sheet name="Income_taxes_Tables" sheetId="73" r:id="rId25"/>
    <sheet name="Commitment_Tables" sheetId="74" r:id="rId26"/>
    <sheet name="Nature_of_operations_going_con1" sheetId="27" r:id="rId27"/>
    <sheet name="Summary_of_significant_account2" sheetId="28" r:id="rId28"/>
    <sheet name="Mineral_properties_and_develop2" sheetId="29" r:id="rId29"/>
    <sheet name="Accounts_payable_and_accrued_l2" sheetId="30" r:id="rId30"/>
    <sheet name="Share_capital_Narrative_Detail" sheetId="75" r:id="rId31"/>
    <sheet name="Financial_instruments_Narrativ" sheetId="76" r:id="rId32"/>
    <sheet name="Income_taxes_Narrative_Details" sheetId="33" r:id="rId33"/>
    <sheet name="Subsequent_event_Narrative_Det" sheetId="34" r:id="rId34"/>
    <sheet name="Schedule_of_Plant_and_Equipmen" sheetId="35" r:id="rId35"/>
    <sheet name="Schedule_of_Plant_and_Equipmen1" sheetId="77" r:id="rId36"/>
    <sheet name="Schedule_of_Mineral_Properties" sheetId="37" r:id="rId37"/>
    <sheet name="Schedule_of_Mineral_Property_E" sheetId="38" r:id="rId38"/>
    <sheet name="Schedule_of_Accounts_Payable_a" sheetId="78" r:id="rId39"/>
    <sheet name="Schedule_of_Common_Shares_Issu" sheetId="40" r:id="rId40"/>
    <sheet name="Schedule_of_Stock_Options_Valu" sheetId="41" r:id="rId41"/>
    <sheet name="Schedule_of_Stock_Options_Acti" sheetId="42" r:id="rId42"/>
    <sheet name="Schedule_of_Disclosure_of_Stoc" sheetId="43" r:id="rId43"/>
    <sheet name="Schedule_of_Fair_Value_Assumpt" sheetId="44" r:id="rId44"/>
    <sheet name="Schedule_of_NovaGold_Arrangeme" sheetId="79" r:id="rId45"/>
    <sheet name="Schedule_of_NovaGold_Arrangeme1" sheetId="46" r:id="rId46"/>
    <sheet name="Schedule_of_Unit_Plans_and_Cha" sheetId="47" r:id="rId47"/>
    <sheet name="Schedule_of_Contractually_Obli" sheetId="80" r:id="rId48"/>
    <sheet name="Schedule_of_Income_Tax_Expense" sheetId="49" r:id="rId49"/>
    <sheet name="Schedule_of_Future_Income_Tax_" sheetId="81" r:id="rId50"/>
    <sheet name="Schedule_of_Loss_CarryForwards" sheetId="82" r:id="rId51"/>
    <sheet name="Schedule_of_Future_Minimum_Lea" sheetId="83" r:id="rId5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<sst xmlns="http://schemas.openxmlformats.org/spreadsheetml/2006/main" count="1796" uniqueCount="692">
  <si>
    <t>Document and Entity Information (USD $)</t>
  </si>
  <si>
    <t>12 Months Ended</t>
  </si>
  <si>
    <t>Nov. 30, 2014</t>
  </si>
  <si>
    <t>Feb. 02, 2015</t>
  </si>
  <si>
    <t>Document Type</t>
  </si>
  <si>
    <t>10-K</t>
  </si>
  <si>
    <t>Amendment Flag</t>
  </si>
  <si>
    <t>Document Period End Date</t>
  </si>
  <si>
    <t>Trading Symbol</t>
  </si>
  <si>
    <t>ncq</t>
  </si>
  <si>
    <t>Entity Registrant Name</t>
  </si>
  <si>
    <t>NovaCopper Inc.</t>
  </si>
  <si>
    <t>Entity Central Index Key</t>
  </si>
  <si>
    <t>Current Fiscal Year End Date</t>
  </si>
  <si>
    <t>Entity Filer Category</t>
  </si>
  <si>
    <t>Non-accelerated Filer</t>
  </si>
  <si>
    <t>Entity Common Stock, Shares Outstanding</t>
  </si>
  <si>
    <t>Entity Current Reporting Status</t>
  </si>
  <si>
    <t>Yes</t>
  </si>
  <si>
    <t>Entity Voluntary Filers</t>
  </si>
  <si>
    <t>No</t>
  </si>
  <si>
    <t>Entity Well Known Seasoned Issuer</t>
  </si>
  <si>
    <t>Entity Public Float</t>
  </si>
  <si>
    <t>Document Fiscal Year Focus</t>
  </si>
  <si>
    <t>Document Fiscal Period Focus</t>
  </si>
  <si>
    <t>FY</t>
  </si>
  <si>
    <t>Consolidated Balance Sheets (USD $)</t>
  </si>
  <si>
    <t>In Thousands, unless otherwise specified</t>
  </si>
  <si>
    <t>Nov. 30, 2013</t>
  </si>
  <si>
    <t>Current assets</t>
  </si>
  <si>
    <t>Cash and cash equivalents</t>
  </si>
  <si>
    <t>Accounts receivable</t>
  </si>
  <si>
    <t>Deposits and prepaid amounts</t>
  </si>
  <si>
    <t>Total current assets</t>
  </si>
  <si>
    <t>Plant and equipment</t>
  </si>
  <si>
    <t>Mineral properties and development costs</t>
  </si>
  <si>
    <t>Total assets</t>
  </si>
  <si>
    <t>Current liabilities</t>
  </si>
  <si>
    <t>Accounts payable and accrued liabilities</t>
  </si>
  <si>
    <t>Total liabilities</t>
  </si>
  <si>
    <t>Shareholders' equity</t>
  </si>
  <si>
    <t>Share capital - unlimited common shares authorized, no par value Issued -60,296,365 (2013 - 53,066,656)</t>
  </si>
  <si>
    <t>Warrants</t>
  </si>
  <si>
    <t>Contributed surplus</t>
  </si>
  <si>
    <t>Contributed surplus - options</t>
  </si>
  <si>
    <t>Contributed surplus - units</t>
  </si>
  <si>
    <t>Deficit accumulated during the exploration stage</t>
  </si>
  <si>
    <t>Total stockholders' equity</t>
  </si>
  <si>
    <t>Total liabilities and stockholders' equity</t>
  </si>
  <si>
    <t>Consolidated Balance Sheets (Parenthetical) (USD $)</t>
  </si>
  <si>
    <t>Common Stock, Shares Authorized</t>
  </si>
  <si>
    <t>  </t>
  </si>
  <si>
    <t>Common Stock, No Par Value</t>
  </si>
  <si>
    <t>Common Stock, Shares, Issued</t>
  </si>
  <si>
    <t>Consolidated Statements of Loss and Comprehensive Loss (USD $)</t>
  </si>
  <si>
    <t>In Thousands, except Share data, unless otherwise specified</t>
  </si>
  <si>
    <t>128 Months Ended</t>
  </si>
  <si>
    <t>Nov. 30, 2012</t>
  </si>
  <si>
    <t>Expenses</t>
  </si>
  <si>
    <t>Amortization</t>
  </si>
  <si>
    <t>Foreign exchange loss</t>
  </si>
  <si>
    <t>General and administrative</t>
  </si>
  <si>
    <t>Investor relations</t>
  </si>
  <si>
    <t>Mineral properties expense</t>
  </si>
  <si>
    <t>Professional fees</t>
  </si>
  <si>
    <t>Salaries</t>
  </si>
  <si>
    <t>Salaries - stock-based compensation</t>
  </si>
  <si>
    <t>Total expenses</t>
  </si>
  <si>
    <t>Other items</t>
  </si>
  <si>
    <t>Accretion expense</t>
  </si>
  <si>
    <t>Loss on disposal of equipment</t>
  </si>
  <si>
    <t>Interest and other income</t>
  </si>
  <si>
    <t>Loss and comprehensive loss for the period</t>
  </si>
  <si>
    <t>Basic and diluted loss per common share</t>
  </si>
  <si>
    <t>Weighted average number of common shares outstanding</t>
  </si>
  <si>
    <t>Consolidated Statements of Changes in Shareholders' Equity (USD $)</t>
  </si>
  <si>
    <t>In Thousands, except Share data</t>
  </si>
  <si>
    <t>Share capital [Member]</t>
  </si>
  <si>
    <t>Warrants [Member]</t>
  </si>
  <si>
    <t>Contributed surplus [Member]</t>
  </si>
  <si>
    <t>Contributed surplus - options [Member]</t>
  </si>
  <si>
    <t>Contributed surplus - units [Member]</t>
  </si>
  <si>
    <t>Deficit [Member]</t>
  </si>
  <si>
    <t>Total</t>
  </si>
  <si>
    <t>Beginning Balance at Nov. 30, 2011</t>
  </si>
  <si>
    <t>Beginning Balance (Shares) at Nov. 30, 2011</t>
  </si>
  <si>
    <t>Funding provided and expenses paid by NovaGold Resources Inc.</t>
  </si>
  <si>
    <t>Issued pursuant to Plan of Arrangement</t>
  </si>
  <si>
    <t>Issued pursuant to Plan of Arrangement (Shares)</t>
  </si>
  <si>
    <t>Issued pursuant to an employment agreement</t>
  </si>
  <si>
    <t>Issued pursuant to an employment agreement (shares)</t>
  </si>
  <si>
    <t>Private placement</t>
  </si>
  <si>
    <t>Exercise of NovaGold Arrangement options</t>
  </si>
  <si>
    <t>Exercise of NovaGold Arrangement options (Shares)</t>
  </si>
  <si>
    <t>Stock-based compensation</t>
  </si>
  <si>
    <t>Loss for the year</t>
  </si>
  <si>
    <t>Ending Balance at Nov. 30, 2012</t>
  </si>
  <si>
    <t>Ending Balance (Shares) at Nov. 30, 2012</t>
  </si>
  <si>
    <t>NovaGold Performance Share Units and Deferred Share Units</t>
  </si>
  <si>
    <t>NovaGold Performance Share Units and Deferred Share Units (shares)</t>
  </si>
  <si>
    <t>Restricted Share Units</t>
  </si>
  <si>
    <t>Restricted Share Units (Shares)</t>
  </si>
  <si>
    <t>Exercise of NovaGold Warrants</t>
  </si>
  <si>
    <t>Exercise of NovaGold Warrants (Shares)</t>
  </si>
  <si>
    <t>Restricted Share Units reclassified from liability</t>
  </si>
  <si>
    <t>Ending Balance at Nov. 30, 2013</t>
  </si>
  <si>
    <t>Ending Balance (Shares) at Nov. 30, 2013</t>
  </si>
  <si>
    <t>Private Placement (shares)</t>
  </si>
  <si>
    <t>Deferred Share Units</t>
  </si>
  <si>
    <t>Deferred Share Units (Shares)</t>
  </si>
  <si>
    <t>Ending Balance at Nov. 30, 2014</t>
  </si>
  <si>
    <t>Ending Balance (Shares) at Nov. 30, 2014</t>
  </si>
  <si>
    <t>Consolidated Statements of Cash Flows (USD $)</t>
  </si>
  <si>
    <t>Cash flows used in operating activities</t>
  </si>
  <si>
    <t>Items not affecting cash</t>
  </si>
  <si>
    <t>Accretion</t>
  </si>
  <si>
    <t>Issuance of shares as compensation</t>
  </si>
  <si>
    <t>Net change in non-cash working capital</t>
  </si>
  <si>
    <t>Decrease (increase) in accounts receivable</t>
  </si>
  <si>
    <t>Decrease (increase) in deposits and prepaid amounts</t>
  </si>
  <si>
    <t>Increase (decrease)in accounts payable, accrued liabilities and due to related parties</t>
  </si>
  <si>
    <t>Net Cash Provided by (Used in) Operating Activities</t>
  </si>
  <si>
    <t>Cash flows from financing activities</t>
  </si>
  <si>
    <t>Proceeds from private placement, net</t>
  </si>
  <si>
    <t>Proceeds received on exercise of options</t>
  </si>
  <si>
    <t>Funding provided by NovaGold on the completion of the Plan of Arrangement</t>
  </si>
  <si>
    <t>Funding provided and expenses paid by NovaGold</t>
  </si>
  <si>
    <t>Repayment of notes payable</t>
  </si>
  <si>
    <t>Settlement of Restricted Share Units</t>
  </si>
  <si>
    <t>Net Cash Provided by (Used in) Financing Activities</t>
  </si>
  <si>
    <t>Cash flows used in investing activities</t>
  </si>
  <si>
    <t>Acquisition of plant &amp; equipment</t>
  </si>
  <si>
    <t>Acquisition of mineral properties</t>
  </si>
  <si>
    <t>Net Cash Provided by (Used in) Investing Activities</t>
  </si>
  <si>
    <t>Increase (decrease) in cash and cash equivalents</t>
  </si>
  <si>
    <t>Cash and cash equivalents - beginning of period</t>
  </si>
  <si>
    <t>Cash and cash equivalents - end of period</t>
  </si>
  <si>
    <t>Non-cash investing and financing activities</t>
  </si>
  <si>
    <t>Issuance of common shares to NovaGold to acquire NovaCopper US Inc.</t>
  </si>
  <si>
    <t>Notes payable assumed on acquisition of Ambler lands</t>
  </si>
  <si>
    <t>Issuance of common shares by NovaGold to acquire Ambler lands</t>
  </si>
  <si>
    <t>Nature of operations, going concern, structure and plan of arrangement</t>
  </si>
  <si>
    <t>Nature of operations, going concern, structure and plan of arrangement [Text Block]</t>
  </si>
  <si>
    <r>
      <t xml:space="preserve">NovaCopper Inc. (“NovaCopper” or the “Company”) was incorporated in British Columbia under the </t>
    </r>
    <r>
      <rPr>
        <i/>
        <sz val="10"/>
        <color theme="1"/>
        <rFont val="Times New Roman"/>
        <family val="1"/>
      </rPr>
      <t>Business Corporations Act (BC)</t>
    </r>
    <r>
      <rPr>
        <sz val="10"/>
        <color theme="1"/>
        <rFont val="Times New Roman"/>
        <family val="1"/>
      </rPr>
      <t xml:space="preserve"> on April 27, 2011. The Company is engaged in the exploration and development of mineral properties including the Arctic and Bornite Projects located in Northwest Alaska in the United States of America (“US”).</t>
    </r>
  </si>
  <si>
    <t>Structure and plan of arrangement</t>
  </si>
  <si>
    <t>On January 11, 2010, Alaska Gold Company (“AGC”), at the time a wholly owned subsidiary of NovaGold Resources Inc. (“NovaGold”), purchased 100% of the Ambler lands, hosting the copper-zinc-lead-gold-silver Arctic Project, for consideration of $29 million. The Ambler lands were acquired on October 17, 2011 by NovaCopper US Inc. (“NovaCopper US”) through a purchase and sale agreement with AGC. On October 24, 2011, NovaGold transferred its ownership of NovaCopper US to NovaCopper, then a wholly owned subsidiary of NovaGold, in exchange for 100 shares of NovaCopper, with an ascribed value of $27.3 million.</t>
  </si>
  <si>
    <t>On October 19, 2011, NovaCopper US acquired the exclusive right to explore the Bornite lands and lands deeded to NANA Regional Corporation, Inc. (“NANA”) through the Alaska Native Claims Settlement Act (“ANCSA”) located adjacent to the Ambler lands to create the Upper Kobuk Mineral Projects (“UKMP Projects”).</t>
  </si>
  <si>
    <t>Where applicable, these consolidated financial statements reflect the statements of loss and comprehensive loss, and cash flows of the Arctic Project as if NovaCopper had been independently operating from inception. The cumulative statements of loss and comprehensive loss include exploration costs of the Arctic Project and an allocation of NovaGold’s general and administrative costs incurred on the basis of time committed by NovaGold staff to AGC and the ratio of expenses incurred on the Arctic Project as compared to all costs incurred by AGC in the respective period.</t>
  </si>
  <si>
    <t>The Arctic Project’s opening deficit has been calculated by applying the same allocation principles described above to the cumulative transactions relating to the project from the date of its initial option in 2004 and includes an allocation of NovaGold’s general and administrative expenses from the date of acquisition. Prior to the acquisition in 2010, NovaGold held an option to earn a 51% interest in the property which was terminated upon entering into the purchase and sale agreement. All historical spending prior to April 30, 2012 was funded by NovaGold.</t>
  </si>
  <si>
    <t>Going concern</t>
  </si>
  <si>
    <t>These financial statements have been prepared on a going concern basis, which assumes that the Company will be able to realize its assets and discharge its liabilities in the normal course of business. As at November 30, 2014, the Company had consolidated cash of $5.1 million and working capital of $4.8 million. Substantial doubt exists as to the Company’s ability to continue as a going concern as the operating activities of the Company are dependent on its ability to obtain additional financing. The Company will need to raise additional funds to continue operations and to support further exploration and development of its projects and administration expenses. Future financings are anticipated through equity financing, debt financing, convertible debt, or other means. There is no assurance that the Company will be successful in obtaining additional financing, that sufficient funds will be available to the Company, or be available on favourable terms. Factors that could affect the availability of financing include fluctuations in the Company's share price, the state of international debt and equity markets, investor perceptions and expectations, global financial and metals markets, and progress on the Company's exploration properties. These financial statements do not reflect the adjustments in the carrying value of the assets and liabilities, the reported expenses, and the balance sheet classifications used that would be necessary if the Company was unable to realize its assets and discharge its liabilities in the normal course of operations. Such adjustments could be material.</t>
  </si>
  <si>
    <t>Summary of significant accounting policies</t>
  </si>
  <si>
    <t>Summary of significant accounting policies [Text Block]</t>
  </si>
  <si>
    <t>Basis of presentation</t>
  </si>
  <si>
    <t>These consolidated financial statements have been prepared using accounting principles generally accepted in the United States (“U.S. GAAP”) and include the accounts of NovaCopper and its wholly-owned subsidiary, NovaCopper US. All significant intercompany transactions are eliminated on consolidation. These financial statements were approved by the Company’s Board of Directors for issue on February 5, 2015.</t>
  </si>
  <si>
    <t>All figures are in United States dollars unless otherwise noted.</t>
  </si>
  <si>
    <t>These financial statements include the historical assets, liabilities and expenses directly related to the Arctic Project and allocations of NovaGold’s general and administrative expenses, as described in note 1, to present the financial position, results of operations and cash flows of the Arctic Project on a standalone basis. The consolidated financial statements have been presented under the continuity of interest basis of accounting whereby the amounts are based on the amounts recorded by NovaGold.</t>
  </si>
  <si>
    <t>The consolidated financial statements may not necessarily reflect the financial position, results of operations and changes in cash flows of the Company in the future or what they would have been had the Company been a separate, stand-alone entity for all of the periods presented.</t>
  </si>
  <si>
    <t>Cash and cash equivalents comprise of highly liquid investments maturing less than 90 days from date of initial investment. Cash and cash equivalents are designated as loans and receivables.</t>
  </si>
  <si>
    <t>Plant and equipment are recorded at cost and amortization begins when the asset is substantially put into service. Amortization is calculated on a straight-line basis over the respective assets’ estimated useful lives. Amortization periods by asset class are:</t>
  </si>
  <si>
    <t>Computer hardware and software</t>
  </si>
  <si>
    <t>3 years</t>
  </si>
  <si>
    <t>Machinery and equipment</t>
  </si>
  <si>
    <t>Office furniture and equipment</t>
  </si>
  <si>
    <t>5 years</t>
  </si>
  <si>
    <t>Vehicles</t>
  </si>
  <si>
    <t>All direct costs related to the acquisition of mineral property interests are capitalized. Mineral property exploration expenditures are expensed when incurred. When it has been established that a mineral deposit is commercially mineable, an economic analysis has been completed in accordance with SEC Industry Guide 7 and permits are obtained, the costs subsequently incurred to develop a mine on the property prior to the start of mining operations are capitalized. Capitalized costs will be amortized following commencement of commercial production using the unit of production method over the estimated life of proven and probable reserves.</t>
  </si>
  <si>
    <t>The acquisition of title to mineral properties is a complicated and uncertain process. The Company has taken steps, in accordance with industry standards, to verify the title to mineral properties in which it has an interest. Although the Company has made efforts to ensure that legal title to its mining assets are properly recorded, there can be no assurance that such title will be secured indefinitely.</t>
  </si>
  <si>
    <t>Impairment of long-lived assets</t>
  </si>
  <si>
    <t>Management assesses the possibility of impairment in the carrying value of its long-lived assets whenever events or circumstances indicate that the carrying amounts of the asset or asset group may not be recoverable. Management calculates the estimated undiscounted future net cash flows relating to the asset or asset group using estimated future prices, proven and probable reserves and other mineral resources, and operating, capital and reclamation costs. When the carrying value of an asset exceeds the related undiscounted cash flows, the asset is written down to its estimated fair value, which is usually determined using discounted future cash flows. Management’s estimates of mineral prices, mineral resources, foreign exchange, production levels and operating capital and reclamation costs are subject to risk and uncertainties that may affect the determination of the recoverability of the long-lived asset. It is possible that material changes could occur that may adversely affect management’s estimates.</t>
  </si>
  <si>
    <t>Income taxes</t>
  </si>
  <si>
    <t>The liability method of accounting for income taxes is used and is based on differences between the accounting and tax bases of assets and liabilities. Deferred income tax assets and liabilities are recognized for temporary differences between the tax and accounting basis of assets and liabilities as well as for the benefit of losses available to be carried forward to future years for tax purposes using enacted income tax rates expected to be in effect for the period in which the differences are expected to reverse. Deferred income tax assets are evaluated and, if realization is not considered more likely than not, a valuation allowance is provided.</t>
  </si>
  <si>
    <t>Uncertainty in income tax positions</t>
  </si>
  <si>
    <t>The Company recognizes tax benefits from uncertain tax positions only if it is at least more likely than not that the tax position will be sustained on examination by the taxing authorities, based on the technical merits of the position. The tax benefits recognized in the financial statements from such a position are measured based on the largest benefit that has a greater than 50% likelihood of being realized upon settlement with the taxing authorities. Related interest and penalties, if any, are recorded as tax expense in the tax provision.</t>
  </si>
  <si>
    <t>Financial instruments</t>
  </si>
  <si>
    <t>Held-for-trading financial assets and liabilities are recorded at fair value as determined by active market prices and valuation models, as appropriate. Valuation models require the use of assumptions concerning the amount and timing of estimated future cash flows and discount rates. In determining these assumptions, management uses readily observable market inputs where available or, where not available, inputs generated by management. Changes in fair value of held-for-trading financial instruments are recorded in income or loss for the period. Held-for-trading financial liabilities consist of other liabilities. The Company has no held-for-trading financial assets.</t>
  </si>
  <si>
    <t>Available-for-sale financial assets are recorded at fair value as determined by active market prices. Unrealized gains and losses on available-for-sale investments are recognized in other comprehensive income. If a decline in fair value is deemed to be other than temporary, the unrealized loss is recognized in net earnings. Investments in equity instruments that do not have an active quoted market price are measured at cost. The Company has no available-for-sale financial assets.</t>
  </si>
  <si>
    <t>Loans and receivables are recorded initially at fair value, net of transaction costs incurred, and subsequently at amortized cost using the effective interest rate method. Loans and receivables consist of cash and cash equivalents, accounts receivable, and deposits.</t>
  </si>
  <si>
    <t>Other financial liabilities are recorded initially at fair value and subsequently at amortized cost using the effective interest rate method. Other financial liabilities include accounts payable and accrued liabilities.</t>
  </si>
  <si>
    <t>Translation of foreign currencies</t>
  </si>
  <si>
    <t>Monetary assets and liabilities are translated at the exchange rate in effect at the balance sheet date, and non-monetary assets and liabilities at the exchange rate in effect at the time of acquisition or issue. Revenues and expenses are translated at rates approximating the exchange rate in effect at the time of transactions. Exchange gains or losses arising on translation are included in income or loss for the period.</t>
  </si>
  <si>
    <t>The Company’s functional and reporting currency is the United States dollar.</t>
  </si>
  <si>
    <t>Loss per share</t>
  </si>
  <si>
    <t>Loss per common share is calculated based on the weighted average number of common shares outstanding during the year. The Company follows the treasury stock method in the calculation of diluted earnings per share. Under the treasury stock method, the weighted average number of common shares outstanding used for the calculation of diluted loss per share assumes that the proceeds to be received on the exercise of dilutive stock options and warrants are used to repurchase common shares at the average market price during the period. Since the Company has losses, the exercise of outstanding convertible securities has not been included in this calculation as it would be anti-dilutive.</t>
  </si>
  <si>
    <t>During the year ended November 30, 2012, in order to complete the spin-out of NovaCopper, a stock split was completed to be able to distribute 46,578,078 common shares to the shareholders of NovaGold. As a result of the stock split, historical earnings per share have been restated for all prior periods. Under the continuity of interest basis, the earnings per share have been presented as if the shares outstanding following the stock split had always been outstanding including prior to incorporation of the entity.</t>
  </si>
  <si>
    <t>Compensation expense for options granted to employees, directors and certain service providers is determined based on estimated fair values of the options at the time of grant using the Black-Scholes option pricing model, which takes into account, as of the grant date, the fair market value of the shares, expected volatility, expected dividend yield and the risk-free interest rate over the expected life of the option. The cost is recognized using the graded attribution method over the vesting period of the respective options. The expense relating to the fair value of stock options is included in expenses and is credited to contributed surplus. Shares are issued from treasury in settlement of options exercised.</t>
  </si>
  <si>
    <t>Compensation expense for restricted share units and deferred share units granted to employees and directors, respectively, is determined based on estimated fair values of the units at the time of grant using quoted market prices or at the time the units qualify for equity classification under ASC 718. The cost is recognized using the graded attribution method over the vesting period of the respective units. The expense relating to the fair value of the units is included in expenses and is credited to other liabilities or contributed surplus based on the unit plan’s classification. Units may be settled in either i) cash, and/or ii) shares purchased in the open market, and/or iii) shares issued from treasury, at the Company’s election at the time of vesting.</t>
  </si>
  <si>
    <t>Use of estimates and measurement uncertainties</t>
  </si>
  <si>
    <t>The preparation of financial statements in conformity with U.S. GAAP requires management to make estimates and assumptions of future events that affect the reported amount of assets and liabilities and disclosure of contingent liabilities at the date of the financial statements, and the reported amounts of expenditures during the reported period. Significant estimates include the basis of impairment of mineral properties and income taxes. Actual results could differ materially from those reported.</t>
  </si>
  <si>
    <t>Recent accounting pronouncements</t>
  </si>
  <si>
    <t>i.</t>
  </si>
  <si>
    <t>Income tax disclosure</t>
  </si>
  <si>
    <t>The Financial Accounting Standards Board (the “FASB”) issued “Presentation of an Unrecognized Tax Benefit When a Net Operating Loss Carryforward, a Similar Tax Loss, or a Tax Credit Carryforward Exists” (“ASU 2013-11”) which amended Topic 740, Income Taxes to provide guidance on financial statement presentation of an unrecognized tax benefit when a net operating loss carryforward, a similar tax loss, or a tax credit carryforward exists. It was released to provide clear guidance to minimize divergence in practice when disclosing unrecognized tax benefits. ASU 2013-11 is effective for fiscal years beginning after December 15, 2013. We adopted this standard for the fiscal year ending November 30, 2014. The adoption of ASU 2013-11 did not have any impact as our disclosure meets the recommended practice.</t>
  </si>
  <si>
    <t>ii.</t>
  </si>
  <si>
    <t>Offsetting assets and liabilities</t>
  </si>
  <si>
    <t>In January 2013, the FASB issued “Clarifying the Scope of Disclosures about Offsetting Assets and Liabilities” (“ASU 2013- 01”). ASU 2013-01 clarifies Accounting Standards Update No. 2011-11: “Disclosures about Offsetting Assets and Liabilities” (“ASU 2011-11”) to restrict the scope of implementation to derivatives accounted for under Topic 815, Derivatives and Hedging, which includes bifurcated embedded derivatives repurchase agreements and reverse repurchase agreements, and securities borrowing and lending transactions that require an offset or are subject to an enforceable master netting arrangement. ASU 2013-01 is effective for fiscal years, and interim periods within those years, beginning on or after January 1, 2013. We adopted this standard for the fiscal year ending November 30, 2014. The adoption of ASU 2013-01 did not have a material impact on our results of operations, financial condition, or cash flows.</t>
  </si>
  <si>
    <t>iii.</t>
  </si>
  <si>
    <t>Development stage entity</t>
  </si>
  <si>
    <t>In June 2014, the FASB issued “Development Stage Entities – Elimination of Certain Financial Reporting Requirements, Including an Amendment to Variable Interest Entities Guidance in Topic 810, Consolidation” (“ASU 2014-10”). ASU 2014-10 eliminates the concept of a development stage entity, of which NovaCopper had been classified. Upon adoption, certain financial reporting disclosures will be eliminated including the presentation of an inception-to-date statement of income and cash flow. ASU 2014-10 is effective for fiscal years, and interim periods within those years, beginning after December 15, 2014. Early adoption of this standard is permitted, and we expect to adopt for the fiscal year ending November 30, 2015. The adoption of ASU 2014-10 is expected to have an impact on the disclosure and presentation of our statement of loss and comprehensive loss and the statement of cash flows. As a result of adopting the standard, we will no longer include the cumulative during exploration stage column currently presented on our statement of loss and comprehensive loss and the statement of cash flows.</t>
  </si>
  <si>
    <t>iv.</t>
  </si>
  <si>
    <t>Going Concern</t>
  </si>
  <si>
    <t>In August 2014, the FASB issued “Disclosure of Uncertainties about an Entity’s Ability to Continue as a Going Concern” (“ASU 2014-15”). Historically, there has been no guidance in U.S. GAAP about management’s responsibility to evaluate whether there is substantial doubt about an entity’s ability to continue as a going concern. This update provides the guidance to clarify when and how management should be assessing their ability to continue as a going concern. ASU 2014-15 is effective for fiscal years ending after December 15, 2016. Early adoption of this standard is permitted, and we expect to adopt for the fiscal year ending November 30, 2015. We expect the adoption of ASU 2014-15 will have an impact on the frequency with which we conduct going concern assessments. We do not expect the adoption to have significant changes to our disclosure of going concern as we currently comply with appropriate guidance issued by the U.S. Securities and Exchange Commission and guidance under U.S. auditing standards.</t>
  </si>
  <si>
    <t>Plant and equipment [Text Block]</t>
  </si>
  <si>
    <t>in thousands of dollars</t>
  </si>
  <si>
    <t>Accumulated</t>
  </si>
  <si>
    <t>Cost</t>
  </si>
  <si>
    <t>amortization</t>
  </si>
  <si>
    <t>Net</t>
  </si>
  <si>
    <t>$</t>
  </si>
  <si>
    <t>British Columbia, Canada</t>
  </si>
  <si>
    <t>Furniture and equipment</t>
  </si>
  <si>
    <t>(15</t>
  </si>
  <si>
    <t>)</t>
  </si>
  <si>
    <t>Leasehold improvements</t>
  </si>
  <si>
    <t>(13</t>
  </si>
  <si>
    <t>(44</t>
  </si>
  <si>
    <t>Alaska, USA</t>
  </si>
  <si>
    <t>Machinery, equipment and camp</t>
  </si>
  <si>
    <t>(2,579</t>
  </si>
  <si>
    <t>(218</t>
  </si>
  <si>
    <t>(31</t>
  </si>
  <si>
    <t>-</t>
  </si>
  <si>
    <t xml:space="preserve">(2,900 </t>
  </si>
  <si>
    <t>(5</t>
  </si>
  <si>
    <t>(17</t>
  </si>
  <si>
    <t>(1,949</t>
  </si>
  <si>
    <t>(144</t>
  </si>
  <si>
    <t>(29</t>
  </si>
  <si>
    <t xml:space="preserve">(2,149 </t>
  </si>
  <si>
    <t>Mineral properties and development costs [Text Block]</t>
  </si>
  <si>
    <t>Acquisition costs</t>
  </si>
  <si>
    <t>Ambler (a)</t>
  </si>
  <si>
    <t>Bornite (b)</t>
  </si>
  <si>
    <t xml:space="preserve">- </t>
  </si>
  <si>
    <r>
      <t>$</t>
    </r>
    <r>
      <rPr>
        <sz val="10"/>
        <color theme="1"/>
        <rFont val="Times New Roman"/>
        <family val="1"/>
      </rPr>
      <t> </t>
    </r>
  </si>
  <si>
    <t>(a)</t>
  </si>
  <si>
    <t>Ambler</t>
  </si>
  <si>
    <t>On January 11, 2010, NovaGold, through a wholly-owned subsidiary, purchased 100% of the Ambler lands in Northwest Alaska, which contains the copper-zinc-lead-gold-silver Arctic Project and other mineralized targets within the volcanogenic massive sulfide belt. As consideration, NovaGold, issued 931,098 shares with a fair value of $5.0 million and agreed to make two cash payments to the vendor of $12.0 million each in January 2011 and January 2012, for total consideration of $29.0 million. The fair value of these cash payments were $11.1 million and $10.3 million, respectively, at the transaction date valued using a discount rate of approximately 8%. The January 2011 payment was made by NovaGold on January 7, 2011 and the January 2012 payment was made by NovaGold in advance on August 5, 2011. Total fair value of the consideration was $26.5 million, including transaction costs associated with the acquisition of $0.1 million. The vendor retained a 1% net smelter return royalty that the owner of the property can purchase at any time for a one-time payment of $10.0 million.</t>
  </si>
  <si>
    <t>Prior to the acquisition in 2010, NovaGold held an option to earn a 51% interest in the property which was terminated upon entering into the purchase and sale agreement.</t>
  </si>
  <si>
    <t>As discussed in note 1, the property was acquired on October 17, 2011 by NovaCopper US through a purchase and sale agreement with AGC.</t>
  </si>
  <si>
    <t>(b)</t>
  </si>
  <si>
    <t>Bornite</t>
  </si>
  <si>
    <t>On October 19, 2011, NovaCopper US acquired the exclusive right to explore and the non-exclusive right to access and enter on the Bornite lands and lands deeded to NANA through the ANCSA, located adjacent to the Ambler lands in Northwest Alaska. As consideration, NovaCopper US paid $4 million to acquire the right to explore and develop the combined Upper Kobuk Mineral Projects through an Exploration Agreement and Option to Lease with NANA. NANA also has the right to appoint a member to NovaCopper’s board of directors within a five year period following our public listing on a stock exchange. Upon a decision to proceed with construction of a mine on the lands, NANA maintains the right to purchase between a 16%- 25% ownership interest in the mine or retain a 15% net proceeds royalty which is payable after NovaCopper has recovered certain historical costs, capital and cost of capital. Should NANA elect to purchase an ownership interest, consideration will be payable equal to all historical costs incurred on the properties at the elected percentage purchased less $40 million, not to be less than zero. The parties would form a joint venture and be responsible for all future costs, including capital costs of the mine based on their pro-rata share.</t>
  </si>
  <si>
    <t>NANA would also be granted a net smelter return royalty of between 1% and 2.5% upon the execution of a mining lease or a surface use agreement, the percent which is determined by the classification of land from which production originates.</t>
  </si>
  <si>
    <t>(c)</t>
  </si>
  <si>
    <t>The following table summarizes mineral properties expense for the years ended November 30, 2014, 2013 and 2012.</t>
  </si>
  <si>
    <t>Community</t>
  </si>
  <si>
    <t>Drilling</t>
  </si>
  <si>
    <t>Engineering</t>
  </si>
  <si>
    <t>Environmental</t>
  </si>
  <si>
    <t>Geochemistry and geophysics</t>
  </si>
  <si>
    <t>Land and permitting</t>
  </si>
  <si>
    <t>Other income</t>
  </si>
  <si>
    <t>(9</t>
  </si>
  <si>
    <t>(103</t>
  </si>
  <si>
    <t>(82</t>
  </si>
  <si>
    <t>Project support</t>
  </si>
  <si>
    <t>Wages and benefits</t>
  </si>
  <si>
    <t>Mineral property expense</t>
  </si>
  <si>
    <t>Mineral property expenses consist of direct drilling, personnel, community, resource reporting and other exploration expenses as outlined above, as well as indirect project support expenses such as fixed wing charters, helicopter support, fuel, and other camp operation costs. Cumulative mineral properties expense from the initial earn-in agreement on the property in 2004 to November 30, 2014 is $53.8 million.</t>
  </si>
  <si>
    <t>Accounts payable and accrued liabilities [Text Block]</t>
  </si>
  <si>
    <t>Trade accounts payable</t>
  </si>
  <si>
    <t>Accrued liabilities</t>
  </si>
  <si>
    <t>Accrued salaries and vacation</t>
  </si>
  <si>
    <t>At November 30, 2014, accrued salaries and vacation included $384,000 of accrued and unpaid bonuses relating to services provided by officers during the year ended November 30, 2013 which is payable at the time certain conditions are met.</t>
  </si>
  <si>
    <t>At November 30, 2013, accrued salaries and vacation included $970,000 of accrued and unpaid bonuses payable to employees and officers relating to services provided during the year ended November 30, 2013. $711,000 of the accrued salaries due to officers at November 30, 2013 was payable at the time certain conditions are met. With the departure of three officers during 2014, $293,000 of the obligation was reversed during the year ended November 30, 2014.</t>
  </si>
  <si>
    <t>Share capital</t>
  </si>
  <si>
    <t>Share capital [Text Block]</t>
  </si>
  <si>
    <t>Authorized:</t>
  </si>
  <si>
    <t>     unlimited common shares, no par value</t>
  </si>
  <si>
    <t>in thousands of dollars, except share amounts</t>
  </si>
  <si>
    <t>Number of shares</t>
  </si>
  <si>
    <t>Ascribed value</t>
  </si>
  <si>
    <t>Issued pursuant to employment agreement</t>
  </si>
  <si>
    <t>Exercise of NovaGold Arrangement Options</t>
  </si>
  <si>
    <t>NovaGold Performance and Deferred Share Units</t>
  </si>
  <si>
    <t>NovaGold Performance Share Units</t>
  </si>
  <si>
    <t>November 30, 2014, issued and outstanding</t>
  </si>
  <si>
    <t>On July 7, 2014, the Company completed a non-brokered private placement of Units for gross proceeds of $7.5 million. Each Unit was priced at $1.15 per Unit and consisted of one common share of the Company and one common share purchase warrant. Each common share purchase warrant entitles the holder to purchase one common share of the Company at a price of $1.60 per share for a period of five years from the closing date. Total net proceeds from the private placement were $7.2 million. Use of proceeds raised are restricted for 12 months following closing to a maximum of $4.0 million on general and administrative expenses, $2.7 million on program expenditures, and $0.8 million on additional expenses incurred in reducing annual general and administrative expenses.</t>
  </si>
  <si>
    <t>On April 30, 2012 (the “Effective Date”), under the Plan of Arrangement, NovaGold distributed its interest in NovaCopper to the shareholders of NovaGold on the basis that each shareholder received one share in NovaCopper for every six shares of NovaGold held on the record date. NovaCopper committed to issue up to 6,181,352 common shares to satisfy holders of NovaGold warrants (“NovaGold Warrants”), performance share units (“NovaGold PSUs”) and deferred share units (“NovaGold DSUs”) on record as of the close of business April 27, 2012 on the same basis as NovaGold shareholders under the Plan of Arrangement. When a warrant is exercised or a unit becomes vested, NovaCopper has committed to deliver one common share to the holder for every six shares of NovaGold the holder is entitled to receive, rounded down to the nearest whole number. An amount of $12.2 million was recorded in contributed surplus representing a pro-rated amount of the historical NovaGold investment based on the fully diluted number of common shares at the Effective Date.</t>
  </si>
  <si>
    <t>During the year ended November 30, 2014, the Company issued 14,166 common shares in settlement of NovaGold PSUs which vested on January 29, 2014 (November 30, 2013 – 16,586 common shares). As of November 30, 2014, no NovaGold PSUs remain outstanding.</t>
  </si>
  <si>
    <t>As of November 30, 2014, 20,685 NovaGold DSUs remain outstanding, which will settle upon the NovaGold directors’ retirement.</t>
  </si>
  <si>
    <t>(a)      Stock options</t>
  </si>
  <si>
    <t>The Company has a stock option plan providing for the issuance of options with a rolling maximum number equal to 10% of the issued and outstanding common shares of the Company at any given time. The Company may grant options to its directors, officers, employees and service providers. The exercise price of each option cannot be lower than the greater of Market Price or Fair Market Value of the shares (as such terms are defined in the plan) at the date of the option grant. The number of shares optioned to any single optionee may not exceed 10% of the issued and outstanding shares at the date of grant. The options are exercisable for a maximum of five years from the date of grant, and may be subject to vesting provisions.</t>
  </si>
  <si>
    <t>During the year ended November 30, 2014, 1,620,000 options (2013 – 65,000 options) at a weighted-average exercise price of CAD$1.22 (2013 - CAD$1.98) were granted to employees, consultants and directors exercisable for a period of five years with various vesting terms between nil and two years. The weighted-average fair value attributable to options granted in 2014 was of $0.44 (2013 - $0.73) .</t>
  </si>
  <si>
    <t>The fair value of the stock options recognized in the period has been estimated using an option pricing model.</t>
  </si>
  <si>
    <t>Assumptions used in the pricing model for the period are as provided below.</t>
  </si>
  <si>
    <t>Risk-free interest rates</t>
  </si>
  <si>
    <t>1.11 - 1.46%</t>
  </si>
  <si>
    <t>1.02 - 1.59%</t>
  </si>
  <si>
    <t>Exercise price</t>
  </si>
  <si>
    <t>CAD$1.22</t>
  </si>
  <si>
    <t>CAD$1.97 - 1.98</t>
  </si>
  <si>
    <t>CAD$1.77 - 3.11</t>
  </si>
  <si>
    <t>Expected life</t>
  </si>
  <si>
    <t>3.0 years</t>
  </si>
  <si>
    <t>3.0 – 5.0 years</t>
  </si>
  <si>
    <t>Expected volatility</t>
  </si>
  <si>
    <t>56.2 - 58.8%</t>
  </si>
  <si>
    <t>59.0 - 101.3%</t>
  </si>
  <si>
    <t>Expected dividends</t>
  </si>
  <si>
    <t>nil</t>
  </si>
  <si>
    <t>The Black-Scholes and other option pricing models require the input of highly subjective assumptions. As NovaCopper has no history of granting stock options prior to April 30, 2012, the Company considered historical information from NovaGold in estimating the expected life of the options granted during the period. Further, volatility considered both the Company’s historical price observations available and the historical price observations of NovaGold over the expected term of the options.</t>
  </si>
  <si>
    <t>The Company recognized a share-based payments charge of $0.5 million for the year ended November 30, 2014, net of forfeitures. For the year ended November 30, 2013, a charge of $4.7 million was recognized with the majority of the expense recognized for options granted in the previous year with an additional expense of $0.8 million for options cancelled in 2013, net of forfeitures. For the year ended November 30, 2012 a charge of $9.2 million was recognized.</t>
  </si>
  <si>
    <t>On November 22, 2013, the Company cancelled 5,710,000 stock options at an exercise price of CAD$3.11 which were granted in 2012. The remaining expense of $0.8 million relating to unvested options at the time of cancellation was accelerated and recognized in the year.</t>
  </si>
  <si>
    <t>As of November 30, 2014, there were 698,338 non-vested options outstanding with a weighted average exercise price of $1.09 ; the non-vested stock option expense not yet recognized was $0.2 million, and this expense is expected to be recognized over the next two years.</t>
  </si>
  <si>
    <t>A summary of the Company’s stock option plan and changes during the year ended is as follows:</t>
  </si>
  <si>
    <t>Weighted average exercise</t>
  </si>
  <si>
    <t>price</t>
  </si>
  <si>
    <t>Number of options</t>
  </si>
  <si>
    <t>Balance – beginning of year</t>
  </si>
  <si>
    <t>Granted</t>
  </si>
  <si>
    <t>Forfeited</t>
  </si>
  <si>
    <t>(46,666</t>
  </si>
  <si>
    <t>Balance – end of year</t>
  </si>
  <si>
    <t>The following table summarizes information about the stock options outstanding at November 30, 2014.</t>
  </si>
  <si>
    <t>Outstanding</t>
  </si>
  <si>
    <t>Exercisable</t>
  </si>
  <si>
    <t>Unvested</t>
  </si>
  <si>
    <t>Weighted</t>
  </si>
  <si>
    <t>Number of</t>
  </si>
  <si>
    <t>average exercise</t>
  </si>
  <si>
    <t>outstanding</t>
  </si>
  <si>
    <t>average years to</t>
  </si>
  <si>
    <t>exercisable</t>
  </si>
  <si>
    <t>Range of price</t>
  </si>
  <si>
    <t>options</t>
  </si>
  <si>
    <t>expiry</t>
  </si>
  <si>
    <t>unvested options</t>
  </si>
  <si>
    <t>$1.07 to $1.73</t>
  </si>
  <si>
    <t>The aggregate intrinsic value of vested share options (the market value less the exercise price) at November 30, 2014 was $nil (2013 - $0.01 million, 2012 - $nil).</t>
  </si>
  <si>
    <t>(b)      NovaGold Arrangement Options</t>
  </si>
  <si>
    <t>Under the Plan of Arrangement, holders of NovaGold stock options received one option in NovaCopper for every six options held in NovaGold (“NovaGold Arrangement Options”). The exercise price of the options in NovaCopper was determined based on the relative fair values of NovaCopper and NovaGold based on the volume weighted-average trading prices on the Toronto Stock Exchange for the five trading days commencing on the sixth trading day following the Effective Date. All other terms of the options remained the same. A total of 2,189,040 options to acquire NovaCopper shares were granted under the Plan of Arrangement on April 30, 2012. No stock options granted by NovaGold after the Effective Date are subject to the Plan of Arrangement. The fair value of the NovaGold Arrangement Options was estimated using an option pricing model at a weighted average fair value of $1.74 in 2012.</t>
  </si>
  <si>
    <t>The Company recognized a stock based compensation recovery of $(0.02) million for the year ended November 30, 2014, expense of $0.07 million for the year ended November 30, 2013, and expense of $0.2 million for the year ended November 30, 2012.</t>
  </si>
  <si>
    <t>A summary of the NovaGold Arrangement Options and changes during the year ended is as follows:</t>
  </si>
  <si>
    <t>Exercised</t>
  </si>
  <si>
    <t>(212,075</t>
  </si>
  <si>
    <t>(301,416</t>
  </si>
  <si>
    <t>Expired</t>
  </si>
  <si>
    <t>(474,597</t>
  </si>
  <si>
    <t>The following table summarizes information about the NovaGold Arrangement Options outstanding at November 30, 2014.</t>
  </si>
  <si>
    <t>unvested</t>
  </si>
  <si>
    <t>$2.98 to $3.99</t>
  </si>
  <si>
    <t>$4.00 to $5.99</t>
  </si>
  <si>
    <t>$6.00 to $7.99</t>
  </si>
  <si>
    <t>The aggregate intrinsic value of vested NovaGold Arrangement Options (the market value less the exercise price) at November 30, 2014 was $nil (2013 - $0.02 million, 2012 – $0.02 million) and the aggregate intrinsic value of exercised options in 2014 was $0.02 million (2013 - $0.07 million, 2012 - $0.03 million).</t>
  </si>
  <si>
    <t>As of November 30, 2014, there were 5,556 non-vested NovaGold Arrangement Options outstanding with a weighted average exercise price of CAD$3.69 ; the non-vested stock option expense not yet recognized was $0.01 million; and this expense is expected to be recognized over the first quarter of 2015.</t>
  </si>
  <si>
    <t>(c)      Restricted Share Units and Deferred Share Units</t>
  </si>
  <si>
    <t>On November 29, 2012, the Board of Directors approved a Restricted Share Unit Plan (“RSU Plan”) and a Non-Executive Director Deferred Share Unit Plan (“DSU Plan”) to provide long-term incentives to employees, officers and directors. The RSU and DSU Plans may be settled in cash and/or common shares at the Company’s election with each Restricted Share Unit (“RSU”) and Deferred Share Unit (“DSU”) entitling the holder to receive one common share or equivalent value.</t>
  </si>
  <si>
    <t>On December 5, 2012, 1,295,500 RSUs were granted to employees and officers vesting equally in thirds on June 5, 2013, December 5, 2013, and December 5, 2014. 750,000 DSUs that were granted to directors vested immediately and are to be paid out at the time of retirement from NovaCopper.</t>
  </si>
  <si>
    <t>On September 9, 2014, 186,650 DSUs were granted to directors vesting upon the commencement of the Company's annual shareholder meeting in Spring 2015. Also in early September, cash payments owing to directors for fees of $207,000 were cancelled.</t>
  </si>
  <si>
    <t>The remaining 56,073 DSUs were granted to directors throughout the year ended November 30, 2014 based on their election to receive 50% of their annual retainer in DSUs.</t>
  </si>
  <si>
    <t>A summary of the Company’s unit plans and changes during the year ended is as follows:</t>
  </si>
  <si>
    <t>Number of RSUs</t>
  </si>
  <si>
    <t>Number of DSUs</t>
  </si>
  <si>
    <t>Vested/paid</t>
  </si>
  <si>
    <t>(492,501</t>
  </si>
  <si>
    <t>(154,373</t>
  </si>
  <si>
    <t>(21,836</t>
  </si>
  <si>
    <t>For the year ended November 30, 2014, NovaCopper recognized a stock-based compensation charge of $0.4 million (2013 - $3.4 million), net of forfeitures.</t>
  </si>
  <si>
    <t>Subsequent to fiscal year end, on December 5, 2014, 337,336 RSUs vested to employees and officers and were settled through the issuance of 337,336 common shares. Following the vesting on December 5, 2014, no RSUs remain outstanding.</t>
  </si>
  <si>
    <t>Management of capital risk</t>
  </si>
  <si>
    <t>Management of capital risk [Text Block]</t>
  </si>
  <si>
    <t>The Company relies upon management to manage capital in order to accomplish the objectives of safeguarding the Company’s ability to continue as a going concern in order to pursue the development of its mineral properties and maintain a capital structure which optimizes the costs of capital at an acceptable risk (note 1). The Company’s current capital consists of equity funding through capital markets and funding received from its prior owner, NovaGold, prior to its public listing.</t>
  </si>
  <si>
    <t>As the Company is currently in the exploration phase none of its financial instruments are exposed to commodity price risk; however, the Company’s ability to obtain long-term financing and its economic viability may be affected by commodity price volatility.</t>
  </si>
  <si>
    <t>To facilitate the management of its capital requirements, the Company prepares annual expenditure budgets that are updated as necessary depending on various factors, including successful capital deployment and general industry conditions.</t>
  </si>
  <si>
    <t>Financial instruments [Text Block]</t>
  </si>
  <si>
    <t>The Company is exposed to a variety of risks arising from financial instruments. These risks and management’s objectives, policies and procedures for managing these risks are disclosed as follows.</t>
  </si>
  <si>
    <t>The Company’s financial instruments consist of cash and cash equivalents, accounts receivable, deposits, and accounts payable and accrued liabilities. The fair value of accounts payable and accrued liabilities approximates their carrying value due to the short-term nature of their maturity. All of the Company’s financial instruments are initially measured at fair value and then held at amortized cost.</t>
  </si>
  <si>
    <t>Financial risk management</t>
  </si>
  <si>
    <t>The Company’s activities expose them to certain financial risks, including currency risk, credit risk, liquidity risk, interest risk and price risk.</t>
  </si>
  <si>
    <t>(a)      Currency risk</t>
  </si>
  <si>
    <t>Currency risk is the risk of a fluctuation in financial asset and liability settlement amounts due to a change in foreign exchange rates. The Company operates in the United States and Canada with some expenses incurred in Canadian dollars. The Company’s exposure is limited to cash of CAD$181,000, accounts receivable of CAD$13,000 and accounts payable of CAD$171,000. Based on a 10% change in the US-Canadian exchange rate, assuming all other variables remain constant, the Company’s net loss would change by approximately $2,000.</t>
  </si>
  <si>
    <t>(b)      Credit risk</t>
  </si>
  <si>
    <t>Credit risk is the risk of an unexpected loss if a customer or third party to a financial instrument fails to meet its contractual obligations. The Company holds cash and cash equivalents with Canadian Chartered financial institutions which are comprised of cash and money market accounts. The Company’s accounts receivable consist of GST receivable from the Federal Government of Canada and receivables due for services provided to other parties. The Company’s exposure to credit risk is equal to the balance of cash and cash equivalents and accounts receivable as recorded in the financial statements.</t>
  </si>
  <si>
    <t>(c)      Liquidity risk</t>
  </si>
  <si>
    <t>Liquidity risk is the risk that the Company will encounter difficulties raising funds to meet its financial obligations as they fall due. The Company is in the exploration stage and does not have cash inflows from operations; therefore, the Company manages liquidity risk through the management of its capital structure and financial leverage as outlined in notes 1 and   7 to the consolidated financial statements.</t>
  </si>
  <si>
    <t>Contractually obligated cash flow requirements as at November 30, 2014 are as follows.</t>
  </si>
  <si>
    <t>&lt; 1 Year</t>
  </si>
  <si>
    <t>1–2 Years</t>
  </si>
  <si>
    <t>2–5 Years</t>
  </si>
  <si>
    <t>Thereafter</t>
  </si>
  <si>
    <t>Office lease</t>
  </si>
  <si>
    <t>(d)      Interest rate risk</t>
  </si>
  <si>
    <t>Interest rate risk is the risk that the fair value or future cash flows of a financial instrument will fluctuate because of changes in market interest rates. The Company holds excess cash balances in money market funds which limits the risk of loss due to interest rate changes to $nil.</t>
  </si>
  <si>
    <t>Income taxes [Text Block]</t>
  </si>
  <si>
    <t>Income tax expense differs from the amount that would result from applying the Canadian federal and provincial income tax rates to earnings before income taxes. These differences result from the following items:</t>
  </si>
  <si>
    <t>Combined federal and provincial statutory tax rate</t>
  </si>
  <si>
    <t>Income taxes at statutory rate</t>
  </si>
  <si>
    <t>(2,508</t>
  </si>
  <si>
    <t>(6,261</t>
  </si>
  <si>
    <t>(7,794</t>
  </si>
  <si>
    <t>Difference in foreign tax rates</t>
  </si>
  <si>
    <t>(580</t>
  </si>
  <si>
    <t>(1,590</t>
  </si>
  <si>
    <t>(2,652</t>
  </si>
  <si>
    <t>Effect of statutory rate changes</t>
  </si>
  <si>
    <t>(20</t>
  </si>
  <si>
    <t>Expiry of net operating losses</t>
  </si>
  <si>
    <t>Non-deductible expenditures</t>
  </si>
  <si>
    <t>Other</t>
  </si>
  <si>
    <t>(224</t>
  </si>
  <si>
    <t>(39</t>
  </si>
  <si>
    <t>Valuation allowance</t>
  </si>
  <si>
    <t>Income tax expense</t>
  </si>
  <si>
    <t>Future income taxes arise from temporary differences in the recognition of income and expenses for financial reporting and tax purposes. The significant components of future income tax assets and liabilities at November 30, 2014 and 2013 are as follows:</t>
  </si>
  <si>
    <t>Future income tax assets</t>
  </si>
  <si>
    <t>   Non-capital losses</t>
  </si>
  <si>
    <t>   Mineral property interest</t>
  </si>
  <si>
    <t>   Deferred interest</t>
  </si>
  <si>
    <t>   Property, plant and equipment</t>
  </si>
  <si>
    <t>   Share issuance costs</t>
  </si>
  <si>
    <t>   Other deductible temporary differences</t>
  </si>
  <si>
    <t>Total future tax assets</t>
  </si>
  <si>
    <t>(72,979</t>
  </si>
  <si>
    <t>(69,840</t>
  </si>
  <si>
    <t>Net future income tax assets</t>
  </si>
  <si>
    <t>Future income tax liabilities</t>
  </si>
  <si>
    <t>   Other taxable temporary differences</t>
  </si>
  <si>
    <t>The Company has loss carry-forwards of approximately $123.1 million that may be available for tax purposes. Certain of these losses occurred prior to the incorporation of the Company and are accounted for in the financial statements as if they were incurred by the Company, as described in note 1. Prior to the Plan of Arrangement, the Company undertook a tax reorganization during the year in order to preserve the future deductibility of these losses for the Company, subject to the limitations below. Future tax assets have been recognized to the extent of future taxable income and the future taxable amounts related to taxable temporary differences for which a future tax liability is recognized can be offset. A valuation allowance has been provided against future income tax assets where it is not more likely than not that the Company will realize those benefits.</t>
  </si>
  <si>
    <t>The losses expire as follows in the following jurisdictions:</t>
  </si>
  <si>
    <t>Non-capital losses</t>
  </si>
  <si>
    <t>Operating losses</t>
  </si>
  <si>
    <t>Canada</t>
  </si>
  <si>
    <t>United States</t>
  </si>
  <si>
    <t>Future use of these U.S. loss carry-forwards is subject to certain limitations under provisions of the Internal Revenue Code including limitations subject to Section 382, which relates to a 50% change in control over a three-year period, and are further dependent upon the Company attaining profitable operations. An ownership change under Section 382 occurred on January 22, 2009 regarding losses incurred by AGC, of which the attributes of those losses were transferred to NovaCopper US with the purchase of the mineral property in October 2011. Therefore, approximately $42.6 million of the U.S. losses above are subject to limitation under Section 382. Accordingly, the Company’s ability to use these losses may be limited.</t>
  </si>
  <si>
    <t>An additional change in control may have occurred after November 30, 2011 which may further limit the availability of losses prior to the date of change in control.</t>
  </si>
  <si>
    <t>Commitment</t>
  </si>
  <si>
    <t>Commitment [Text Block]</t>
  </si>
  <si>
    <t>On January 25, 2013, the Company entered into a commitment to lease office space effective May 1, 2013 for a period of four years. The future minimum lease payments as at November 30, 2013 are approximately as follows.</t>
  </si>
  <si>
    <t>Subsequent event</t>
  </si>
  <si>
    <t>Subsequent event [Text Block]</t>
  </si>
  <si>
    <t>Subsequent events</t>
  </si>
  <si>
    <t>On December 5, 2014, 600,000 stock options were granted to directors vesting immediately and 1,020,000 stock options were granted to employees vesting equally in thirds on the grant date, the first anniversary of the grant date, and the second anniversary of the grant date. Also on December 5, 2014, 337,336 RSUs, originally granted on December 5, 2012, vested to employees and were settled through the issuance of 337,336 common shares.</t>
  </si>
  <si>
    <t>Summary of Significant Accounting Policies (Policies)</t>
  </si>
  <si>
    <t>Basis of presentation [Policy Text Block]</t>
  </si>
  <si>
    <t>Recent accounting pronouncements [Policy Text Block]</t>
  </si>
  <si>
    <t>Cash and cash equivalents [Policy Text Block]</t>
  </si>
  <si>
    <t>Plant and equipment [Policy Text Block]</t>
  </si>
  <si>
    <t>Mineral properties and development costs [Policy Text Block]</t>
  </si>
  <si>
    <t>Impairment of long-lived assets [Policy Text Block]</t>
  </si>
  <si>
    <t>Income taxes [Policy Text Block]</t>
  </si>
  <si>
    <t>Uncertainty in income tax positions [Policy Text Block]</t>
  </si>
  <si>
    <t>Financial instruments [Policy Text Block]</t>
  </si>
  <si>
    <t>Translation of foreign currencies [Policy Text Block]</t>
  </si>
  <si>
    <t>Loss per share [Policy Text Block]</t>
  </si>
  <si>
    <t>Stock-based compensation [Policy Text Block]</t>
  </si>
  <si>
    <t>Use of estimates and measurement uncertainties [Policy Text Block]</t>
  </si>
  <si>
    <t>Summary of significant accounting policies (Tables)</t>
  </si>
  <si>
    <t>Schedule of Plant and Equipment Estimated Useful Lives [Table Text Block]</t>
  </si>
  <si>
    <t>Plant and equipment (Tables)</t>
  </si>
  <si>
    <t>Schedule of Plant and Equipment [Table Text Block]</t>
  </si>
  <si>
    <t>Mineral properties and development costs (Tables)</t>
  </si>
  <si>
    <t>Schedule of Mineral Properties and Development Costs [Table Text Block]</t>
  </si>
  <si>
    <r>
      <t>$</t>
    </r>
    <r>
      <rPr>
        <sz val="10"/>
        <color theme="1"/>
        <rFont val="Times New Roman"/>
        <family val="1"/>
      </rPr>
      <t xml:space="preserve">  </t>
    </r>
  </si>
  <si>
    <t>Schedule of Mineral Property Expenses [Table Text Block]</t>
  </si>
  <si>
    <t>Accounts payable and accrued liabilities (Tables)</t>
  </si>
  <si>
    <t>Schedule of Accounts Payable and Accrued Liabilities [Table Text Block]</t>
  </si>
  <si>
    <t>Share capital (Tables)</t>
  </si>
  <si>
    <t>Schedule of Common Shares Issued and Outstanding [Table Text Block]</t>
  </si>
  <si>
    <t>Schedule of Stock Options, Valuation Assumptions [Table Text Block]</t>
  </si>
  <si>
    <t>Schedule of Stock Options Activity [Table Text Block]</t>
  </si>
  <si>
    <t>Schedule of Disclosure of Stock Options Outstanding [Table Text Block]</t>
  </si>
  <si>
    <t>Schedule of NovaGold Arrangement Options Activity [Table Text Block]</t>
  </si>
  <si>
    <t>Schedule of NovaGold Arrangement Stock Options Outstanding [Table Text Block]</t>
  </si>
  <si>
    <t>Schedule of Unit Plans and Changes Activity [Table Text Block]</t>
  </si>
  <si>
    <t>Financial instruments (Tables)</t>
  </si>
  <si>
    <t>Schedule of Contractually Obligated Cash Flow Requirements [Table Text Block]</t>
  </si>
  <si>
    <t>Income taxes (Tables)</t>
  </si>
  <si>
    <t>Schedule of Income Tax Expense [Table Text Block]</t>
  </si>
  <si>
    <t>Schedule of Future Income Tax Assets and Liabilities [Table Text Block]</t>
  </si>
  <si>
    <t>Schedule of Loss Carry-Forwards Expiry [Table Text Block]</t>
  </si>
  <si>
    <t>Commitment (Tables)</t>
  </si>
  <si>
    <t>Schedule of Future Minimum Lease Payments [Table Text Block]</t>
  </si>
  <si>
    <t>Nature of operations, going concern, structure and plan of arrangement (Narrative) (Details) (USD $)</t>
  </si>
  <si>
    <t>1 Months Ended</t>
  </si>
  <si>
    <t>Oct. 24, 2011</t>
  </si>
  <si>
    <t>Nov. 30, 2011</t>
  </si>
  <si>
    <t>Jan. 11, 2010</t>
  </si>
  <si>
    <t>Mar. 23, 2004</t>
  </si>
  <si>
    <t>Mar. 21, 2004</t>
  </si>
  <si>
    <t>Ambler Property Ownership</t>
  </si>
  <si>
    <t>Consideration for Ambler Property</t>
  </si>
  <si>
    <t>Business Acquisition, Equity Interest Issued or Issuable, Number of Shares</t>
  </si>
  <si>
    <t>Business Acquisition, Equity Interest Issued or Issuable, Value Assigned</t>
  </si>
  <si>
    <t>Interest Option Held</t>
  </si>
  <si>
    <t>Consolidated Cash</t>
  </si>
  <si>
    <t>Approximations [Member]</t>
  </si>
  <si>
    <t>Working Capital</t>
  </si>
  <si>
    <t>Summary of significant accounting policies (Narrative) (Details)</t>
  </si>
  <si>
    <t>24 Months Ended</t>
  </si>
  <si>
    <t>Likelihood of tax benefit being realized upon settlement</t>
  </si>
  <si>
    <t>Stock issued for stock split</t>
  </si>
  <si>
    <t>Mineral properties and development costs (Narrative) (Details) (USD $)</t>
  </si>
  <si>
    <t>8 Months Ended</t>
  </si>
  <si>
    <t>Jan. 31, 2011</t>
  </si>
  <si>
    <t>Jan. 31, 2010</t>
  </si>
  <si>
    <t>Aug. 05, 2012</t>
  </si>
  <si>
    <t>Oct. 31, 2011</t>
  </si>
  <si>
    <t>Jan. 31, 2012</t>
  </si>
  <si>
    <t>Aug. 05, 2011</t>
  </si>
  <si>
    <t>Dec. 31, 2009</t>
  </si>
  <si>
    <t>Oct. 19, 2011</t>
  </si>
  <si>
    <t>Mineral property interest percentage</t>
  </si>
  <si>
    <t>Payments for mineral property</t>
  </si>
  <si>
    <t>Consideration for Ambler property</t>
  </si>
  <si>
    <t>Ambler Property [Member]</t>
  </si>
  <si>
    <t>Mineral Property, Shares Issued, Shares</t>
  </si>
  <si>
    <t>Mineral Property, Shares Issued, Value</t>
  </si>
  <si>
    <t>Fair value of cash payments to acquire mineral properties</t>
  </si>
  <si>
    <t>Discount rate used</t>
  </si>
  <si>
    <t>Mineral property, fair value of consideration</t>
  </si>
  <si>
    <t>Transaction costs</t>
  </si>
  <si>
    <t>Net smelter return royalty</t>
  </si>
  <si>
    <t>Purchase price of the net smelter royalty</t>
  </si>
  <si>
    <t>Bornite Property [Member]</t>
  </si>
  <si>
    <t>Net proceeds royalty</t>
  </si>
  <si>
    <t>Discount on consideration</t>
  </si>
  <si>
    <t>Bornite Property [Member] | Minimum [Member]</t>
  </si>
  <si>
    <t>Bornite Property [Member] | Maximum [Member]</t>
  </si>
  <si>
    <t>Accounts payable and accrued liabilities (Narrative) (Details) (USD $)</t>
  </si>
  <si>
    <t>Reversal of obligation amount</t>
  </si>
  <si>
    <t>Officers [Member]</t>
  </si>
  <si>
    <t>Officers [Member] | Accrued and Unpaid Bonuses [Member]</t>
  </si>
  <si>
    <t>Employees and Directors [Member] | Accrued and Unpaid Bonuses [Member]</t>
  </si>
  <si>
    <t>Share capital (Narrative) (Details)</t>
  </si>
  <si>
    <t>0 Months Ended</t>
  </si>
  <si>
    <t>17 Months Ended</t>
  </si>
  <si>
    <t>5 Months Ended</t>
  </si>
  <si>
    <t>Dec. 05, 2014</t>
  </si>
  <si>
    <t>Sep. 09, 2014</t>
  </si>
  <si>
    <t>USD ($)</t>
  </si>
  <si>
    <t>CAD</t>
  </si>
  <si>
    <t>Nov. 22, 2013</t>
  </si>
  <si>
    <t>Non-Vested Options [Member]</t>
  </si>
  <si>
    <t>Number of RSU's [Member]</t>
  </si>
  <si>
    <t>Apr. 30, 2012</t>
  </si>
  <si>
    <t>Plan of Arrangement [Member]</t>
  </si>
  <si>
    <t>Number of DSU's [Member]</t>
  </si>
  <si>
    <t>Stock-based Compensation [Member]</t>
  </si>
  <si>
    <t>NovaGold Arrangement Options [Member]</t>
  </si>
  <si>
    <t>Apr. 30, 2014</t>
  </si>
  <si>
    <t>Private Placement [Member]</t>
  </si>
  <si>
    <t>Minimum [Member]</t>
  </si>
  <si>
    <t>Maximum [Member]</t>
  </si>
  <si>
    <t>Dec. 05, 2012</t>
  </si>
  <si>
    <t>Employees [Member]</t>
  </si>
  <si>
    <t>Director [Member]</t>
  </si>
  <si>
    <t>Non-executive directors [Member]</t>
  </si>
  <si>
    <t>New Employees [Member]</t>
  </si>
  <si>
    <t>Stock issued pursuant to employment agreement</t>
  </si>
  <si>
    <t>Common stock committed for issuance</t>
  </si>
  <si>
    <t>Stock options granted</t>
  </si>
  <si>
    <t>Stock options granted, weighted average exercise price</t>
  </si>
  <si>
    <t>Stock based compensation, recovery</t>
  </si>
  <si>
    <t>Share-based payments</t>
  </si>
  <si>
    <t>Non-vested stock options outstanding</t>
  </si>
  <si>
    <t>Weighted average exercise price options outstanding</t>
  </si>
  <si>
    <t>Stock option expense</t>
  </si>
  <si>
    <t>Stock Issued on Vesting of Performance Share Units</t>
  </si>
  <si>
    <t>Stock-based Compensation for NovaGold Arrangement Options</t>
  </si>
  <si>
    <t>Vesting terms</t>
  </si>
  <si>
    <t>0 years</t>
  </si>
  <si>
    <t>2 years</t>
  </si>
  <si>
    <t>Units vested</t>
  </si>
  <si>
    <t>Percent of issued and outstanding shares threshold</t>
  </si>
  <si>
    <t>Options cancelled, amount</t>
  </si>
  <si>
    <t>Stock options, cancelled</t>
  </si>
  <si>
    <t>Aggregate intrinsic value, vested options</t>
  </si>
  <si>
    <t>Aggregate intrinsic value, options exercised</t>
  </si>
  <si>
    <t>Common shares issued for vested RSUs</t>
  </si>
  <si>
    <t>Percentage of annual retainer in DSUs to be distributed</t>
  </si>
  <si>
    <t>Vesting of deferred share units</t>
  </si>
  <si>
    <t>Gross proceeds from Private Placement</t>
  </si>
  <si>
    <t>Per unit amount</t>
  </si>
  <si>
    <t>Per share amount</t>
  </si>
  <si>
    <t>General and administrative expense</t>
  </si>
  <si>
    <t>Program expenditures</t>
  </si>
  <si>
    <t>Additional expenses</t>
  </si>
  <si>
    <t>Cash payments owed to directors, cancelled</t>
  </si>
  <si>
    <t>Financial instruments (Narrative) (Details)</t>
  </si>
  <si>
    <t>Canadian Limit Due to Currency Risk [Member]</t>
  </si>
  <si>
    <t>Cash</t>
  </si>
  <si>
    <t>Accounts payable</t>
  </si>
  <si>
    <t>Change in foreign exchange rate</t>
  </si>
  <si>
    <t>Foreign currency net loss</t>
  </si>
  <si>
    <t>Interest rate loss</t>
  </si>
  <si>
    <t>Income taxes (Narrative) (Details) (USD $)</t>
  </si>
  <si>
    <t>Change in control percentage</t>
  </si>
  <si>
    <t>U.S. carryforward losses</t>
  </si>
  <si>
    <t>Loss carryforwards</t>
  </si>
  <si>
    <t>Approximations [Member] | U.S. Losses Subject to Limitation [Member]</t>
  </si>
  <si>
    <t>Subsequent event (Narrative) (Details)</t>
  </si>
  <si>
    <t>Subsequent Event [Member] | Director [Member]</t>
  </si>
  <si>
    <t>Subsequent Event [Member] | Employees [Member]</t>
  </si>
  <si>
    <t>Units Vested</t>
  </si>
  <si>
    <t>Schedule of Plant and Equipment Estimated Useful Lives (Details)</t>
  </si>
  <si>
    <t>Computer hardware and software [Member]</t>
  </si>
  <si>
    <t>Plant and equipment, estimated useful life</t>
  </si>
  <si>
    <t>Machinery and equipment [Member]</t>
  </si>
  <si>
    <t>Furniture and equipment [Member]</t>
  </si>
  <si>
    <t>Vehicles [Member]</t>
  </si>
  <si>
    <t>Schedule of Plant and Equipment (Details) (USD $)</t>
  </si>
  <si>
    <t>Alaska, USA [Member]</t>
  </si>
  <si>
    <t>Accumulated amortization</t>
  </si>
  <si>
    <t>Furniture and equipment [Member] | British Columbia, Canada [Member]</t>
  </si>
  <si>
    <t>Leasehold improvements [Member] | British Columbia, Canada [Member]</t>
  </si>
  <si>
    <t>Machinery and equipment [Member] | Alaska, USA [Member]</t>
  </si>
  <si>
    <t>Vehicles [Member] | Alaska, USA [Member]</t>
  </si>
  <si>
    <t>Computer hardware and software | British Columbia, Canada [Member]</t>
  </si>
  <si>
    <t>Computer hardware and software | Alaska, USA [Member]</t>
  </si>
  <si>
    <t>Schedule of Mineral Properties and Development Costs (Details) (USD $)</t>
  </si>
  <si>
    <t>Ambler Property [Member] | Alaska, USA [Member]</t>
  </si>
  <si>
    <t>Bornite Property [Member] | Alaska, USA [Member]</t>
  </si>
  <si>
    <t>Schedule of Mineral Property Expenses (Details) (USD $)</t>
  </si>
  <si>
    <t>Engineering expense</t>
  </si>
  <si>
    <t>Schedule of Accounts Payable and Accrued Liabilities (Details) (USD $)</t>
  </si>
  <si>
    <t>Schedule of Common Shares Issued and Outstanding (Details) (USD $)</t>
  </si>
  <si>
    <t>Balance - beginning of period (shares)</t>
  </si>
  <si>
    <t>Balance - beginning of period</t>
  </si>
  <si>
    <t>Issued pursuant to employment agreement (shares)</t>
  </si>
  <si>
    <t>Exercise of NovaGold Arrangement Options (Shares)</t>
  </si>
  <si>
    <t>Vesting of NovaGold Performance and Deferred Share Units Share Units</t>
  </si>
  <si>
    <t>Vesting of NovaGold Performance Share Units (Shares)</t>
  </si>
  <si>
    <t>Vesting of NovaGold Performance Share Units Value</t>
  </si>
  <si>
    <t>Vesting of Restricted Share Units (Shares)</t>
  </si>
  <si>
    <t>Vesting of Restricted Share Units</t>
  </si>
  <si>
    <t>Vesting of Deferred Share Units (Shares)</t>
  </si>
  <si>
    <t>Vesting of Deferred Share Units</t>
  </si>
  <si>
    <t>Balance - end of period, issued and outstanding (shares)</t>
  </si>
  <si>
    <t>Balance - end of period, issued and outstanding</t>
  </si>
  <si>
    <t>Schedule of Stock Options, Valuation Assumptions (Details) (USD $)</t>
  </si>
  <si>
    <t>Average risk-free interest rate</t>
  </si>
  <si>
    <t>Schedule of Stock Options Activity (Details) (USD $)</t>
  </si>
  <si>
    <t>Balance - Beginning of Period, Number of stock Options</t>
  </si>
  <si>
    <t>Balance - Beginning of Period, Weighted average exercise price</t>
  </si>
  <si>
    <t>Stock options, weighted average exercise price, granted</t>
  </si>
  <si>
    <t>Stock options, number of options forfeited during the period</t>
  </si>
  <si>
    <t>Stock options, weighted average exercise price of forfeitures</t>
  </si>
  <si>
    <t>Balance - End of Period, Number of stock options</t>
  </si>
  <si>
    <t>Balance - End of Period, Weighted average exercise price</t>
  </si>
  <si>
    <t>Schedule of Disclosure of Stock Options Outstanding (Details) (USD $)</t>
  </si>
  <si>
    <t>Number of outstanding options</t>
  </si>
  <si>
    <t>Weighted average years to expiry</t>
  </si>
  <si>
    <t>4 years 7 months 24 days</t>
  </si>
  <si>
    <t>Number of exercisable options</t>
  </si>
  <si>
    <t>Weighted average exercise price</t>
  </si>
  <si>
    <t>Number of unvested options</t>
  </si>
  <si>
    <t>Range 1 [Member]</t>
  </si>
  <si>
    <t>Exercise price lower range limit</t>
  </si>
  <si>
    <t>Exercise price upper range limit</t>
  </si>
  <si>
    <t>Schedule of Fair Value Assumptions for NovaGold Arrangement Options (Details) (USD $)</t>
  </si>
  <si>
    <t>Schedule of NovaGold Arrangement Options Activity (Details)</t>
  </si>
  <si>
    <t>Stock options, number of options exercised</t>
  </si>
  <si>
    <t>Stock options, weighted average exercise price, options exercised</t>
  </si>
  <si>
    <t>Stock options, number of options expired</t>
  </si>
  <si>
    <t>Stock options, weighted average exercise price, stock options expired</t>
  </si>
  <si>
    <t>Schedule of NovaGold Arrangement Stock Options Outstanding (Details) (USD $)</t>
  </si>
  <si>
    <t>1 year 3 months 25 days</t>
  </si>
  <si>
    <t>NovaGold Arrangement Range 1 [Member] | NovaGold Arrangement Options [Member]</t>
  </si>
  <si>
    <t>0 years 9 months 29 days</t>
  </si>
  <si>
    <t>NovaGold Arrangement Range 2 [Member] | NovaGold Arrangement Options [Member]</t>
  </si>
  <si>
    <t>1 year 7 months 17 days</t>
  </si>
  <si>
    <t>NovaGold Arrangement Range 3 [Member] | NovaGold Arrangement Options [Member]</t>
  </si>
  <si>
    <t>1 year 2 months 16 days</t>
  </si>
  <si>
    <t>Schedule of Unit Plans and Changes Activity (Details)</t>
  </si>
  <si>
    <t>Balance-beginning of period</t>
  </si>
  <si>
    <t>Vested</t>
  </si>
  <si>
    <t>Balance-end of period</t>
  </si>
  <si>
    <t>Schedule of Contractually Obligated Cash Flow Requirements (Details) (USD $)</t>
  </si>
  <si>
    <t>Within 1 Year</t>
  </si>
  <si>
    <t>1 - 2 Years</t>
  </si>
  <si>
    <t>3 - 5 Years</t>
  </si>
  <si>
    <t>Accounts Payable and Accrued Liabilities</t>
  </si>
  <si>
    <t>Office Lease [Member]</t>
  </si>
  <si>
    <t>Schedule of Income Tax Expense (Details) (USD $)</t>
  </si>
  <si>
    <t>Schedule of Future Income Tax Assets and Liabilities (Details) (USD $)</t>
  </si>
  <si>
    <t>Mineral property interest</t>
  </si>
  <si>
    <t>Deferred interest</t>
  </si>
  <si>
    <t>Property, plant and equipment</t>
  </si>
  <si>
    <t>Share issuance costs</t>
  </si>
  <si>
    <t>Other deductible temporary differences</t>
  </si>
  <si>
    <t>Other taxable temporary differences</t>
  </si>
  <si>
    <t>Schedule of Loss Carry-Forwards Expiry (Details) (USD $)</t>
  </si>
  <si>
    <t>Non-capital losses Canada</t>
  </si>
  <si>
    <t>Opertaing losses United States</t>
  </si>
  <si>
    <t>2015 [Member]</t>
  </si>
  <si>
    <t>2016 [Member]</t>
  </si>
  <si>
    <t>2017 [Member]</t>
  </si>
  <si>
    <t>2018 [Member]</t>
  </si>
  <si>
    <t>Thereafter [Member]</t>
  </si>
  <si>
    <t>Schedule of Future Minimum Lease Payments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</si>
</sst>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4937A"/>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style="medium">
        <color rgb="FF000000"/>
      </top>
      <bottom/>
      <diagonal/>
    </border>
    <border>
      <left/>
      <right/>
      <top/>
      <bottom style="double">
        <color rgb="FF000000"/>
      </bottom>
      <diagonal/>
    </border>
    <border>
      <left style="medium">
        <color rgb="FF000000"/>
      </left>
      <right/>
      <top/>
      <bottom style="double">
        <color rgb="FF000000"/>
      </bottom>
      <diagonal/>
    </border>
    <border>
      <left/>
      <right style="medium">
        <color rgb="FF000000"/>
      </right>
      <top/>
      <bottom style="double">
        <color rgb="FF000000"/>
      </bottom>
      <diagonal/>
    </border>
    <border>
      <left/>
      <right style="medium">
        <color rgb="FF000000"/>
      </right>
      <top style="medium">
        <color rgb="FF000000"/>
      </top>
      <bottom style="double">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vertical="top"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left" vertical="top" wrapText="1"/>
    </xf>
    <xf numFmtId="0" fontId="20" fillId="0" borderId="0" xfId="0" applyFont="1" applyAlignment="1">
      <alignment horizontal="left" vertical="top" wrapText="1"/>
    </xf>
    <xf numFmtId="0" fontId="20" fillId="0" borderId="0" xfId="0" applyFont="1" applyAlignment="1">
      <alignment wrapText="1"/>
    </xf>
    <xf numFmtId="0" fontId="18" fillId="0" borderId="0" xfId="0" applyFont="1" applyAlignment="1">
      <alignment horizontal="left" wrapText="1"/>
    </xf>
    <xf numFmtId="0" fontId="18" fillId="0" borderId="0" xfId="0" applyFont="1" applyAlignment="1">
      <alignment horizontal="left" wrapText="1"/>
    </xf>
    <xf numFmtId="0" fontId="20" fillId="0" borderId="10" xfId="0" applyFont="1" applyBorder="1" applyAlignment="1">
      <alignment horizontal="right"/>
    </xf>
    <xf numFmtId="0" fontId="18" fillId="0" borderId="10" xfId="0" applyFont="1" applyBorder="1" applyAlignment="1">
      <alignment horizontal="left"/>
    </xf>
    <xf numFmtId="15" fontId="19" fillId="0" borderId="10" xfId="0" applyNumberFormat="1" applyFont="1" applyBorder="1" applyAlignment="1">
      <alignment horizontal="right"/>
    </xf>
    <xf numFmtId="0" fontId="18" fillId="0" borderId="11" xfId="0" applyFont="1" applyBorder="1" applyAlignment="1">
      <alignment horizontal="left"/>
    </xf>
    <xf numFmtId="0" fontId="18" fillId="0" borderId="0" xfId="0" applyFont="1" applyAlignment="1">
      <alignment horizontal="left"/>
    </xf>
    <xf numFmtId="0" fontId="18" fillId="0" borderId="12" xfId="0" applyFont="1" applyBorder="1" applyAlignment="1">
      <alignment horizontal="left"/>
    </xf>
    <xf numFmtId="0" fontId="18" fillId="0" borderId="13" xfId="0" applyFont="1" applyBorder="1" applyAlignment="1">
      <alignment horizontal="left"/>
    </xf>
    <xf numFmtId="0" fontId="19" fillId="0" borderId="0" xfId="0" applyFont="1" applyAlignment="1">
      <alignment horizontal="right"/>
    </xf>
    <xf numFmtId="0" fontId="18" fillId="0" borderId="10" xfId="0" applyFont="1" applyBorder="1" applyAlignment="1">
      <alignment horizontal="left" wrapText="1" indent="2"/>
    </xf>
    <xf numFmtId="0" fontId="18" fillId="0" borderId="14" xfId="0" applyFont="1" applyBorder="1" applyAlignment="1">
      <alignment horizontal="left" wrapText="1"/>
    </xf>
    <xf numFmtId="0" fontId="19" fillId="0" borderId="10" xfId="0" applyFont="1" applyBorder="1" applyAlignment="1">
      <alignment horizontal="right" wrapText="1"/>
    </xf>
    <xf numFmtId="0" fontId="18" fillId="0" borderId="11" xfId="0" applyFont="1" applyBorder="1" applyAlignment="1">
      <alignment horizontal="left" wrapText="1"/>
    </xf>
    <xf numFmtId="0" fontId="18" fillId="0" borderId="10" xfId="0" applyFont="1" applyBorder="1" applyAlignment="1">
      <alignment horizontal="left" wrapText="1"/>
    </xf>
    <xf numFmtId="0" fontId="19" fillId="0" borderId="0" xfId="0" applyFont="1" applyAlignment="1">
      <alignment horizontal="left" wrapText="1" indent="2"/>
    </xf>
    <xf numFmtId="0" fontId="18" fillId="33" borderId="12" xfId="0" applyFont="1" applyFill="1" applyBorder="1" applyAlignment="1">
      <alignment horizontal="left" wrapText="1"/>
    </xf>
    <xf numFmtId="0" fontId="18" fillId="33" borderId="0" xfId="0" applyFont="1" applyFill="1" applyAlignment="1">
      <alignment horizontal="left" wrapText="1"/>
    </xf>
    <xf numFmtId="0" fontId="18" fillId="33" borderId="13" xfId="0" applyFont="1" applyFill="1" applyBorder="1" applyAlignment="1">
      <alignment horizontal="left" wrapText="1"/>
    </xf>
    <xf numFmtId="0" fontId="18" fillId="0" borderId="0" xfId="0" applyFont="1" applyAlignment="1">
      <alignment horizontal="left" wrapText="1" indent="2"/>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14" xfId="0" applyFont="1" applyFill="1" applyBorder="1" applyAlignment="1">
      <alignment horizontal="left" wrapText="1"/>
    </xf>
    <xf numFmtId="0" fontId="18" fillId="33" borderId="10" xfId="0" applyFont="1" applyFill="1" applyBorder="1" applyAlignment="1">
      <alignment horizontal="right" wrapText="1"/>
    </xf>
    <xf numFmtId="0" fontId="18" fillId="33" borderId="11" xfId="0" applyFont="1" applyFill="1" applyBorder="1" applyAlignment="1">
      <alignment horizontal="left" wrapText="1"/>
    </xf>
    <xf numFmtId="0" fontId="18"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3" borderId="11" xfId="0" applyFont="1" applyFill="1" applyBorder="1" applyAlignment="1">
      <alignment horizontal="left" wrapText="1"/>
    </xf>
    <xf numFmtId="0" fontId="20" fillId="0" borderId="10" xfId="0" applyFont="1" applyBorder="1" applyAlignment="1">
      <alignment horizontal="right"/>
    </xf>
    <xf numFmtId="0" fontId="18" fillId="0" borderId="10" xfId="0" applyFont="1" applyBorder="1" applyAlignment="1">
      <alignment horizontal="left" indent="2"/>
    </xf>
    <xf numFmtId="0" fontId="18" fillId="0" borderId="14" xfId="0" applyFont="1" applyBorder="1" applyAlignment="1">
      <alignment horizontal="left"/>
    </xf>
    <xf numFmtId="0" fontId="19" fillId="0" borderId="10" xfId="0" applyFont="1" applyBorder="1" applyAlignment="1">
      <alignment horizontal="right"/>
    </xf>
    <xf numFmtId="0" fontId="18" fillId="0" borderId="12" xfId="0" applyFont="1" applyBorder="1" applyAlignment="1">
      <alignment horizontal="left" wrapText="1"/>
    </xf>
    <xf numFmtId="0" fontId="18" fillId="0" borderId="13" xfId="0" applyFont="1" applyBorder="1" applyAlignment="1">
      <alignment horizontal="left" wrapText="1"/>
    </xf>
    <xf numFmtId="0" fontId="18" fillId="0" borderId="0" xfId="0" applyFont="1" applyAlignment="1">
      <alignment horizontal="right" wrapText="1"/>
    </xf>
    <xf numFmtId="3" fontId="18" fillId="0" borderId="0" xfId="0" applyNumberFormat="1" applyFont="1" applyAlignment="1">
      <alignment horizontal="right" wrapText="1"/>
    </xf>
    <xf numFmtId="0" fontId="18" fillId="0" borderId="10" xfId="0" applyFont="1" applyBorder="1" applyAlignment="1">
      <alignment horizontal="right" wrapText="1"/>
    </xf>
    <xf numFmtId="3" fontId="19" fillId="0" borderId="10" xfId="0" applyNumberFormat="1" applyFont="1" applyBorder="1" applyAlignment="1">
      <alignment horizontal="right" wrapText="1"/>
    </xf>
    <xf numFmtId="0" fontId="19" fillId="0" borderId="11" xfId="0" applyFont="1" applyBorder="1" applyAlignment="1">
      <alignment horizontal="left" wrapText="1"/>
    </xf>
    <xf numFmtId="0" fontId="0" fillId="0" borderId="15" xfId="0" applyBorder="1" applyAlignment="1">
      <alignment wrapText="1"/>
    </xf>
    <xf numFmtId="15" fontId="19" fillId="0" borderId="0" xfId="0" applyNumberFormat="1" applyFont="1" applyAlignment="1">
      <alignment horizontal="right"/>
    </xf>
    <xf numFmtId="0" fontId="19" fillId="0" borderId="10" xfId="0" applyFont="1" applyBorder="1" applyAlignment="1">
      <alignment horizontal="left"/>
    </xf>
    <xf numFmtId="3" fontId="18" fillId="33" borderId="10" xfId="0" applyNumberFormat="1" applyFont="1" applyFill="1" applyBorder="1" applyAlignment="1">
      <alignment horizontal="right" wrapText="1"/>
    </xf>
    <xf numFmtId="3" fontId="18" fillId="0" borderId="10" xfId="0" applyNumberFormat="1" applyFont="1" applyBorder="1" applyAlignment="1">
      <alignment horizontal="right" wrapText="1"/>
    </xf>
    <xf numFmtId="0" fontId="18" fillId="0" borderId="0" xfId="0" applyFont="1" applyAlignment="1">
      <alignment vertical="top" wrapText="1"/>
    </xf>
    <xf numFmtId="0" fontId="18" fillId="0" borderId="0" xfId="0" applyFont="1" applyAlignment="1">
      <alignment horizontal="left" indent="2"/>
    </xf>
    <xf numFmtId="0" fontId="19" fillId="0" borderId="10" xfId="0" applyFont="1" applyBorder="1" applyAlignment="1">
      <alignment horizontal="left" wrapText="1" indent="2"/>
    </xf>
    <xf numFmtId="0" fontId="19" fillId="0" borderId="10" xfId="0" applyFont="1" applyBorder="1" applyAlignment="1">
      <alignment horizontal="left" wrapText="1"/>
    </xf>
    <xf numFmtId="15" fontId="19" fillId="0" borderId="10" xfId="0" applyNumberFormat="1" applyFont="1" applyBorder="1" applyAlignment="1">
      <alignment horizontal="left" wrapText="1" indent="2"/>
    </xf>
    <xf numFmtId="0" fontId="19" fillId="0" borderId="16" xfId="0" applyFont="1" applyBorder="1" applyAlignment="1">
      <alignment horizontal="left" wrapText="1" indent="2"/>
    </xf>
    <xf numFmtId="0" fontId="18" fillId="33" borderId="17" xfId="0" applyFont="1" applyFill="1" applyBorder="1" applyAlignment="1">
      <alignment horizontal="left" wrapText="1"/>
    </xf>
    <xf numFmtId="3" fontId="19" fillId="33" borderId="16" xfId="0" applyNumberFormat="1" applyFont="1" applyFill="1" applyBorder="1" applyAlignment="1">
      <alignment horizontal="right" wrapText="1"/>
    </xf>
    <xf numFmtId="0" fontId="18" fillId="33" borderId="18" xfId="0" applyFont="1" applyFill="1" applyBorder="1" applyAlignment="1">
      <alignment horizontal="left" wrapText="1"/>
    </xf>
    <xf numFmtId="0" fontId="18" fillId="33" borderId="16" xfId="0" applyFont="1" applyFill="1" applyBorder="1" applyAlignment="1">
      <alignment horizontal="left" wrapText="1"/>
    </xf>
    <xf numFmtId="0" fontId="18" fillId="33" borderId="19" xfId="0" applyFont="1" applyFill="1" applyBorder="1" applyAlignment="1">
      <alignment horizontal="left" wrapText="1"/>
    </xf>
    <xf numFmtId="0" fontId="18" fillId="0" borderId="20" xfId="0" applyFont="1" applyBorder="1" applyAlignment="1">
      <alignment horizontal="left"/>
    </xf>
    <xf numFmtId="15" fontId="19" fillId="0" borderId="20" xfId="0" applyNumberFormat="1" applyFont="1" applyBorder="1" applyAlignment="1">
      <alignment horizontal="right"/>
    </xf>
    <xf numFmtId="0" fontId="18" fillId="0" borderId="21" xfId="0" applyFont="1" applyBorder="1" applyAlignment="1">
      <alignment horizontal="left"/>
    </xf>
    <xf numFmtId="10" fontId="18" fillId="33" borderId="0" xfId="0" applyNumberFormat="1" applyFont="1" applyFill="1" applyAlignment="1">
      <alignment horizontal="right" wrapText="1"/>
    </xf>
    <xf numFmtId="0" fontId="19" fillId="0" borderId="0" xfId="0" applyFont="1" applyAlignment="1">
      <alignment horizontal="left" wrapText="1"/>
    </xf>
    <xf numFmtId="15" fontId="19" fillId="0" borderId="20" xfId="0" applyNumberFormat="1" applyFont="1" applyBorder="1" applyAlignment="1">
      <alignment horizontal="right"/>
    </xf>
    <xf numFmtId="0" fontId="19" fillId="0" borderId="20" xfId="0" applyFont="1" applyBorder="1" applyAlignment="1">
      <alignment horizontal="right"/>
    </xf>
    <xf numFmtId="0" fontId="18" fillId="0" borderId="10" xfId="0" applyFont="1" applyBorder="1" applyAlignment="1">
      <alignment wrapText="1"/>
    </xf>
    <xf numFmtId="10" fontId="18" fillId="0" borderId="0" xfId="0" applyNumberFormat="1" applyFont="1" applyAlignment="1">
      <alignment horizontal="right" wrapText="1"/>
    </xf>
    <xf numFmtId="0" fontId="20" fillId="0" borderId="20" xfId="0" applyFont="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28515625" bestFit="1" customWidth="1"/>
    <col min="4" max="4" width="11.5703125" bestFit="1" customWidth="1"/>
  </cols>
  <sheetData>
    <row r="1" spans="1:4" ht="15" customHeight="1" x14ac:dyDescent="0.25">
      <c r="A1" s="8" t="s">
        <v>0</v>
      </c>
      <c r="B1" s="1" t="s">
        <v>1</v>
      </c>
      <c r="C1" s="1"/>
      <c r="D1" s="1"/>
    </row>
    <row r="2" spans="1:4" x14ac:dyDescent="0.25">
      <c r="A2" s="8"/>
      <c r="B2" s="1" t="s">
        <v>2</v>
      </c>
      <c r="C2" s="1" t="s">
        <v>3</v>
      </c>
      <c r="D2" s="2">
        <v>41790</v>
      </c>
    </row>
    <row r="3" spans="1:4" x14ac:dyDescent="0.25">
      <c r="A3" s="3" t="s">
        <v>4</v>
      </c>
      <c r="B3" s="4" t="s">
        <v>5</v>
      </c>
      <c r="C3" s="4"/>
      <c r="D3" s="4"/>
    </row>
    <row r="4" spans="1:4" x14ac:dyDescent="0.25">
      <c r="A4" s="3" t="s">
        <v>6</v>
      </c>
      <c r="B4" s="4" t="b">
        <v>0</v>
      </c>
      <c r="C4" s="4"/>
      <c r="D4" s="4"/>
    </row>
    <row r="5" spans="1:4" x14ac:dyDescent="0.25">
      <c r="A5" s="3" t="s">
        <v>7</v>
      </c>
      <c r="B5" s="5">
        <v>41973</v>
      </c>
      <c r="C5" s="4"/>
      <c r="D5" s="4"/>
    </row>
    <row r="6" spans="1:4" x14ac:dyDescent="0.25">
      <c r="A6" s="3" t="s">
        <v>8</v>
      </c>
      <c r="B6" s="4" t="s">
        <v>9</v>
      </c>
      <c r="C6" s="4"/>
      <c r="D6" s="4"/>
    </row>
    <row r="7" spans="1:4" x14ac:dyDescent="0.25">
      <c r="A7" s="3" t="s">
        <v>10</v>
      </c>
      <c r="B7" s="4" t="s">
        <v>11</v>
      </c>
      <c r="C7" s="4"/>
      <c r="D7" s="4"/>
    </row>
    <row r="8" spans="1:4" x14ac:dyDescent="0.25">
      <c r="A8" s="3" t="s">
        <v>12</v>
      </c>
      <c r="B8" s="4">
        <v>1543418</v>
      </c>
      <c r="C8" s="4"/>
      <c r="D8" s="4"/>
    </row>
    <row r="9" spans="1:4" x14ac:dyDescent="0.25">
      <c r="A9" s="3" t="s">
        <v>13</v>
      </c>
      <c r="B9" s="4">
        <f>--11-30</f>
        <v>-19</v>
      </c>
      <c r="C9" s="4"/>
      <c r="D9" s="4"/>
    </row>
    <row r="10" spans="1:4" x14ac:dyDescent="0.25">
      <c r="A10" s="3" t="s">
        <v>14</v>
      </c>
      <c r="B10" s="4" t="s">
        <v>15</v>
      </c>
      <c r="C10" s="4"/>
      <c r="D10" s="4"/>
    </row>
    <row r="11" spans="1:4" ht="30" x14ac:dyDescent="0.25">
      <c r="A11" s="3" t="s">
        <v>16</v>
      </c>
      <c r="B11" s="4"/>
      <c r="C11" s="6">
        <v>60633701</v>
      </c>
      <c r="D11" s="4"/>
    </row>
    <row r="12" spans="1:4" x14ac:dyDescent="0.25">
      <c r="A12" s="3" t="s">
        <v>17</v>
      </c>
      <c r="B12" s="4" t="s">
        <v>18</v>
      </c>
      <c r="C12" s="4"/>
      <c r="D12" s="4"/>
    </row>
    <row r="13" spans="1:4" x14ac:dyDescent="0.25">
      <c r="A13" s="3" t="s">
        <v>19</v>
      </c>
      <c r="B13" s="4" t="s">
        <v>20</v>
      </c>
      <c r="C13" s="4"/>
      <c r="D13" s="4"/>
    </row>
    <row r="14" spans="1:4" x14ac:dyDescent="0.25">
      <c r="A14" s="3" t="s">
        <v>21</v>
      </c>
      <c r="B14" s="4" t="s">
        <v>20</v>
      </c>
      <c r="C14" s="4"/>
      <c r="D14" s="4"/>
    </row>
    <row r="15" spans="1:4" x14ac:dyDescent="0.25">
      <c r="A15" s="3" t="s">
        <v>22</v>
      </c>
      <c r="B15" s="4"/>
      <c r="C15" s="4"/>
      <c r="D15" s="7">
        <v>32900000</v>
      </c>
    </row>
    <row r="16" spans="1:4" x14ac:dyDescent="0.25">
      <c r="A16" s="3" t="s">
        <v>23</v>
      </c>
      <c r="B16" s="4">
        <v>2014</v>
      </c>
      <c r="C16" s="4"/>
      <c r="D16" s="4"/>
    </row>
    <row r="17" spans="1:4" x14ac:dyDescent="0.25">
      <c r="A17" s="3"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6.28515625" customWidth="1"/>
    <col min="5" max="5" width="2.7109375" customWidth="1"/>
    <col min="6" max="6" width="16.5703125" customWidth="1"/>
    <col min="7" max="7" width="26.28515625" customWidth="1"/>
    <col min="8" max="8" width="2.7109375" customWidth="1"/>
    <col min="9" max="9" width="16.5703125" customWidth="1"/>
    <col min="10" max="10" width="35.7109375" customWidth="1"/>
    <col min="11" max="11" width="2.7109375" customWidth="1"/>
  </cols>
  <sheetData>
    <row r="1" spans="1:11" ht="15" customHeight="1" x14ac:dyDescent="0.25">
      <c r="A1" s="8" t="s">
        <v>35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14" t="s">
        <v>229</v>
      </c>
      <c r="B3" s="11">
        <v>4</v>
      </c>
      <c r="C3" s="12" t="s">
        <v>35</v>
      </c>
    </row>
    <row r="4" spans="1:11" x14ac:dyDescent="0.25">
      <c r="A4" s="14"/>
      <c r="B4" s="15"/>
      <c r="C4" s="15"/>
      <c r="D4" s="15"/>
      <c r="E4" s="15"/>
      <c r="F4" s="15"/>
      <c r="G4" s="15"/>
      <c r="H4" s="15"/>
      <c r="I4" s="15"/>
      <c r="J4" s="15"/>
      <c r="K4" s="15"/>
    </row>
    <row r="5" spans="1:11" ht="15.75" thickBot="1" x14ac:dyDescent="0.3">
      <c r="A5" s="14"/>
      <c r="B5" s="50" t="s">
        <v>203</v>
      </c>
      <c r="C5" s="50"/>
      <c r="D5" s="50"/>
      <c r="E5" s="50"/>
      <c r="F5" s="50"/>
      <c r="G5" s="50"/>
      <c r="H5" s="50"/>
      <c r="I5" s="50"/>
      <c r="J5" s="50"/>
      <c r="K5" s="24"/>
    </row>
    <row r="6" spans="1:11" x14ac:dyDescent="0.25">
      <c r="A6" s="14"/>
      <c r="B6" s="27"/>
      <c r="C6" s="28"/>
      <c r="D6" s="62">
        <v>41608</v>
      </c>
      <c r="E6" s="29"/>
      <c r="F6" s="27"/>
      <c r="G6" s="30" t="s">
        <v>230</v>
      </c>
      <c r="H6" s="29"/>
      <c r="I6" s="27"/>
      <c r="J6" s="62">
        <v>41973</v>
      </c>
      <c r="K6" s="29"/>
    </row>
    <row r="7" spans="1:11" ht="15.75" thickBot="1" x14ac:dyDescent="0.3">
      <c r="A7" s="14"/>
      <c r="B7" s="63" t="s">
        <v>216</v>
      </c>
      <c r="C7" s="52"/>
      <c r="D7" s="53" t="s">
        <v>208</v>
      </c>
      <c r="E7" s="26"/>
      <c r="F7" s="24"/>
      <c r="G7" s="53" t="s">
        <v>208</v>
      </c>
      <c r="H7" s="26"/>
      <c r="I7" s="24"/>
      <c r="J7" s="53" t="s">
        <v>208</v>
      </c>
      <c r="K7" s="26"/>
    </row>
    <row r="8" spans="1:11" x14ac:dyDescent="0.25">
      <c r="A8" s="14"/>
      <c r="B8" s="21" t="s">
        <v>231</v>
      </c>
      <c r="C8" s="37"/>
      <c r="D8" s="42">
        <v>26586</v>
      </c>
      <c r="E8" s="39"/>
      <c r="F8" s="38"/>
      <c r="G8" s="41" t="s">
        <v>221</v>
      </c>
      <c r="H8" s="39"/>
      <c r="I8" s="38"/>
      <c r="J8" s="42">
        <v>26586</v>
      </c>
      <c r="K8" s="39"/>
    </row>
    <row r="9" spans="1:11" ht="15.75" thickBot="1" x14ac:dyDescent="0.3">
      <c r="A9" s="14"/>
      <c r="B9" s="35" t="s">
        <v>232</v>
      </c>
      <c r="C9" s="43"/>
      <c r="D9" s="64">
        <v>4000</v>
      </c>
      <c r="E9" s="45"/>
      <c r="F9" s="46"/>
      <c r="G9" s="44" t="s">
        <v>221</v>
      </c>
      <c r="H9" s="45"/>
      <c r="I9" s="46"/>
      <c r="J9" s="64">
        <v>4000</v>
      </c>
      <c r="K9" s="45"/>
    </row>
    <row r="10" spans="1:11" ht="15.75" thickBot="1" x14ac:dyDescent="0.3">
      <c r="A10" s="14"/>
      <c r="B10" s="35"/>
      <c r="C10" s="43"/>
      <c r="D10" s="47">
        <v>30586</v>
      </c>
      <c r="E10" s="45"/>
      <c r="F10" s="46"/>
      <c r="G10" s="48" t="s">
        <v>233</v>
      </c>
      <c r="H10" s="45"/>
      <c r="I10" s="46"/>
      <c r="J10" s="47">
        <v>30586</v>
      </c>
      <c r="K10" s="45"/>
    </row>
    <row r="11" spans="1:11" x14ac:dyDescent="0.25">
      <c r="A11" s="14"/>
      <c r="B11" s="61"/>
      <c r="C11" s="61"/>
      <c r="D11" s="61"/>
      <c r="E11" s="61"/>
      <c r="F11" s="61"/>
      <c r="G11" s="61"/>
      <c r="H11" s="61"/>
      <c r="I11" s="61"/>
      <c r="J11" s="61"/>
      <c r="K11" s="61"/>
    </row>
    <row r="12" spans="1:11" x14ac:dyDescent="0.25">
      <c r="A12" s="14"/>
      <c r="B12" s="16"/>
      <c r="C12" s="16"/>
      <c r="D12" s="16"/>
      <c r="E12" s="16"/>
      <c r="F12" s="16"/>
      <c r="G12" s="16"/>
      <c r="H12" s="16"/>
      <c r="I12" s="16"/>
      <c r="J12" s="16"/>
      <c r="K12" s="16"/>
    </row>
    <row r="13" spans="1:11" x14ac:dyDescent="0.25">
      <c r="A13" s="14"/>
      <c r="B13" s="15"/>
      <c r="C13" s="15"/>
      <c r="D13" s="15"/>
      <c r="E13" s="15"/>
      <c r="F13" s="15"/>
      <c r="G13" s="15"/>
      <c r="H13" s="15"/>
      <c r="I13" s="15"/>
      <c r="J13" s="15"/>
      <c r="K13" s="15"/>
    </row>
    <row r="14" spans="1:11" ht="15.75" thickBot="1" x14ac:dyDescent="0.3">
      <c r="A14" s="14"/>
      <c r="B14" s="24"/>
      <c r="C14" s="24"/>
      <c r="D14" s="24"/>
      <c r="E14" s="24"/>
      <c r="F14" s="24"/>
      <c r="G14" s="24"/>
      <c r="H14" s="24"/>
      <c r="I14" s="24"/>
      <c r="J14" s="23" t="s">
        <v>203</v>
      </c>
      <c r="K14" s="24"/>
    </row>
    <row r="15" spans="1:11" x14ac:dyDescent="0.25">
      <c r="A15" s="14"/>
      <c r="B15" s="27"/>
      <c r="C15" s="28"/>
      <c r="D15" s="62">
        <v>41243</v>
      </c>
      <c r="E15" s="29"/>
      <c r="F15" s="27"/>
      <c r="G15" s="30" t="s">
        <v>230</v>
      </c>
      <c r="H15" s="29"/>
      <c r="I15" s="27"/>
      <c r="J15" s="62">
        <v>41608</v>
      </c>
      <c r="K15" s="29"/>
    </row>
    <row r="16" spans="1:11" ht="15.75" thickBot="1" x14ac:dyDescent="0.3">
      <c r="A16" s="14"/>
      <c r="B16" s="63" t="s">
        <v>216</v>
      </c>
      <c r="C16" s="52"/>
      <c r="D16" s="53" t="s">
        <v>208</v>
      </c>
      <c r="E16" s="26"/>
      <c r="F16" s="24"/>
      <c r="G16" s="53" t="s">
        <v>234</v>
      </c>
      <c r="H16" s="26"/>
      <c r="I16" s="24"/>
      <c r="J16" s="53" t="s">
        <v>234</v>
      </c>
      <c r="K16" s="26"/>
    </row>
    <row r="17" spans="1:11" x14ac:dyDescent="0.25">
      <c r="A17" s="14"/>
      <c r="B17" s="21" t="s">
        <v>231</v>
      </c>
      <c r="C17" s="54"/>
      <c r="D17" s="57">
        <v>26586</v>
      </c>
      <c r="E17" s="55"/>
      <c r="F17" s="21"/>
      <c r="G17" s="56" t="s">
        <v>221</v>
      </c>
      <c r="H17" s="55"/>
      <c r="I17" s="21"/>
      <c r="J17" s="57">
        <v>26586</v>
      </c>
      <c r="K17" s="55"/>
    </row>
    <row r="18" spans="1:11" ht="15.75" thickBot="1" x14ac:dyDescent="0.3">
      <c r="A18" s="14"/>
      <c r="B18" s="35" t="s">
        <v>232</v>
      </c>
      <c r="C18" s="32"/>
      <c r="D18" s="65">
        <v>4000</v>
      </c>
      <c r="E18" s="34"/>
      <c r="F18" s="35"/>
      <c r="G18" s="58" t="s">
        <v>221</v>
      </c>
      <c r="H18" s="34"/>
      <c r="I18" s="35"/>
      <c r="J18" s="65">
        <v>4000</v>
      </c>
      <c r="K18" s="34"/>
    </row>
    <row r="19" spans="1:11" ht="15.75" thickBot="1" x14ac:dyDescent="0.3">
      <c r="A19" s="14"/>
      <c r="B19" s="35"/>
      <c r="C19" s="32"/>
      <c r="D19" s="59">
        <v>30586</v>
      </c>
      <c r="E19" s="34"/>
      <c r="F19" s="35"/>
      <c r="G19" s="33" t="s">
        <v>233</v>
      </c>
      <c r="H19" s="34"/>
      <c r="I19" s="35"/>
      <c r="J19" s="59">
        <v>30586</v>
      </c>
      <c r="K19" s="34"/>
    </row>
    <row r="20" spans="1:11" x14ac:dyDescent="0.25">
      <c r="A20" s="14"/>
      <c r="B20" s="61"/>
      <c r="C20" s="61"/>
      <c r="D20" s="61"/>
      <c r="E20" s="61"/>
      <c r="F20" s="61"/>
      <c r="G20" s="61"/>
      <c r="H20" s="61"/>
      <c r="I20" s="61"/>
      <c r="J20" s="61"/>
      <c r="K20" s="61"/>
    </row>
    <row r="21" spans="1:11" x14ac:dyDescent="0.25">
      <c r="A21" s="14"/>
      <c r="B21" s="66" t="s">
        <v>235</v>
      </c>
      <c r="C21" s="13" t="s">
        <v>236</v>
      </c>
    </row>
    <row r="22" spans="1:11" x14ac:dyDescent="0.25">
      <c r="A22" s="14"/>
      <c r="B22" s="13"/>
      <c r="C22" s="13"/>
    </row>
    <row r="23" spans="1:11" ht="332.25" x14ac:dyDescent="0.25">
      <c r="A23" s="14"/>
      <c r="B23" s="13"/>
      <c r="C23" s="13" t="s">
        <v>237</v>
      </c>
    </row>
    <row r="24" spans="1:11" x14ac:dyDescent="0.25">
      <c r="A24" s="14"/>
      <c r="B24" s="13"/>
      <c r="C24" s="13"/>
    </row>
    <row r="25" spans="1:11" ht="51.75" x14ac:dyDescent="0.25">
      <c r="A25" s="14"/>
      <c r="B25" s="13"/>
      <c r="C25" s="13" t="s">
        <v>238</v>
      </c>
    </row>
    <row r="26" spans="1:11" x14ac:dyDescent="0.25">
      <c r="A26" s="14"/>
      <c r="B26" s="13"/>
      <c r="C26" s="13"/>
    </row>
    <row r="27" spans="1:11" ht="51.75" x14ac:dyDescent="0.25">
      <c r="A27" s="14"/>
      <c r="B27" s="13"/>
      <c r="C27" s="13" t="s">
        <v>239</v>
      </c>
    </row>
    <row r="28" spans="1:11" x14ac:dyDescent="0.25">
      <c r="A28" s="14"/>
      <c r="B28" s="13"/>
      <c r="C28" s="13"/>
    </row>
    <row r="29" spans="1:11" x14ac:dyDescent="0.25">
      <c r="A29" s="14"/>
      <c r="B29" s="66" t="s">
        <v>240</v>
      </c>
      <c r="C29" s="13" t="s">
        <v>241</v>
      </c>
    </row>
    <row r="30" spans="1:11" x14ac:dyDescent="0.25">
      <c r="A30" s="14"/>
      <c r="B30" s="13"/>
      <c r="C30" s="13"/>
    </row>
    <row r="31" spans="1:11" ht="396" x14ac:dyDescent="0.25">
      <c r="A31" s="14"/>
      <c r="B31" s="13"/>
      <c r="C31" s="13" t="s">
        <v>242</v>
      </c>
    </row>
    <row r="32" spans="1:11" x14ac:dyDescent="0.25">
      <c r="A32" s="14"/>
      <c r="B32" s="13"/>
      <c r="C32" s="13"/>
    </row>
    <row r="33" spans="1:11" ht="77.25" x14ac:dyDescent="0.25">
      <c r="A33" s="14"/>
      <c r="B33" s="13"/>
      <c r="C33" s="13" t="s">
        <v>243</v>
      </c>
    </row>
    <row r="34" spans="1:11" x14ac:dyDescent="0.25">
      <c r="A34" s="14"/>
      <c r="B34" s="13"/>
      <c r="C34" s="13"/>
    </row>
    <row r="35" spans="1:11" x14ac:dyDescent="0.25">
      <c r="A35" s="14"/>
      <c r="B35" s="66" t="s">
        <v>244</v>
      </c>
      <c r="C35" s="13" t="s">
        <v>63</v>
      </c>
    </row>
    <row r="36" spans="1:11" x14ac:dyDescent="0.25">
      <c r="A36" s="14"/>
      <c r="B36" s="13"/>
      <c r="C36" s="13"/>
    </row>
    <row r="37" spans="1:11" ht="39" x14ac:dyDescent="0.25">
      <c r="A37" s="14"/>
      <c r="B37" s="13"/>
      <c r="C37" s="13" t="s">
        <v>245</v>
      </c>
    </row>
    <row r="38" spans="1:11" x14ac:dyDescent="0.25">
      <c r="A38" s="14"/>
      <c r="B38" s="15"/>
      <c r="C38" s="15"/>
      <c r="D38" s="15"/>
      <c r="E38" s="15"/>
      <c r="F38" s="15"/>
      <c r="G38" s="15"/>
      <c r="H38" s="15"/>
      <c r="I38" s="15"/>
      <c r="J38" s="15"/>
      <c r="K38" s="15"/>
    </row>
    <row r="39" spans="1:11" ht="15.75" thickBot="1" x14ac:dyDescent="0.3">
      <c r="A39" s="14"/>
      <c r="B39" s="50" t="s">
        <v>203</v>
      </c>
      <c r="C39" s="50"/>
      <c r="D39" s="50"/>
      <c r="E39" s="50"/>
      <c r="F39" s="50"/>
      <c r="G39" s="50"/>
      <c r="H39" s="50"/>
      <c r="I39" s="50"/>
      <c r="J39" s="50"/>
      <c r="K39" s="24"/>
    </row>
    <row r="40" spans="1:11" x14ac:dyDescent="0.25">
      <c r="A40" s="14"/>
      <c r="B40" s="67"/>
      <c r="C40" s="28"/>
      <c r="D40" s="62">
        <v>41973</v>
      </c>
      <c r="E40" s="29"/>
      <c r="F40" s="27"/>
      <c r="G40" s="62">
        <v>41608</v>
      </c>
      <c r="H40" s="29"/>
      <c r="I40" s="27"/>
      <c r="J40" s="62">
        <v>41243</v>
      </c>
      <c r="K40" s="29"/>
    </row>
    <row r="41" spans="1:11" ht="15.75" thickBot="1" x14ac:dyDescent="0.3">
      <c r="A41" s="14"/>
      <c r="B41" s="51"/>
      <c r="C41" s="52"/>
      <c r="D41" s="53" t="s">
        <v>208</v>
      </c>
      <c r="E41" s="26"/>
      <c r="F41" s="24"/>
      <c r="G41" s="53" t="s">
        <v>208</v>
      </c>
      <c r="H41" s="26"/>
      <c r="I41" s="24"/>
      <c r="J41" s="53" t="s">
        <v>208</v>
      </c>
      <c r="K41" s="26"/>
    </row>
    <row r="42" spans="1:11" x14ac:dyDescent="0.25">
      <c r="A42" s="14"/>
      <c r="B42" s="40" t="s">
        <v>246</v>
      </c>
      <c r="C42" s="37"/>
      <c r="D42" s="41">
        <v>137</v>
      </c>
      <c r="E42" s="39"/>
      <c r="F42" s="21"/>
      <c r="G42" s="56">
        <v>171</v>
      </c>
      <c r="H42" s="55"/>
      <c r="I42" s="21"/>
      <c r="J42" s="56">
        <v>159</v>
      </c>
      <c r="K42" s="55"/>
    </row>
    <row r="43" spans="1:11" x14ac:dyDescent="0.25">
      <c r="A43" s="14"/>
      <c r="B43" s="40" t="s">
        <v>247</v>
      </c>
      <c r="C43" s="37"/>
      <c r="D43" s="41" t="s">
        <v>221</v>
      </c>
      <c r="E43" s="39"/>
      <c r="F43" s="21"/>
      <c r="G43" s="57">
        <v>1949</v>
      </c>
      <c r="H43" s="55"/>
      <c r="I43" s="21"/>
      <c r="J43" s="57">
        <v>4685</v>
      </c>
      <c r="K43" s="55"/>
    </row>
    <row r="44" spans="1:11" x14ac:dyDescent="0.25">
      <c r="A44" s="14"/>
      <c r="B44" s="40" t="s">
        <v>248</v>
      </c>
      <c r="C44" s="37"/>
      <c r="D44" s="41">
        <v>117</v>
      </c>
      <c r="E44" s="39"/>
      <c r="F44" s="21"/>
      <c r="G44" s="57">
        <v>1206</v>
      </c>
      <c r="H44" s="55"/>
      <c r="I44" s="21"/>
      <c r="J44" s="56">
        <v>512</v>
      </c>
      <c r="K44" s="55"/>
    </row>
    <row r="45" spans="1:11" x14ac:dyDescent="0.25">
      <c r="A45" s="14"/>
      <c r="B45" s="40" t="s">
        <v>249</v>
      </c>
      <c r="C45" s="37"/>
      <c r="D45" s="41">
        <v>36</v>
      </c>
      <c r="E45" s="39"/>
      <c r="F45" s="21"/>
      <c r="G45" s="56">
        <v>90</v>
      </c>
      <c r="H45" s="55"/>
      <c r="I45" s="21"/>
      <c r="J45" s="56">
        <v>243</v>
      </c>
      <c r="K45" s="55"/>
    </row>
    <row r="46" spans="1:11" x14ac:dyDescent="0.25">
      <c r="A46" s="14"/>
      <c r="B46" s="40" t="s">
        <v>250</v>
      </c>
      <c r="C46" s="37"/>
      <c r="D46" s="41">
        <v>238</v>
      </c>
      <c r="E46" s="39"/>
      <c r="F46" s="21"/>
      <c r="G46" s="56">
        <v>438</v>
      </c>
      <c r="H46" s="55"/>
      <c r="I46" s="21"/>
      <c r="J46" s="57">
        <v>1182</v>
      </c>
      <c r="K46" s="55"/>
    </row>
    <row r="47" spans="1:11" x14ac:dyDescent="0.25">
      <c r="A47" s="14"/>
      <c r="B47" s="40" t="s">
        <v>251</v>
      </c>
      <c r="C47" s="37"/>
      <c r="D47" s="41">
        <v>378</v>
      </c>
      <c r="E47" s="39"/>
      <c r="F47" s="21"/>
      <c r="G47" s="56">
        <v>409</v>
      </c>
      <c r="H47" s="55"/>
      <c r="I47" s="21"/>
      <c r="J47" s="56">
        <v>81</v>
      </c>
      <c r="K47" s="55"/>
    </row>
    <row r="48" spans="1:11" x14ac:dyDescent="0.25">
      <c r="A48" s="14"/>
      <c r="B48" s="40" t="s">
        <v>252</v>
      </c>
      <c r="C48" s="37"/>
      <c r="D48" s="41" t="s">
        <v>253</v>
      </c>
      <c r="E48" s="39" t="s">
        <v>212</v>
      </c>
      <c r="F48" s="21"/>
      <c r="G48" s="56" t="s">
        <v>254</v>
      </c>
      <c r="H48" s="55" t="s">
        <v>212</v>
      </c>
      <c r="I48" s="21"/>
      <c r="J48" s="56" t="s">
        <v>255</v>
      </c>
      <c r="K48" s="55" t="s">
        <v>212</v>
      </c>
    </row>
    <row r="49" spans="1:11" x14ac:dyDescent="0.25">
      <c r="A49" s="14"/>
      <c r="B49" s="40" t="s">
        <v>256</v>
      </c>
      <c r="C49" s="37"/>
      <c r="D49" s="41">
        <v>438</v>
      </c>
      <c r="E49" s="39"/>
      <c r="F49" s="21"/>
      <c r="G49" s="57">
        <v>2029</v>
      </c>
      <c r="H49" s="55"/>
      <c r="I49" s="21"/>
      <c r="J49" s="57">
        <v>4971</v>
      </c>
      <c r="K49" s="55"/>
    </row>
    <row r="50" spans="1:11" ht="15.75" thickBot="1" x14ac:dyDescent="0.3">
      <c r="A50" s="14"/>
      <c r="B50" s="31" t="s">
        <v>257</v>
      </c>
      <c r="C50" s="43"/>
      <c r="D50" s="64">
        <v>1177</v>
      </c>
      <c r="E50" s="45"/>
      <c r="F50" s="35"/>
      <c r="G50" s="65">
        <v>2705</v>
      </c>
      <c r="H50" s="34"/>
      <c r="I50" s="35"/>
      <c r="J50" s="65">
        <v>3576</v>
      </c>
      <c r="K50" s="34"/>
    </row>
    <row r="51" spans="1:11" ht="15.75" thickBot="1" x14ac:dyDescent="0.3">
      <c r="A51" s="14"/>
      <c r="B51" s="68" t="s">
        <v>258</v>
      </c>
      <c r="C51" s="43"/>
      <c r="D51" s="47">
        <v>2512</v>
      </c>
      <c r="E51" s="45"/>
      <c r="F51" s="35"/>
      <c r="G51" s="59">
        <v>8894</v>
      </c>
      <c r="H51" s="34"/>
      <c r="I51" s="35"/>
      <c r="J51" s="59">
        <v>15327</v>
      </c>
      <c r="K51" s="34"/>
    </row>
    <row r="52" spans="1:11" x14ac:dyDescent="0.25">
      <c r="A52" s="14"/>
      <c r="B52" s="61"/>
      <c r="C52" s="61"/>
      <c r="D52" s="61"/>
      <c r="E52" s="61"/>
      <c r="F52" s="61"/>
      <c r="G52" s="61"/>
      <c r="H52" s="61"/>
      <c r="I52" s="61"/>
      <c r="J52" s="61"/>
      <c r="K52" s="61"/>
    </row>
    <row r="53" spans="1:11" ht="25.5" customHeight="1" x14ac:dyDescent="0.25">
      <c r="A53" s="14"/>
      <c r="B53" s="16" t="s">
        <v>259</v>
      </c>
      <c r="C53" s="16"/>
      <c r="D53" s="16"/>
      <c r="E53" s="16"/>
      <c r="F53" s="16"/>
      <c r="G53" s="16"/>
      <c r="H53" s="16"/>
      <c r="I53" s="16"/>
      <c r="J53" s="16"/>
      <c r="K53" s="16"/>
    </row>
  </sheetData>
  <mergeCells count="14">
    <mergeCell ref="B20:K20"/>
    <mergeCell ref="B38:K38"/>
    <mergeCell ref="B52:K52"/>
    <mergeCell ref="B53:K53"/>
    <mergeCell ref="B5:J5"/>
    <mergeCell ref="B39:J39"/>
    <mergeCell ref="A1:A2"/>
    <mergeCell ref="B1:K1"/>
    <mergeCell ref="B2:K2"/>
    <mergeCell ref="A3:A53"/>
    <mergeCell ref="B4:K4"/>
    <mergeCell ref="B11:K11"/>
    <mergeCell ref="B12:K12"/>
    <mergeCell ref="B13:K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3" width="36.5703125" customWidth="1"/>
    <col min="4" max="4" width="11.7109375" customWidth="1"/>
    <col min="5" max="6" width="11.85546875" customWidth="1"/>
    <col min="7" max="7" width="11.7109375" customWidth="1"/>
    <col min="8" max="8" width="11.85546875" customWidth="1"/>
  </cols>
  <sheetData>
    <row r="1" spans="1:8" ht="15" customHeight="1" x14ac:dyDescent="0.25">
      <c r="A1" s="8" t="s">
        <v>38</v>
      </c>
      <c r="B1" s="8" t="s">
        <v>1</v>
      </c>
      <c r="C1" s="8"/>
      <c r="D1" s="8"/>
      <c r="E1" s="8"/>
      <c r="F1" s="8"/>
      <c r="G1" s="8"/>
      <c r="H1" s="8"/>
    </row>
    <row r="2" spans="1:8" ht="15" customHeight="1" x14ac:dyDescent="0.25">
      <c r="A2" s="8"/>
      <c r="B2" s="8" t="s">
        <v>2</v>
      </c>
      <c r="C2" s="8"/>
      <c r="D2" s="8"/>
      <c r="E2" s="8"/>
      <c r="F2" s="8"/>
      <c r="G2" s="8"/>
      <c r="H2" s="8"/>
    </row>
    <row r="3" spans="1:8" x14ac:dyDescent="0.25">
      <c r="A3" s="14" t="s">
        <v>260</v>
      </c>
      <c r="B3" s="11">
        <v>5</v>
      </c>
      <c r="C3" s="12" t="s">
        <v>38</v>
      </c>
    </row>
    <row r="4" spans="1:8" x14ac:dyDescent="0.25">
      <c r="A4" s="14"/>
      <c r="B4" s="15"/>
      <c r="C4" s="15"/>
      <c r="D4" s="15"/>
      <c r="E4" s="15"/>
      <c r="F4" s="15"/>
      <c r="G4" s="15"/>
      <c r="H4" s="15"/>
    </row>
    <row r="5" spans="1:8" ht="15.75" thickBot="1" x14ac:dyDescent="0.3">
      <c r="A5" s="14"/>
      <c r="B5" s="50" t="s">
        <v>203</v>
      </c>
      <c r="C5" s="50"/>
      <c r="D5" s="50"/>
      <c r="E5" s="50"/>
      <c r="F5" s="50"/>
      <c r="G5" s="50"/>
      <c r="H5" s="24"/>
    </row>
    <row r="6" spans="1:8" x14ac:dyDescent="0.25">
      <c r="A6" s="14"/>
      <c r="B6" s="27"/>
      <c r="C6" s="28"/>
      <c r="D6" s="62">
        <v>41973</v>
      </c>
      <c r="E6" s="29"/>
      <c r="F6" s="27"/>
      <c r="G6" s="62">
        <v>41608</v>
      </c>
      <c r="H6" s="29"/>
    </row>
    <row r="7" spans="1:8" ht="15.75" thickBot="1" x14ac:dyDescent="0.3">
      <c r="A7" s="14"/>
      <c r="B7" s="24"/>
      <c r="C7" s="52"/>
      <c r="D7" s="53" t="s">
        <v>208</v>
      </c>
      <c r="E7" s="26"/>
      <c r="F7" s="24"/>
      <c r="G7" s="53" t="s">
        <v>208</v>
      </c>
      <c r="H7" s="26"/>
    </row>
    <row r="8" spans="1:8" x14ac:dyDescent="0.25">
      <c r="A8" s="14"/>
      <c r="B8" s="21" t="s">
        <v>261</v>
      </c>
      <c r="C8" s="37"/>
      <c r="D8" s="41">
        <v>36</v>
      </c>
      <c r="E8" s="39"/>
      <c r="F8" s="21"/>
      <c r="G8" s="56">
        <v>196</v>
      </c>
      <c r="H8" s="55"/>
    </row>
    <row r="9" spans="1:8" x14ac:dyDescent="0.25">
      <c r="A9" s="14"/>
      <c r="B9" s="21" t="s">
        <v>262</v>
      </c>
      <c r="C9" s="37"/>
      <c r="D9" s="41">
        <v>410</v>
      </c>
      <c r="E9" s="39"/>
      <c r="F9" s="21"/>
      <c r="G9" s="56">
        <v>427</v>
      </c>
      <c r="H9" s="55"/>
    </row>
    <row r="10" spans="1:8" ht="15.75" thickBot="1" x14ac:dyDescent="0.3">
      <c r="A10" s="14"/>
      <c r="B10" s="35" t="s">
        <v>263</v>
      </c>
      <c r="C10" s="43"/>
      <c r="D10" s="44">
        <v>533</v>
      </c>
      <c r="E10" s="45"/>
      <c r="F10" s="35"/>
      <c r="G10" s="65">
        <v>1119</v>
      </c>
      <c r="H10" s="34"/>
    </row>
    <row r="11" spans="1:8" ht="15.75" thickBot="1" x14ac:dyDescent="0.3">
      <c r="A11" s="14"/>
      <c r="B11" s="69" t="s">
        <v>38</v>
      </c>
      <c r="C11" s="43"/>
      <c r="D11" s="48">
        <v>979</v>
      </c>
      <c r="E11" s="45"/>
      <c r="F11" s="35"/>
      <c r="G11" s="59">
        <v>1742</v>
      </c>
      <c r="H11" s="34"/>
    </row>
    <row r="12" spans="1:8" x14ac:dyDescent="0.25">
      <c r="A12" s="14"/>
      <c r="B12" s="61"/>
      <c r="C12" s="61"/>
      <c r="D12" s="61"/>
      <c r="E12" s="61"/>
      <c r="F12" s="61"/>
      <c r="G12" s="61"/>
      <c r="H12" s="61"/>
    </row>
    <row r="13" spans="1:8" ht="25.5" customHeight="1" x14ac:dyDescent="0.25">
      <c r="A13" s="14"/>
      <c r="B13" s="16" t="s">
        <v>264</v>
      </c>
      <c r="C13" s="16"/>
      <c r="D13" s="16"/>
      <c r="E13" s="16"/>
      <c r="F13" s="16"/>
      <c r="G13" s="16"/>
      <c r="H13" s="16"/>
    </row>
    <row r="14" spans="1:8" x14ac:dyDescent="0.25">
      <c r="A14" s="14"/>
      <c r="B14" s="15"/>
      <c r="C14" s="15"/>
      <c r="D14" s="15"/>
      <c r="E14" s="15"/>
      <c r="F14" s="15"/>
      <c r="G14" s="15"/>
      <c r="H14" s="15"/>
    </row>
    <row r="15" spans="1:8" ht="38.25" customHeight="1" x14ac:dyDescent="0.25">
      <c r="A15" s="14"/>
      <c r="B15" s="16" t="s">
        <v>265</v>
      </c>
      <c r="C15" s="16"/>
      <c r="D15" s="16"/>
      <c r="E15" s="16"/>
      <c r="F15" s="16"/>
      <c r="G15" s="16"/>
      <c r="H15" s="16"/>
    </row>
  </sheetData>
  <mergeCells count="10">
    <mergeCell ref="B5:G5"/>
    <mergeCell ref="A1:A2"/>
    <mergeCell ref="B1:H1"/>
    <mergeCell ref="B2:H2"/>
    <mergeCell ref="A3:A15"/>
    <mergeCell ref="B4:H4"/>
    <mergeCell ref="B12:H12"/>
    <mergeCell ref="B13:H13"/>
    <mergeCell ref="B14:H14"/>
    <mergeCell ref="B15:H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9"/>
  <sheetViews>
    <sheetView showGridLines="0" workbookViewId="0"/>
  </sheetViews>
  <sheetFormatPr defaultRowHeight="15" x14ac:dyDescent="0.25"/>
  <cols>
    <col min="1" max="1" width="23.5703125" bestFit="1" customWidth="1"/>
    <col min="2" max="2" width="36.5703125" bestFit="1" customWidth="1"/>
    <col min="3" max="3" width="23.85546875" customWidth="1"/>
    <col min="4" max="4" width="32.28515625" customWidth="1"/>
    <col min="5" max="5" width="3.28515625" customWidth="1"/>
    <col min="6" max="6" width="19.28515625" customWidth="1"/>
    <col min="7" max="7" width="36.5703125" customWidth="1"/>
    <col min="8" max="8" width="3.28515625" customWidth="1"/>
    <col min="9" max="9" width="19.28515625" customWidth="1"/>
    <col min="10" max="10" width="29.85546875" customWidth="1"/>
    <col min="11" max="12" width="19.28515625" customWidth="1"/>
    <col min="13" max="13" width="20.85546875" customWidth="1"/>
    <col min="14" max="15" width="19.28515625" customWidth="1"/>
    <col min="16" max="16" width="29.85546875" customWidth="1"/>
    <col min="17" max="18" width="19.28515625" customWidth="1"/>
    <col min="19" max="19" width="29.28515625" customWidth="1"/>
    <col min="20" max="20" width="19.28515625" customWidth="1"/>
  </cols>
  <sheetData>
    <row r="1" spans="1:20" ht="15" customHeight="1" x14ac:dyDescent="0.25">
      <c r="A1" s="8" t="s">
        <v>266</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14" t="s">
        <v>267</v>
      </c>
      <c r="B3" s="11">
        <v>6</v>
      </c>
      <c r="C3" s="12" t="s">
        <v>266</v>
      </c>
    </row>
    <row r="4" spans="1:20" x14ac:dyDescent="0.25">
      <c r="A4" s="14"/>
      <c r="B4" s="15"/>
      <c r="C4" s="15"/>
      <c r="D4" s="15"/>
      <c r="E4" s="15"/>
      <c r="F4" s="15"/>
      <c r="G4" s="15"/>
      <c r="H4" s="15"/>
      <c r="I4" s="15"/>
      <c r="J4" s="15"/>
      <c r="K4" s="15"/>
      <c r="L4" s="15"/>
      <c r="M4" s="15"/>
      <c r="N4" s="15"/>
      <c r="O4" s="15"/>
      <c r="P4" s="15"/>
      <c r="Q4" s="15"/>
      <c r="R4" s="15"/>
      <c r="S4" s="15"/>
      <c r="T4" s="15"/>
    </row>
    <row r="5" spans="1:20" x14ac:dyDescent="0.25">
      <c r="A5" s="14"/>
      <c r="B5" s="16" t="s">
        <v>268</v>
      </c>
      <c r="C5" s="16"/>
      <c r="D5" s="16"/>
      <c r="E5" s="16"/>
      <c r="F5" s="16"/>
      <c r="G5" s="16"/>
      <c r="H5" s="16"/>
      <c r="I5" s="16"/>
      <c r="J5" s="16"/>
      <c r="K5" s="16"/>
      <c r="L5" s="16"/>
      <c r="M5" s="16"/>
      <c r="N5" s="16"/>
      <c r="O5" s="16"/>
      <c r="P5" s="16"/>
      <c r="Q5" s="16"/>
      <c r="R5" s="16"/>
      <c r="S5" s="16"/>
      <c r="T5" s="16"/>
    </row>
    <row r="6" spans="1:20" x14ac:dyDescent="0.25">
      <c r="A6" s="14"/>
      <c r="B6" s="16" t="s">
        <v>269</v>
      </c>
      <c r="C6" s="16"/>
      <c r="D6" s="16"/>
      <c r="E6" s="16"/>
      <c r="F6" s="16"/>
      <c r="G6" s="16"/>
      <c r="H6" s="16"/>
      <c r="I6" s="16"/>
      <c r="J6" s="16"/>
      <c r="K6" s="16"/>
      <c r="L6" s="16"/>
      <c r="M6" s="16"/>
      <c r="N6" s="16"/>
      <c r="O6" s="16"/>
      <c r="P6" s="16"/>
      <c r="Q6" s="16"/>
      <c r="R6" s="16"/>
      <c r="S6" s="16"/>
      <c r="T6" s="16"/>
    </row>
    <row r="7" spans="1:20" x14ac:dyDescent="0.25">
      <c r="A7" s="14"/>
      <c r="B7" s="15"/>
      <c r="C7" s="15"/>
      <c r="D7" s="15"/>
      <c r="E7" s="15"/>
      <c r="F7" s="15"/>
      <c r="G7" s="15"/>
      <c r="H7" s="15"/>
      <c r="I7" s="15"/>
      <c r="J7" s="15"/>
      <c r="K7" s="15"/>
      <c r="L7" s="15"/>
      <c r="M7" s="15"/>
      <c r="N7" s="15"/>
      <c r="O7" s="15"/>
      <c r="P7" s="15"/>
      <c r="Q7" s="15"/>
      <c r="R7" s="15"/>
      <c r="S7" s="15"/>
      <c r="T7" s="15"/>
    </row>
    <row r="8" spans="1:20" ht="15.75" thickBot="1" x14ac:dyDescent="0.3">
      <c r="A8" s="14"/>
      <c r="B8" s="50" t="s">
        <v>270</v>
      </c>
      <c r="C8" s="50"/>
      <c r="D8" s="50"/>
      <c r="E8" s="50"/>
      <c r="F8" s="50"/>
      <c r="G8" s="50"/>
      <c r="H8" s="24"/>
    </row>
    <row r="9" spans="1:20" x14ac:dyDescent="0.25">
      <c r="A9" s="14"/>
      <c r="B9" s="27"/>
      <c r="C9" s="28"/>
      <c r="D9" s="30" t="s">
        <v>271</v>
      </c>
      <c r="E9" s="29"/>
      <c r="F9" s="27"/>
      <c r="G9" s="30" t="s">
        <v>272</v>
      </c>
      <c r="H9" s="29"/>
    </row>
    <row r="10" spans="1:20" ht="15.75" thickBot="1" x14ac:dyDescent="0.3">
      <c r="A10" s="14"/>
      <c r="B10" s="51"/>
      <c r="C10" s="52"/>
      <c r="D10" s="24"/>
      <c r="E10" s="26"/>
      <c r="F10" s="24"/>
      <c r="G10" s="53" t="s">
        <v>208</v>
      </c>
      <c r="H10" s="26"/>
    </row>
    <row r="11" spans="1:20" ht="15.75" thickBot="1" x14ac:dyDescent="0.3">
      <c r="A11" s="14"/>
      <c r="B11" s="70">
        <v>40877</v>
      </c>
      <c r="C11" s="32"/>
      <c r="D11" s="33">
        <v>200</v>
      </c>
      <c r="E11" s="34"/>
      <c r="F11" s="35"/>
      <c r="G11" s="59">
        <v>27280</v>
      </c>
      <c r="H11" s="34"/>
    </row>
    <row r="12" spans="1:20" x14ac:dyDescent="0.25">
      <c r="A12" s="14"/>
      <c r="B12" s="40" t="s">
        <v>87</v>
      </c>
      <c r="C12" s="54"/>
      <c r="D12" s="57">
        <v>46577878</v>
      </c>
      <c r="E12" s="55"/>
      <c r="F12" s="21"/>
      <c r="G12" s="57">
        <v>64496</v>
      </c>
      <c r="H12" s="55"/>
    </row>
    <row r="13" spans="1:20" ht="26.25" x14ac:dyDescent="0.25">
      <c r="A13" s="14"/>
      <c r="B13" s="40" t="s">
        <v>273</v>
      </c>
      <c r="C13" s="54"/>
      <c r="D13" s="57">
        <v>76005</v>
      </c>
      <c r="E13" s="55"/>
      <c r="F13" s="21"/>
      <c r="G13" s="56">
        <v>316</v>
      </c>
      <c r="H13" s="55"/>
    </row>
    <row r="14" spans="1:20" ht="27" thickBot="1" x14ac:dyDescent="0.3">
      <c r="A14" s="14"/>
      <c r="B14" s="31" t="s">
        <v>274</v>
      </c>
      <c r="C14" s="32"/>
      <c r="D14" s="65">
        <v>10986</v>
      </c>
      <c r="E14" s="34"/>
      <c r="F14" s="35"/>
      <c r="G14" s="58">
        <v>76</v>
      </c>
      <c r="H14" s="34"/>
    </row>
    <row r="15" spans="1:20" ht="15.75" thickBot="1" x14ac:dyDescent="0.3">
      <c r="A15" s="14"/>
      <c r="B15" s="70">
        <v>41243</v>
      </c>
      <c r="C15" s="32"/>
      <c r="D15" s="59">
        <v>46665069</v>
      </c>
      <c r="E15" s="34"/>
      <c r="F15" s="35"/>
      <c r="G15" s="59">
        <v>92168</v>
      </c>
      <c r="H15" s="34"/>
    </row>
    <row r="16" spans="1:20" x14ac:dyDescent="0.25">
      <c r="A16" s="14"/>
      <c r="B16" s="40" t="s">
        <v>102</v>
      </c>
      <c r="C16" s="54"/>
      <c r="D16" s="57">
        <v>6088262</v>
      </c>
      <c r="E16" s="55"/>
      <c r="F16" s="21"/>
      <c r="G16" s="57">
        <v>11996</v>
      </c>
      <c r="H16" s="55"/>
    </row>
    <row r="17" spans="1:20" ht="26.25" x14ac:dyDescent="0.25">
      <c r="A17" s="14"/>
      <c r="B17" s="40" t="s">
        <v>274</v>
      </c>
      <c r="C17" s="54"/>
      <c r="D17" s="57">
        <v>52243</v>
      </c>
      <c r="E17" s="55"/>
      <c r="F17" s="21"/>
      <c r="G17" s="56">
        <v>254</v>
      </c>
      <c r="H17" s="55"/>
    </row>
    <row r="18" spans="1:20" ht="26.25" x14ac:dyDescent="0.25">
      <c r="A18" s="14"/>
      <c r="B18" s="40" t="s">
        <v>275</v>
      </c>
      <c r="C18" s="54"/>
      <c r="D18" s="57">
        <v>16586</v>
      </c>
      <c r="E18" s="55"/>
      <c r="F18" s="21"/>
      <c r="G18" s="56">
        <v>32</v>
      </c>
      <c r="H18" s="55"/>
    </row>
    <row r="19" spans="1:20" ht="15.75" thickBot="1" x14ac:dyDescent="0.3">
      <c r="A19" s="14"/>
      <c r="B19" s="31" t="s">
        <v>100</v>
      </c>
      <c r="C19" s="32"/>
      <c r="D19" s="65">
        <v>244496</v>
      </c>
      <c r="E19" s="34"/>
      <c r="F19" s="35"/>
      <c r="G19" s="58">
        <v>445</v>
      </c>
      <c r="H19" s="34"/>
    </row>
    <row r="20" spans="1:20" ht="15.75" thickBot="1" x14ac:dyDescent="0.3">
      <c r="A20" s="14"/>
      <c r="B20" s="70">
        <v>41608</v>
      </c>
      <c r="C20" s="43"/>
      <c r="D20" s="47">
        <v>53066656</v>
      </c>
      <c r="E20" s="45"/>
      <c r="F20" s="46"/>
      <c r="G20" s="47">
        <v>104895</v>
      </c>
      <c r="H20" s="45"/>
    </row>
    <row r="21" spans="1:20" ht="26.25" x14ac:dyDescent="0.25">
      <c r="A21" s="14"/>
      <c r="B21" s="40" t="s">
        <v>92</v>
      </c>
      <c r="C21" s="37"/>
      <c r="D21" s="42">
        <v>46929</v>
      </c>
      <c r="E21" s="39"/>
      <c r="F21" s="38"/>
      <c r="G21" s="41">
        <v>631</v>
      </c>
      <c r="H21" s="39"/>
    </row>
    <row r="22" spans="1:20" x14ac:dyDescent="0.25">
      <c r="A22" s="14"/>
      <c r="B22" s="40" t="s">
        <v>276</v>
      </c>
      <c r="C22" s="37"/>
      <c r="D22" s="42">
        <v>14166</v>
      </c>
      <c r="E22" s="39"/>
      <c r="F22" s="38"/>
      <c r="G22" s="41">
        <v>28</v>
      </c>
      <c r="H22" s="39"/>
    </row>
    <row r="23" spans="1:20" x14ac:dyDescent="0.25">
      <c r="A23" s="14"/>
      <c r="B23" s="40" t="s">
        <v>91</v>
      </c>
      <c r="C23" s="37"/>
      <c r="D23" s="42">
        <v>6521740</v>
      </c>
      <c r="E23" s="39"/>
      <c r="F23" s="38"/>
      <c r="G23" s="42">
        <v>5068</v>
      </c>
      <c r="H23" s="39"/>
    </row>
    <row r="24" spans="1:20" x14ac:dyDescent="0.25">
      <c r="A24" s="14"/>
      <c r="B24" s="40" t="s">
        <v>100</v>
      </c>
      <c r="C24" s="37"/>
      <c r="D24" s="42">
        <v>492501</v>
      </c>
      <c r="E24" s="39"/>
      <c r="F24" s="38"/>
      <c r="G24" s="41">
        <v>929</v>
      </c>
      <c r="H24" s="39"/>
    </row>
    <row r="25" spans="1:20" ht="15.75" thickBot="1" x14ac:dyDescent="0.3">
      <c r="A25" s="14"/>
      <c r="B25" s="31" t="s">
        <v>108</v>
      </c>
      <c r="C25" s="43"/>
      <c r="D25" s="64">
        <v>154373</v>
      </c>
      <c r="E25" s="45"/>
      <c r="F25" s="46"/>
      <c r="G25" s="44">
        <v>282</v>
      </c>
      <c r="H25" s="45"/>
    </row>
    <row r="26" spans="1:20" ht="27" thickBot="1" x14ac:dyDescent="0.3">
      <c r="A26" s="14"/>
      <c r="B26" s="71" t="s">
        <v>277</v>
      </c>
      <c r="C26" s="72"/>
      <c r="D26" s="73">
        <v>60296365</v>
      </c>
      <c r="E26" s="74"/>
      <c r="F26" s="75"/>
      <c r="G26" s="73">
        <v>111833</v>
      </c>
      <c r="H26" s="76"/>
    </row>
    <row r="27" spans="1:20" ht="15.75" thickTop="1" x14ac:dyDescent="0.25">
      <c r="A27" s="14"/>
      <c r="B27" s="15"/>
      <c r="C27" s="15"/>
      <c r="D27" s="15"/>
      <c r="E27" s="15"/>
      <c r="F27" s="15"/>
      <c r="G27" s="15"/>
      <c r="H27" s="15"/>
      <c r="I27" s="15"/>
      <c r="J27" s="15"/>
      <c r="K27" s="15"/>
      <c r="L27" s="15"/>
      <c r="M27" s="15"/>
      <c r="N27" s="15"/>
      <c r="O27" s="15"/>
      <c r="P27" s="15"/>
      <c r="Q27" s="15"/>
      <c r="R27" s="15"/>
      <c r="S27" s="15"/>
      <c r="T27" s="15"/>
    </row>
    <row r="28" spans="1:20" ht="25.5" customHeight="1" x14ac:dyDescent="0.25">
      <c r="A28" s="14"/>
      <c r="B28" s="16" t="s">
        <v>278</v>
      </c>
      <c r="C28" s="16"/>
      <c r="D28" s="16"/>
      <c r="E28" s="16"/>
      <c r="F28" s="16"/>
      <c r="G28" s="16"/>
      <c r="H28" s="16"/>
      <c r="I28" s="16"/>
      <c r="J28" s="16"/>
      <c r="K28" s="16"/>
      <c r="L28" s="16"/>
      <c r="M28" s="16"/>
      <c r="N28" s="16"/>
      <c r="O28" s="16"/>
      <c r="P28" s="16"/>
      <c r="Q28" s="16"/>
      <c r="R28" s="16"/>
      <c r="S28" s="16"/>
      <c r="T28" s="16"/>
    </row>
    <row r="29" spans="1:20" x14ac:dyDescent="0.25">
      <c r="A29" s="14"/>
      <c r="B29" s="15"/>
      <c r="C29" s="15"/>
      <c r="D29" s="15"/>
      <c r="E29" s="15"/>
      <c r="F29" s="15"/>
      <c r="G29" s="15"/>
      <c r="H29" s="15"/>
      <c r="I29" s="15"/>
      <c r="J29" s="15"/>
      <c r="K29" s="15"/>
      <c r="L29" s="15"/>
      <c r="M29" s="15"/>
      <c r="N29" s="15"/>
      <c r="O29" s="15"/>
      <c r="P29" s="15"/>
      <c r="Q29" s="15"/>
      <c r="R29" s="15"/>
      <c r="S29" s="15"/>
      <c r="T29" s="15"/>
    </row>
    <row r="30" spans="1:20" ht="25.5" customHeight="1" x14ac:dyDescent="0.25">
      <c r="A30" s="14"/>
      <c r="B30" s="16" t="s">
        <v>279</v>
      </c>
      <c r="C30" s="16"/>
      <c r="D30" s="16"/>
      <c r="E30" s="16"/>
      <c r="F30" s="16"/>
      <c r="G30" s="16"/>
      <c r="H30" s="16"/>
      <c r="I30" s="16"/>
      <c r="J30" s="16"/>
      <c r="K30" s="16"/>
      <c r="L30" s="16"/>
      <c r="M30" s="16"/>
      <c r="N30" s="16"/>
      <c r="O30" s="16"/>
      <c r="P30" s="16"/>
      <c r="Q30" s="16"/>
      <c r="R30" s="16"/>
      <c r="S30" s="16"/>
      <c r="T30" s="16"/>
    </row>
    <row r="31" spans="1:20" x14ac:dyDescent="0.25">
      <c r="A31" s="14"/>
      <c r="B31" s="15"/>
      <c r="C31" s="15"/>
      <c r="D31" s="15"/>
      <c r="E31" s="15"/>
      <c r="F31" s="15"/>
      <c r="G31" s="15"/>
      <c r="H31" s="15"/>
      <c r="I31" s="15"/>
      <c r="J31" s="15"/>
      <c r="K31" s="15"/>
      <c r="L31" s="15"/>
      <c r="M31" s="15"/>
      <c r="N31" s="15"/>
      <c r="O31" s="15"/>
      <c r="P31" s="15"/>
      <c r="Q31" s="15"/>
      <c r="R31" s="15"/>
      <c r="S31" s="15"/>
      <c r="T31" s="15"/>
    </row>
    <row r="32" spans="1:20" x14ac:dyDescent="0.25">
      <c r="A32" s="14"/>
      <c r="B32" s="16" t="s">
        <v>280</v>
      </c>
      <c r="C32" s="16"/>
      <c r="D32" s="16"/>
      <c r="E32" s="16"/>
      <c r="F32" s="16"/>
      <c r="G32" s="16"/>
      <c r="H32" s="16"/>
      <c r="I32" s="16"/>
      <c r="J32" s="16"/>
      <c r="K32" s="16"/>
      <c r="L32" s="16"/>
      <c r="M32" s="16"/>
      <c r="N32" s="16"/>
      <c r="O32" s="16"/>
      <c r="P32" s="16"/>
      <c r="Q32" s="16"/>
      <c r="R32" s="16"/>
      <c r="S32" s="16"/>
      <c r="T32" s="16"/>
    </row>
    <row r="33" spans="1:20" x14ac:dyDescent="0.25">
      <c r="A33" s="14"/>
      <c r="B33" s="15"/>
      <c r="C33" s="15"/>
      <c r="D33" s="15"/>
      <c r="E33" s="15"/>
      <c r="F33" s="15"/>
      <c r="G33" s="15"/>
      <c r="H33" s="15"/>
      <c r="I33" s="15"/>
      <c r="J33" s="15"/>
      <c r="K33" s="15"/>
      <c r="L33" s="15"/>
      <c r="M33" s="15"/>
      <c r="N33" s="15"/>
      <c r="O33" s="15"/>
      <c r="P33" s="15"/>
      <c r="Q33" s="15"/>
      <c r="R33" s="15"/>
      <c r="S33" s="15"/>
      <c r="T33" s="15"/>
    </row>
    <row r="34" spans="1:20" x14ac:dyDescent="0.25">
      <c r="A34" s="14"/>
      <c r="B34" s="16" t="s">
        <v>281</v>
      </c>
      <c r="C34" s="16"/>
      <c r="D34" s="16"/>
      <c r="E34" s="16"/>
      <c r="F34" s="16"/>
      <c r="G34" s="16"/>
      <c r="H34" s="16"/>
      <c r="I34" s="16"/>
      <c r="J34" s="16"/>
      <c r="K34" s="16"/>
      <c r="L34" s="16"/>
      <c r="M34" s="16"/>
      <c r="N34" s="16"/>
      <c r="O34" s="16"/>
      <c r="P34" s="16"/>
      <c r="Q34" s="16"/>
      <c r="R34" s="16"/>
      <c r="S34" s="16"/>
      <c r="T34" s="16"/>
    </row>
    <row r="35" spans="1:20" x14ac:dyDescent="0.25">
      <c r="A35" s="14"/>
      <c r="B35" s="15"/>
      <c r="C35" s="15"/>
      <c r="D35" s="15"/>
      <c r="E35" s="15"/>
      <c r="F35" s="15"/>
      <c r="G35" s="15"/>
      <c r="H35" s="15"/>
      <c r="I35" s="15"/>
      <c r="J35" s="15"/>
      <c r="K35" s="15"/>
      <c r="L35" s="15"/>
      <c r="M35" s="15"/>
      <c r="N35" s="15"/>
      <c r="O35" s="15"/>
      <c r="P35" s="15"/>
      <c r="Q35" s="15"/>
      <c r="R35" s="15"/>
      <c r="S35" s="15"/>
      <c r="T35" s="15"/>
    </row>
    <row r="36" spans="1:20" x14ac:dyDescent="0.25">
      <c r="A36" s="14"/>
      <c r="B36" s="16" t="s">
        <v>282</v>
      </c>
      <c r="C36" s="16"/>
      <c r="D36" s="16"/>
      <c r="E36" s="16"/>
      <c r="F36" s="16"/>
      <c r="G36" s="16"/>
      <c r="H36" s="16"/>
      <c r="I36" s="16"/>
      <c r="J36" s="16"/>
      <c r="K36" s="16"/>
      <c r="L36" s="16"/>
      <c r="M36" s="16"/>
      <c r="N36" s="16"/>
      <c r="O36" s="16"/>
      <c r="P36" s="16"/>
      <c r="Q36" s="16"/>
      <c r="R36" s="16"/>
      <c r="S36" s="16"/>
      <c r="T36" s="16"/>
    </row>
    <row r="37" spans="1:20" x14ac:dyDescent="0.25">
      <c r="A37" s="14"/>
      <c r="B37" s="15"/>
      <c r="C37" s="15"/>
      <c r="D37" s="15"/>
      <c r="E37" s="15"/>
      <c r="F37" s="15"/>
      <c r="G37" s="15"/>
      <c r="H37" s="15"/>
      <c r="I37" s="15"/>
      <c r="J37" s="15"/>
      <c r="K37" s="15"/>
      <c r="L37" s="15"/>
      <c r="M37" s="15"/>
      <c r="N37" s="15"/>
      <c r="O37" s="15"/>
      <c r="P37" s="15"/>
      <c r="Q37" s="15"/>
      <c r="R37" s="15"/>
      <c r="S37" s="15"/>
      <c r="T37" s="15"/>
    </row>
    <row r="38" spans="1:20" ht="25.5" customHeight="1" x14ac:dyDescent="0.25">
      <c r="A38" s="14"/>
      <c r="B38" s="16" t="s">
        <v>283</v>
      </c>
      <c r="C38" s="16"/>
      <c r="D38" s="16"/>
      <c r="E38" s="16"/>
      <c r="F38" s="16"/>
      <c r="G38" s="16"/>
      <c r="H38" s="16"/>
      <c r="I38" s="16"/>
      <c r="J38" s="16"/>
      <c r="K38" s="16"/>
      <c r="L38" s="16"/>
      <c r="M38" s="16"/>
      <c r="N38" s="16"/>
      <c r="O38" s="16"/>
      <c r="P38" s="16"/>
      <c r="Q38" s="16"/>
      <c r="R38" s="16"/>
      <c r="S38" s="16"/>
      <c r="T38" s="16"/>
    </row>
    <row r="39" spans="1:20" x14ac:dyDescent="0.25">
      <c r="A39" s="14"/>
      <c r="B39" s="15"/>
      <c r="C39" s="15"/>
      <c r="D39" s="15"/>
      <c r="E39" s="15"/>
      <c r="F39" s="15"/>
      <c r="G39" s="15"/>
      <c r="H39" s="15"/>
      <c r="I39" s="15"/>
      <c r="J39" s="15"/>
      <c r="K39" s="15"/>
      <c r="L39" s="15"/>
      <c r="M39" s="15"/>
      <c r="N39" s="15"/>
      <c r="O39" s="15"/>
      <c r="P39" s="15"/>
      <c r="Q39" s="15"/>
      <c r="R39" s="15"/>
      <c r="S39" s="15"/>
      <c r="T39" s="15"/>
    </row>
    <row r="40" spans="1:20" x14ac:dyDescent="0.25">
      <c r="A40" s="14"/>
      <c r="B40" s="16" t="s">
        <v>284</v>
      </c>
      <c r="C40" s="16"/>
      <c r="D40" s="16"/>
      <c r="E40" s="16"/>
      <c r="F40" s="16"/>
      <c r="G40" s="16"/>
      <c r="H40" s="16"/>
      <c r="I40" s="16"/>
      <c r="J40" s="16"/>
      <c r="K40" s="16"/>
      <c r="L40" s="16"/>
      <c r="M40" s="16"/>
      <c r="N40" s="16"/>
      <c r="O40" s="16"/>
      <c r="P40" s="16"/>
      <c r="Q40" s="16"/>
      <c r="R40" s="16"/>
      <c r="S40" s="16"/>
      <c r="T40" s="16"/>
    </row>
    <row r="41" spans="1:20" x14ac:dyDescent="0.25">
      <c r="A41" s="14"/>
      <c r="B41" s="15"/>
      <c r="C41" s="15"/>
      <c r="D41" s="15"/>
      <c r="E41" s="15"/>
      <c r="F41" s="15"/>
      <c r="G41" s="15"/>
      <c r="H41" s="15"/>
      <c r="I41" s="15"/>
      <c r="J41" s="15"/>
      <c r="K41" s="15"/>
      <c r="L41" s="15"/>
      <c r="M41" s="15"/>
      <c r="N41" s="15"/>
      <c r="O41" s="15"/>
      <c r="P41" s="15"/>
      <c r="Q41" s="15"/>
      <c r="R41" s="15"/>
      <c r="S41" s="15"/>
      <c r="T41" s="15"/>
    </row>
    <row r="42" spans="1:20" x14ac:dyDescent="0.25">
      <c r="A42" s="14"/>
      <c r="B42" s="16" t="s">
        <v>285</v>
      </c>
      <c r="C42" s="16"/>
      <c r="D42" s="16"/>
      <c r="E42" s="16"/>
      <c r="F42" s="16"/>
      <c r="G42" s="16"/>
      <c r="H42" s="16"/>
      <c r="I42" s="16"/>
      <c r="J42" s="16"/>
      <c r="K42" s="16"/>
      <c r="L42" s="16"/>
      <c r="M42" s="16"/>
      <c r="N42" s="16"/>
      <c r="O42" s="16"/>
      <c r="P42" s="16"/>
      <c r="Q42" s="16"/>
      <c r="R42" s="16"/>
      <c r="S42" s="16"/>
      <c r="T42" s="16"/>
    </row>
    <row r="43" spans="1:20" x14ac:dyDescent="0.25">
      <c r="A43" s="14"/>
      <c r="B43" s="15"/>
      <c r="C43" s="15"/>
      <c r="D43" s="15"/>
      <c r="E43" s="15"/>
      <c r="F43" s="15"/>
      <c r="G43" s="15"/>
      <c r="H43" s="15"/>
      <c r="I43" s="15"/>
      <c r="J43" s="15"/>
      <c r="K43" s="15"/>
      <c r="L43" s="15"/>
      <c r="M43" s="15"/>
      <c r="N43" s="15"/>
      <c r="O43" s="15"/>
      <c r="P43" s="15"/>
      <c r="Q43" s="15"/>
      <c r="R43" s="15"/>
      <c r="S43" s="15"/>
      <c r="T43" s="15"/>
    </row>
    <row r="44" spans="1:20" x14ac:dyDescent="0.25">
      <c r="A44" s="14"/>
      <c r="B44" s="16" t="s">
        <v>286</v>
      </c>
      <c r="C44" s="16"/>
      <c r="D44" s="16"/>
      <c r="E44" s="16"/>
      <c r="F44" s="16"/>
      <c r="G44" s="16"/>
      <c r="H44" s="16"/>
      <c r="I44" s="16"/>
      <c r="J44" s="16"/>
      <c r="K44" s="16"/>
      <c r="L44" s="16"/>
      <c r="M44" s="16"/>
      <c r="N44" s="16"/>
      <c r="O44" s="16"/>
      <c r="P44" s="16"/>
      <c r="Q44" s="16"/>
      <c r="R44" s="16"/>
      <c r="S44" s="16"/>
      <c r="T44" s="16"/>
    </row>
    <row r="45" spans="1:20" ht="15.75" thickBot="1" x14ac:dyDescent="0.3">
      <c r="A45" s="14"/>
      <c r="B45" s="15"/>
      <c r="C45" s="15"/>
      <c r="D45" s="15"/>
      <c r="E45" s="15"/>
      <c r="F45" s="15"/>
      <c r="G45" s="15"/>
      <c r="H45" s="15"/>
      <c r="I45" s="15"/>
      <c r="J45" s="15"/>
      <c r="K45" s="15"/>
      <c r="L45" s="15"/>
      <c r="M45" s="15"/>
      <c r="N45" s="15"/>
      <c r="O45" s="15"/>
      <c r="P45" s="15"/>
      <c r="Q45" s="15"/>
      <c r="R45" s="15"/>
      <c r="S45" s="15"/>
      <c r="T45" s="15"/>
    </row>
    <row r="46" spans="1:20" ht="15.75" thickBot="1" x14ac:dyDescent="0.3">
      <c r="A46" s="14"/>
      <c r="B46" s="77"/>
      <c r="C46" s="77"/>
      <c r="D46" s="78">
        <v>41973</v>
      </c>
      <c r="E46" s="79"/>
      <c r="F46" s="77"/>
      <c r="G46" s="78">
        <v>41608</v>
      </c>
      <c r="H46" s="79"/>
      <c r="I46" s="77"/>
      <c r="J46" s="78">
        <v>41243</v>
      </c>
      <c r="K46" s="79"/>
    </row>
    <row r="47" spans="1:20" x14ac:dyDescent="0.25">
      <c r="A47" s="14"/>
      <c r="B47" s="21" t="s">
        <v>287</v>
      </c>
      <c r="C47" s="37"/>
      <c r="D47" s="80">
        <v>1.1599999999999999E-2</v>
      </c>
      <c r="E47" s="39"/>
      <c r="F47" s="21"/>
      <c r="G47" s="56" t="s">
        <v>288</v>
      </c>
      <c r="H47" s="55"/>
      <c r="I47" s="21"/>
      <c r="J47" s="56" t="s">
        <v>289</v>
      </c>
      <c r="K47" s="55"/>
    </row>
    <row r="48" spans="1:20" x14ac:dyDescent="0.25">
      <c r="A48" s="14"/>
      <c r="B48" s="21" t="s">
        <v>290</v>
      </c>
      <c r="C48" s="37"/>
      <c r="D48" s="41" t="s">
        <v>291</v>
      </c>
      <c r="E48" s="39"/>
      <c r="F48" s="21"/>
      <c r="G48" s="56" t="s">
        <v>292</v>
      </c>
      <c r="H48" s="55"/>
      <c r="I48" s="21"/>
      <c r="J48" s="56" t="s">
        <v>293</v>
      </c>
      <c r="K48" s="55"/>
    </row>
    <row r="49" spans="1:20" x14ac:dyDescent="0.25">
      <c r="A49" s="14"/>
      <c r="B49" s="21" t="s">
        <v>294</v>
      </c>
      <c r="C49" s="37"/>
      <c r="D49" s="41" t="s">
        <v>295</v>
      </c>
      <c r="E49" s="39"/>
      <c r="F49" s="21"/>
      <c r="G49" s="56" t="s">
        <v>295</v>
      </c>
      <c r="H49" s="55"/>
      <c r="I49" s="21"/>
      <c r="J49" s="56" t="s">
        <v>296</v>
      </c>
      <c r="K49" s="55"/>
    </row>
    <row r="50" spans="1:20" x14ac:dyDescent="0.25">
      <c r="A50" s="14"/>
      <c r="B50" s="21" t="s">
        <v>297</v>
      </c>
      <c r="C50" s="37"/>
      <c r="D50" s="80">
        <v>0.60199999999999998</v>
      </c>
      <c r="E50" s="39"/>
      <c r="F50" s="21"/>
      <c r="G50" s="56" t="s">
        <v>298</v>
      </c>
      <c r="H50" s="55"/>
      <c r="I50" s="21"/>
      <c r="J50" s="56" t="s">
        <v>299</v>
      </c>
      <c r="K50" s="55"/>
    </row>
    <row r="51" spans="1:20" ht="15.75" thickBot="1" x14ac:dyDescent="0.3">
      <c r="A51" s="14"/>
      <c r="B51" s="35" t="s">
        <v>300</v>
      </c>
      <c r="C51" s="43"/>
      <c r="D51" s="44" t="s">
        <v>301</v>
      </c>
      <c r="E51" s="45"/>
      <c r="F51" s="35"/>
      <c r="G51" s="58" t="s">
        <v>301</v>
      </c>
      <c r="H51" s="34"/>
      <c r="I51" s="35"/>
      <c r="J51" s="58" t="s">
        <v>301</v>
      </c>
      <c r="K51" s="34"/>
    </row>
    <row r="52" spans="1:20" x14ac:dyDescent="0.25">
      <c r="A52" s="14"/>
      <c r="B52" s="15"/>
      <c r="C52" s="15"/>
      <c r="D52" s="15"/>
      <c r="E52" s="15"/>
      <c r="F52" s="15"/>
      <c r="G52" s="15"/>
      <c r="H52" s="15"/>
      <c r="I52" s="15"/>
      <c r="J52" s="15"/>
      <c r="K52" s="15"/>
      <c r="L52" s="15"/>
      <c r="M52" s="15"/>
      <c r="N52" s="15"/>
      <c r="O52" s="15"/>
      <c r="P52" s="15"/>
      <c r="Q52" s="15"/>
      <c r="R52" s="15"/>
      <c r="S52" s="15"/>
      <c r="T52" s="15"/>
    </row>
    <row r="53" spans="1:20" x14ac:dyDescent="0.25">
      <c r="A53" s="14"/>
      <c r="B53" s="16" t="s">
        <v>302</v>
      </c>
      <c r="C53" s="16"/>
      <c r="D53" s="16"/>
      <c r="E53" s="16"/>
      <c r="F53" s="16"/>
      <c r="G53" s="16"/>
      <c r="H53" s="16"/>
      <c r="I53" s="16"/>
      <c r="J53" s="16"/>
      <c r="K53" s="16"/>
      <c r="L53" s="16"/>
      <c r="M53" s="16"/>
      <c r="N53" s="16"/>
      <c r="O53" s="16"/>
      <c r="P53" s="16"/>
      <c r="Q53" s="16"/>
      <c r="R53" s="16"/>
      <c r="S53" s="16"/>
      <c r="T53" s="16"/>
    </row>
    <row r="54" spans="1:20" x14ac:dyDescent="0.25">
      <c r="A54" s="14"/>
      <c r="B54" s="15"/>
      <c r="C54" s="15"/>
      <c r="D54" s="15"/>
      <c r="E54" s="15"/>
      <c r="F54" s="15"/>
      <c r="G54" s="15"/>
      <c r="H54" s="15"/>
      <c r="I54" s="15"/>
      <c r="J54" s="15"/>
      <c r="K54" s="15"/>
      <c r="L54" s="15"/>
      <c r="M54" s="15"/>
      <c r="N54" s="15"/>
      <c r="O54" s="15"/>
      <c r="P54" s="15"/>
      <c r="Q54" s="15"/>
      <c r="R54" s="15"/>
      <c r="S54" s="15"/>
      <c r="T54" s="15"/>
    </row>
    <row r="55" spans="1:20" x14ac:dyDescent="0.25">
      <c r="A55" s="14"/>
      <c r="B55" s="16" t="s">
        <v>303</v>
      </c>
      <c r="C55" s="16"/>
      <c r="D55" s="16"/>
      <c r="E55" s="16"/>
      <c r="F55" s="16"/>
      <c r="G55" s="16"/>
      <c r="H55" s="16"/>
      <c r="I55" s="16"/>
      <c r="J55" s="16"/>
      <c r="K55" s="16"/>
      <c r="L55" s="16"/>
      <c r="M55" s="16"/>
      <c r="N55" s="16"/>
      <c r="O55" s="16"/>
      <c r="P55" s="16"/>
      <c r="Q55" s="16"/>
      <c r="R55" s="16"/>
      <c r="S55" s="16"/>
      <c r="T55" s="16"/>
    </row>
    <row r="56" spans="1:20" x14ac:dyDescent="0.25">
      <c r="A56" s="14"/>
      <c r="B56" s="15"/>
      <c r="C56" s="15"/>
      <c r="D56" s="15"/>
      <c r="E56" s="15"/>
      <c r="F56" s="15"/>
      <c r="G56" s="15"/>
      <c r="H56" s="15"/>
      <c r="I56" s="15"/>
      <c r="J56" s="15"/>
      <c r="K56" s="15"/>
      <c r="L56" s="15"/>
      <c r="M56" s="15"/>
      <c r="N56" s="15"/>
      <c r="O56" s="15"/>
      <c r="P56" s="15"/>
      <c r="Q56" s="15"/>
      <c r="R56" s="15"/>
      <c r="S56" s="15"/>
      <c r="T56" s="15"/>
    </row>
    <row r="57" spans="1:20" x14ac:dyDescent="0.25">
      <c r="A57" s="14"/>
      <c r="B57" s="16" t="s">
        <v>304</v>
      </c>
      <c r="C57" s="16"/>
      <c r="D57" s="16"/>
      <c r="E57" s="16"/>
      <c r="F57" s="16"/>
      <c r="G57" s="16"/>
      <c r="H57" s="16"/>
      <c r="I57" s="16"/>
      <c r="J57" s="16"/>
      <c r="K57" s="16"/>
      <c r="L57" s="16"/>
      <c r="M57" s="16"/>
      <c r="N57" s="16"/>
      <c r="O57" s="16"/>
      <c r="P57" s="16"/>
      <c r="Q57" s="16"/>
      <c r="R57" s="16"/>
      <c r="S57" s="16"/>
      <c r="T57" s="16"/>
    </row>
    <row r="58" spans="1:20" x14ac:dyDescent="0.25">
      <c r="A58" s="14"/>
      <c r="B58" s="15"/>
      <c r="C58" s="15"/>
      <c r="D58" s="15"/>
      <c r="E58" s="15"/>
      <c r="F58" s="15"/>
      <c r="G58" s="15"/>
      <c r="H58" s="15"/>
      <c r="I58" s="15"/>
      <c r="J58" s="15"/>
      <c r="K58" s="15"/>
      <c r="L58" s="15"/>
      <c r="M58" s="15"/>
      <c r="N58" s="15"/>
      <c r="O58" s="15"/>
      <c r="P58" s="15"/>
      <c r="Q58" s="15"/>
      <c r="R58" s="15"/>
      <c r="S58" s="15"/>
      <c r="T58" s="15"/>
    </row>
    <row r="59" spans="1:20" x14ac:dyDescent="0.25">
      <c r="A59" s="14"/>
      <c r="B59" s="16" t="s">
        <v>305</v>
      </c>
      <c r="C59" s="16"/>
      <c r="D59" s="16"/>
      <c r="E59" s="16"/>
      <c r="F59" s="16"/>
      <c r="G59" s="16"/>
      <c r="H59" s="16"/>
      <c r="I59" s="16"/>
      <c r="J59" s="16"/>
      <c r="K59" s="16"/>
      <c r="L59" s="16"/>
      <c r="M59" s="16"/>
      <c r="N59" s="16"/>
      <c r="O59" s="16"/>
      <c r="P59" s="16"/>
      <c r="Q59" s="16"/>
      <c r="R59" s="16"/>
      <c r="S59" s="16"/>
      <c r="T59" s="16"/>
    </row>
    <row r="60" spans="1:20" x14ac:dyDescent="0.25">
      <c r="A60" s="14"/>
      <c r="B60" s="15"/>
      <c r="C60" s="15"/>
      <c r="D60" s="15"/>
      <c r="E60" s="15"/>
      <c r="F60" s="15"/>
      <c r="G60" s="15"/>
      <c r="H60" s="15"/>
      <c r="I60" s="15"/>
      <c r="J60" s="15"/>
      <c r="K60" s="15"/>
      <c r="L60" s="15"/>
      <c r="M60" s="15"/>
      <c r="N60" s="15"/>
      <c r="O60" s="15"/>
      <c r="P60" s="15"/>
      <c r="Q60" s="15"/>
      <c r="R60" s="15"/>
      <c r="S60" s="15"/>
      <c r="T60" s="15"/>
    </row>
    <row r="61" spans="1:20" x14ac:dyDescent="0.25">
      <c r="A61" s="14"/>
      <c r="B61" s="16" t="s">
        <v>306</v>
      </c>
      <c r="C61" s="16"/>
      <c r="D61" s="16"/>
      <c r="E61" s="16"/>
      <c r="F61" s="16"/>
      <c r="G61" s="16"/>
      <c r="H61" s="16"/>
      <c r="I61" s="16"/>
      <c r="J61" s="16"/>
      <c r="K61" s="16"/>
      <c r="L61" s="16"/>
      <c r="M61" s="16"/>
      <c r="N61" s="16"/>
      <c r="O61" s="16"/>
      <c r="P61" s="16"/>
      <c r="Q61" s="16"/>
      <c r="R61" s="16"/>
      <c r="S61" s="16"/>
      <c r="T61" s="16"/>
    </row>
    <row r="62" spans="1:20" ht="15.75" thickBot="1" x14ac:dyDescent="0.3">
      <c r="A62" s="14"/>
      <c r="B62" s="15"/>
      <c r="C62" s="15"/>
      <c r="D62" s="15"/>
      <c r="E62" s="15"/>
      <c r="F62" s="15"/>
      <c r="G62" s="15"/>
      <c r="H62" s="15"/>
      <c r="I62" s="15"/>
      <c r="J62" s="15"/>
      <c r="K62" s="15"/>
      <c r="L62" s="15"/>
      <c r="M62" s="15"/>
      <c r="N62" s="15"/>
      <c r="O62" s="15"/>
      <c r="P62" s="15"/>
      <c r="Q62" s="15"/>
      <c r="R62" s="15"/>
      <c r="S62" s="15"/>
      <c r="T62" s="15"/>
    </row>
    <row r="63" spans="1:20" ht="15.75" thickBot="1" x14ac:dyDescent="0.3">
      <c r="A63" s="14"/>
      <c r="B63" s="77"/>
      <c r="C63" s="77"/>
      <c r="D63" s="82">
        <v>41973</v>
      </c>
      <c r="E63" s="82"/>
      <c r="F63" s="82"/>
      <c r="G63" s="82"/>
      <c r="H63" s="79"/>
    </row>
    <row r="64" spans="1:20" x14ac:dyDescent="0.25">
      <c r="A64" s="14"/>
      <c r="B64" s="27"/>
      <c r="C64" s="27"/>
      <c r="D64" s="27"/>
      <c r="E64" s="29"/>
      <c r="F64" s="27"/>
      <c r="G64" s="30" t="s">
        <v>307</v>
      </c>
      <c r="H64" s="29"/>
    </row>
    <row r="65" spans="1:20" x14ac:dyDescent="0.25">
      <c r="A65" s="14"/>
      <c r="B65" s="27"/>
      <c r="C65" s="27"/>
      <c r="D65" s="27"/>
      <c r="E65" s="29"/>
      <c r="F65" s="27"/>
      <c r="G65" s="30" t="s">
        <v>308</v>
      </c>
      <c r="H65" s="29"/>
    </row>
    <row r="66" spans="1:20" ht="15.75" thickBot="1" x14ac:dyDescent="0.3">
      <c r="A66" s="14"/>
      <c r="B66" s="24"/>
      <c r="C66" s="24"/>
      <c r="D66" s="53" t="s">
        <v>309</v>
      </c>
      <c r="E66" s="26"/>
      <c r="F66" s="24"/>
      <c r="G66" s="53" t="s">
        <v>208</v>
      </c>
      <c r="H66" s="26"/>
    </row>
    <row r="67" spans="1:20" x14ac:dyDescent="0.25">
      <c r="A67" s="14"/>
      <c r="B67" s="81" t="s">
        <v>310</v>
      </c>
      <c r="C67" s="37"/>
      <c r="D67" s="42">
        <v>168332</v>
      </c>
      <c r="E67" s="39"/>
      <c r="F67" s="38"/>
      <c r="G67" s="41">
        <v>1.79</v>
      </c>
      <c r="H67" s="39"/>
    </row>
    <row r="68" spans="1:20" x14ac:dyDescent="0.25">
      <c r="A68" s="14"/>
      <c r="B68" s="21" t="s">
        <v>311</v>
      </c>
      <c r="C68" s="37"/>
      <c r="D68" s="42">
        <v>1620000</v>
      </c>
      <c r="E68" s="39"/>
      <c r="F68" s="38"/>
      <c r="G68" s="41">
        <v>1.07</v>
      </c>
      <c r="H68" s="39"/>
    </row>
    <row r="69" spans="1:20" ht="15.75" thickBot="1" x14ac:dyDescent="0.3">
      <c r="A69" s="14"/>
      <c r="B69" s="35" t="s">
        <v>312</v>
      </c>
      <c r="C69" s="43"/>
      <c r="D69" s="44" t="s">
        <v>313</v>
      </c>
      <c r="E69" s="45" t="s">
        <v>212</v>
      </c>
      <c r="F69" s="46"/>
      <c r="G69" s="44">
        <v>1.74</v>
      </c>
      <c r="H69" s="45"/>
    </row>
    <row r="70" spans="1:20" ht="15.75" thickBot="1" x14ac:dyDescent="0.3">
      <c r="A70" s="14"/>
      <c r="B70" s="69" t="s">
        <v>314</v>
      </c>
      <c r="C70" s="43"/>
      <c r="D70" s="47">
        <v>1741666</v>
      </c>
      <c r="E70" s="45"/>
      <c r="F70" s="46"/>
      <c r="G70" s="48">
        <v>1.1100000000000001</v>
      </c>
      <c r="H70" s="45"/>
    </row>
    <row r="71" spans="1:20" x14ac:dyDescent="0.25">
      <c r="A71" s="14"/>
      <c r="B71" s="15"/>
      <c r="C71" s="15"/>
      <c r="D71" s="15"/>
      <c r="E71" s="15"/>
      <c r="F71" s="15"/>
      <c r="G71" s="15"/>
      <c r="H71" s="15"/>
      <c r="I71" s="15"/>
      <c r="J71" s="15"/>
      <c r="K71" s="15"/>
      <c r="L71" s="15"/>
      <c r="M71" s="15"/>
      <c r="N71" s="15"/>
      <c r="O71" s="15"/>
      <c r="P71" s="15"/>
      <c r="Q71" s="15"/>
      <c r="R71" s="15"/>
      <c r="S71" s="15"/>
      <c r="T71" s="15"/>
    </row>
    <row r="72" spans="1:20" x14ac:dyDescent="0.25">
      <c r="A72" s="14"/>
      <c r="B72" s="16" t="s">
        <v>315</v>
      </c>
      <c r="C72" s="16"/>
      <c r="D72" s="16"/>
      <c r="E72" s="16"/>
      <c r="F72" s="16"/>
      <c r="G72" s="16"/>
      <c r="H72" s="16"/>
      <c r="I72" s="16"/>
      <c r="J72" s="16"/>
      <c r="K72" s="16"/>
      <c r="L72" s="16"/>
      <c r="M72" s="16"/>
      <c r="N72" s="16"/>
      <c r="O72" s="16"/>
      <c r="P72" s="16"/>
      <c r="Q72" s="16"/>
      <c r="R72" s="16"/>
      <c r="S72" s="16"/>
      <c r="T72" s="16"/>
    </row>
    <row r="73" spans="1:20" ht="15.75" thickBot="1" x14ac:dyDescent="0.3">
      <c r="A73" s="14"/>
      <c r="B73" s="84"/>
      <c r="C73" s="84"/>
      <c r="D73" s="84"/>
      <c r="E73" s="84"/>
      <c r="F73" s="84"/>
      <c r="G73" s="84"/>
      <c r="H73" s="84"/>
      <c r="I73" s="84"/>
      <c r="J73" s="84"/>
      <c r="K73" s="84"/>
      <c r="L73" s="84"/>
      <c r="M73" s="84"/>
      <c r="N73" s="84"/>
      <c r="O73" s="84"/>
      <c r="P73" s="84"/>
      <c r="Q73" s="84"/>
      <c r="R73" s="84"/>
      <c r="S73" s="84"/>
      <c r="T73" s="84"/>
    </row>
    <row r="74" spans="1:20" ht="15.75" thickBot="1" x14ac:dyDescent="0.3">
      <c r="A74" s="14"/>
      <c r="B74" s="77"/>
      <c r="C74" s="77"/>
      <c r="D74" s="77"/>
      <c r="E74" s="77"/>
      <c r="F74" s="77"/>
      <c r="G74" s="77"/>
      <c r="H74" s="77"/>
      <c r="I74" s="77"/>
      <c r="J74" s="83" t="s">
        <v>316</v>
      </c>
      <c r="K74" s="79"/>
      <c r="L74" s="77"/>
      <c r="M74" s="77"/>
      <c r="N74" s="77"/>
      <c r="O74" s="77"/>
      <c r="P74" s="83" t="s">
        <v>317</v>
      </c>
      <c r="Q74" s="79"/>
      <c r="R74" s="77"/>
      <c r="S74" s="83" t="s">
        <v>318</v>
      </c>
      <c r="T74" s="79"/>
    </row>
    <row r="75" spans="1:20" x14ac:dyDescent="0.25">
      <c r="A75" s="14"/>
      <c r="B75" s="27"/>
      <c r="C75" s="27"/>
      <c r="D75" s="27"/>
      <c r="E75" s="29"/>
      <c r="F75" s="27"/>
      <c r="G75" s="27"/>
      <c r="H75" s="29"/>
      <c r="I75" s="27"/>
      <c r="J75" s="30" t="s">
        <v>319</v>
      </c>
      <c r="K75" s="29"/>
      <c r="L75" s="27"/>
      <c r="M75" s="27"/>
      <c r="N75" s="29"/>
      <c r="O75" s="27"/>
      <c r="P75" s="30" t="s">
        <v>319</v>
      </c>
      <c r="Q75" s="29"/>
      <c r="R75" s="27"/>
      <c r="S75" s="27"/>
      <c r="T75" s="29"/>
    </row>
    <row r="76" spans="1:20" x14ac:dyDescent="0.25">
      <c r="A76" s="14"/>
      <c r="B76" s="27"/>
      <c r="C76" s="27"/>
      <c r="D76" s="30" t="s">
        <v>320</v>
      </c>
      <c r="E76" s="29"/>
      <c r="F76" s="27"/>
      <c r="G76" s="30" t="s">
        <v>319</v>
      </c>
      <c r="H76" s="29"/>
      <c r="I76" s="27"/>
      <c r="J76" s="30" t="s">
        <v>321</v>
      </c>
      <c r="K76" s="29"/>
      <c r="L76" s="27"/>
      <c r="M76" s="30" t="s">
        <v>320</v>
      </c>
      <c r="N76" s="29"/>
      <c r="O76" s="27"/>
      <c r="P76" s="30" t="s">
        <v>321</v>
      </c>
      <c r="Q76" s="29"/>
      <c r="R76" s="27"/>
      <c r="S76" s="27"/>
      <c r="T76" s="29"/>
    </row>
    <row r="77" spans="1:20" x14ac:dyDescent="0.25">
      <c r="A77" s="14"/>
      <c r="B77" s="27"/>
      <c r="C77" s="27"/>
      <c r="D77" s="30" t="s">
        <v>322</v>
      </c>
      <c r="E77" s="29"/>
      <c r="F77" s="27"/>
      <c r="G77" s="30" t="s">
        <v>323</v>
      </c>
      <c r="H77" s="29"/>
      <c r="I77" s="27"/>
      <c r="J77" s="30" t="s">
        <v>308</v>
      </c>
      <c r="K77" s="29"/>
      <c r="L77" s="27"/>
      <c r="M77" s="30" t="s">
        <v>324</v>
      </c>
      <c r="N77" s="29"/>
      <c r="O77" s="27"/>
      <c r="P77" s="30" t="s">
        <v>308</v>
      </c>
      <c r="Q77" s="29"/>
      <c r="R77" s="27"/>
      <c r="S77" s="30" t="s">
        <v>320</v>
      </c>
      <c r="T77" s="29"/>
    </row>
    <row r="78" spans="1:20" ht="15.75" thickBot="1" x14ac:dyDescent="0.3">
      <c r="A78" s="14"/>
      <c r="B78" s="63" t="s">
        <v>325</v>
      </c>
      <c r="C78" s="24"/>
      <c r="D78" s="53" t="s">
        <v>326</v>
      </c>
      <c r="E78" s="26"/>
      <c r="F78" s="24"/>
      <c r="G78" s="53" t="s">
        <v>327</v>
      </c>
      <c r="H78" s="26"/>
      <c r="I78" s="24"/>
      <c r="J78" s="53" t="s">
        <v>208</v>
      </c>
      <c r="K78" s="26"/>
      <c r="L78" s="24"/>
      <c r="M78" s="53" t="s">
        <v>326</v>
      </c>
      <c r="N78" s="26"/>
      <c r="O78" s="24"/>
      <c r="P78" s="53" t="s">
        <v>208</v>
      </c>
      <c r="Q78" s="26"/>
      <c r="R78" s="24"/>
      <c r="S78" s="53" t="s">
        <v>328</v>
      </c>
      <c r="T78" s="26"/>
    </row>
    <row r="79" spans="1:20" ht="15.75" thickBot="1" x14ac:dyDescent="0.3">
      <c r="A79" s="14"/>
      <c r="B79" s="35" t="s">
        <v>329</v>
      </c>
      <c r="C79" s="43"/>
      <c r="D79" s="64">
        <v>1741666</v>
      </c>
      <c r="E79" s="45"/>
      <c r="F79" s="46"/>
      <c r="G79" s="44">
        <v>4.6500000000000004</v>
      </c>
      <c r="H79" s="45"/>
      <c r="I79" s="46"/>
      <c r="J79" s="44">
        <v>1.1100000000000001</v>
      </c>
      <c r="K79" s="45"/>
      <c r="L79" s="46"/>
      <c r="M79" s="64">
        <v>1043328</v>
      </c>
      <c r="N79" s="45"/>
      <c r="O79" s="46"/>
      <c r="P79" s="44">
        <v>1.1200000000000001</v>
      </c>
      <c r="Q79" s="45"/>
      <c r="R79" s="46"/>
      <c r="S79" s="64">
        <v>698338</v>
      </c>
      <c r="T79" s="45"/>
    </row>
    <row r="80" spans="1:20" ht="15.75" thickBot="1" x14ac:dyDescent="0.3">
      <c r="A80" s="14"/>
      <c r="B80" s="35"/>
      <c r="C80" s="43"/>
      <c r="D80" s="47">
        <v>1741666</v>
      </c>
      <c r="E80" s="45"/>
      <c r="F80" s="46"/>
      <c r="G80" s="48">
        <v>4.6500000000000004</v>
      </c>
      <c r="H80" s="45"/>
      <c r="I80" s="46"/>
      <c r="J80" s="48">
        <v>1.1100000000000001</v>
      </c>
      <c r="K80" s="45"/>
      <c r="L80" s="46"/>
      <c r="M80" s="47">
        <v>1043328</v>
      </c>
      <c r="N80" s="45"/>
      <c r="O80" s="46"/>
      <c r="P80" s="48">
        <v>1.1200000000000001</v>
      </c>
      <c r="Q80" s="45"/>
      <c r="R80" s="46"/>
      <c r="S80" s="47">
        <v>698338</v>
      </c>
      <c r="T80" s="45"/>
    </row>
    <row r="81" spans="1:20" x14ac:dyDescent="0.25">
      <c r="A81" s="14"/>
      <c r="B81" s="61"/>
      <c r="C81" s="61"/>
      <c r="D81" s="61"/>
      <c r="E81" s="61"/>
      <c r="F81" s="61"/>
      <c r="G81" s="61"/>
      <c r="H81" s="61"/>
      <c r="I81" s="61"/>
      <c r="J81" s="61"/>
      <c r="K81" s="61"/>
      <c r="L81" s="61"/>
      <c r="M81" s="61"/>
      <c r="N81" s="61"/>
      <c r="O81" s="61"/>
      <c r="P81" s="61"/>
      <c r="Q81" s="61"/>
      <c r="R81" s="61"/>
      <c r="S81" s="61"/>
      <c r="T81" s="61"/>
    </row>
    <row r="82" spans="1:20" x14ac:dyDescent="0.25">
      <c r="A82" s="14"/>
      <c r="B82" s="16" t="s">
        <v>330</v>
      </c>
      <c r="C82" s="16"/>
      <c r="D82" s="16"/>
      <c r="E82" s="16"/>
      <c r="F82" s="16"/>
      <c r="G82" s="16"/>
      <c r="H82" s="16"/>
      <c r="I82" s="16"/>
      <c r="J82" s="16"/>
      <c r="K82" s="16"/>
      <c r="L82" s="16"/>
      <c r="M82" s="16"/>
      <c r="N82" s="16"/>
      <c r="O82" s="16"/>
      <c r="P82" s="16"/>
      <c r="Q82" s="16"/>
      <c r="R82" s="16"/>
      <c r="S82" s="16"/>
      <c r="T82" s="16"/>
    </row>
    <row r="83" spans="1:20" x14ac:dyDescent="0.25">
      <c r="A83" s="14"/>
      <c r="B83" s="15"/>
      <c r="C83" s="15"/>
      <c r="D83" s="15"/>
      <c r="E83" s="15"/>
      <c r="F83" s="15"/>
      <c r="G83" s="15"/>
      <c r="H83" s="15"/>
      <c r="I83" s="15"/>
      <c r="J83" s="15"/>
      <c r="K83" s="15"/>
      <c r="L83" s="15"/>
      <c r="M83" s="15"/>
      <c r="N83" s="15"/>
      <c r="O83" s="15"/>
      <c r="P83" s="15"/>
      <c r="Q83" s="15"/>
      <c r="R83" s="15"/>
      <c r="S83" s="15"/>
      <c r="T83" s="15"/>
    </row>
    <row r="84" spans="1:20" x14ac:dyDescent="0.25">
      <c r="A84" s="14"/>
      <c r="B84" s="16" t="s">
        <v>331</v>
      </c>
      <c r="C84" s="16"/>
      <c r="D84" s="16"/>
      <c r="E84" s="16"/>
      <c r="F84" s="16"/>
      <c r="G84" s="16"/>
      <c r="H84" s="16"/>
      <c r="I84" s="16"/>
      <c r="J84" s="16"/>
      <c r="K84" s="16"/>
      <c r="L84" s="16"/>
      <c r="M84" s="16"/>
      <c r="N84" s="16"/>
      <c r="O84" s="16"/>
      <c r="P84" s="16"/>
      <c r="Q84" s="16"/>
      <c r="R84" s="16"/>
      <c r="S84" s="16"/>
      <c r="T84" s="16"/>
    </row>
    <row r="85" spans="1:20" x14ac:dyDescent="0.25">
      <c r="A85" s="14"/>
      <c r="B85" s="15"/>
      <c r="C85" s="15"/>
      <c r="D85" s="15"/>
      <c r="E85" s="15"/>
      <c r="F85" s="15"/>
      <c r="G85" s="15"/>
      <c r="H85" s="15"/>
      <c r="I85" s="15"/>
      <c r="J85" s="15"/>
      <c r="K85" s="15"/>
      <c r="L85" s="15"/>
      <c r="M85" s="15"/>
      <c r="N85" s="15"/>
      <c r="O85" s="15"/>
      <c r="P85" s="15"/>
      <c r="Q85" s="15"/>
      <c r="R85" s="15"/>
      <c r="S85" s="15"/>
      <c r="T85" s="15"/>
    </row>
    <row r="86" spans="1:20" ht="25.5" customHeight="1" x14ac:dyDescent="0.25">
      <c r="A86" s="14"/>
      <c r="B86" s="16" t="s">
        <v>332</v>
      </c>
      <c r="C86" s="16"/>
      <c r="D86" s="16"/>
      <c r="E86" s="16"/>
      <c r="F86" s="16"/>
      <c r="G86" s="16"/>
      <c r="H86" s="16"/>
      <c r="I86" s="16"/>
      <c r="J86" s="16"/>
      <c r="K86" s="16"/>
      <c r="L86" s="16"/>
      <c r="M86" s="16"/>
      <c r="N86" s="16"/>
      <c r="O86" s="16"/>
      <c r="P86" s="16"/>
      <c r="Q86" s="16"/>
      <c r="R86" s="16"/>
      <c r="S86" s="16"/>
      <c r="T86" s="16"/>
    </row>
    <row r="87" spans="1:20" x14ac:dyDescent="0.25">
      <c r="A87" s="14"/>
      <c r="B87" s="15"/>
      <c r="C87" s="15"/>
      <c r="D87" s="15"/>
      <c r="E87" s="15"/>
      <c r="F87" s="15"/>
      <c r="G87" s="15"/>
      <c r="H87" s="15"/>
      <c r="I87" s="15"/>
      <c r="J87" s="15"/>
      <c r="K87" s="15"/>
      <c r="L87" s="15"/>
      <c r="M87" s="15"/>
      <c r="N87" s="15"/>
      <c r="O87" s="15"/>
      <c r="P87" s="15"/>
      <c r="Q87" s="15"/>
      <c r="R87" s="15"/>
      <c r="S87" s="15"/>
      <c r="T87" s="15"/>
    </row>
    <row r="88" spans="1:20" x14ac:dyDescent="0.25">
      <c r="A88" s="14"/>
      <c r="B88" s="16" t="s">
        <v>333</v>
      </c>
      <c r="C88" s="16"/>
      <c r="D88" s="16"/>
      <c r="E88" s="16"/>
      <c r="F88" s="16"/>
      <c r="G88" s="16"/>
      <c r="H88" s="16"/>
      <c r="I88" s="16"/>
      <c r="J88" s="16"/>
      <c r="K88" s="16"/>
      <c r="L88" s="16"/>
      <c r="M88" s="16"/>
      <c r="N88" s="16"/>
      <c r="O88" s="16"/>
      <c r="P88" s="16"/>
      <c r="Q88" s="16"/>
      <c r="R88" s="16"/>
      <c r="S88" s="16"/>
      <c r="T88" s="16"/>
    </row>
    <row r="89" spans="1:20" x14ac:dyDescent="0.25">
      <c r="A89" s="14"/>
      <c r="B89" s="15"/>
      <c r="C89" s="15"/>
      <c r="D89" s="15"/>
      <c r="E89" s="15"/>
      <c r="F89" s="15"/>
      <c r="G89" s="15"/>
      <c r="H89" s="15"/>
      <c r="I89" s="15"/>
      <c r="J89" s="15"/>
      <c r="K89" s="15"/>
      <c r="L89" s="15"/>
      <c r="M89" s="15"/>
      <c r="N89" s="15"/>
      <c r="O89" s="15"/>
      <c r="P89" s="15"/>
      <c r="Q89" s="15"/>
      <c r="R89" s="15"/>
      <c r="S89" s="15"/>
      <c r="T89" s="15"/>
    </row>
    <row r="90" spans="1:20" x14ac:dyDescent="0.25">
      <c r="A90" s="14"/>
      <c r="B90" s="16" t="s">
        <v>334</v>
      </c>
      <c r="C90" s="16"/>
      <c r="D90" s="16"/>
      <c r="E90" s="16"/>
      <c r="F90" s="16"/>
      <c r="G90" s="16"/>
      <c r="H90" s="16"/>
      <c r="I90" s="16"/>
      <c r="J90" s="16"/>
      <c r="K90" s="16"/>
      <c r="L90" s="16"/>
      <c r="M90" s="16"/>
      <c r="N90" s="16"/>
      <c r="O90" s="16"/>
      <c r="P90" s="16"/>
      <c r="Q90" s="16"/>
      <c r="R90" s="16"/>
      <c r="S90" s="16"/>
      <c r="T90" s="16"/>
    </row>
    <row r="91" spans="1:20" ht="15.75" thickBot="1" x14ac:dyDescent="0.3">
      <c r="A91" s="14"/>
      <c r="B91" s="15"/>
      <c r="C91" s="15"/>
      <c r="D91" s="15"/>
      <c r="E91" s="15"/>
      <c r="F91" s="15"/>
      <c r="G91" s="15"/>
      <c r="H91" s="15"/>
      <c r="I91" s="15"/>
      <c r="J91" s="15"/>
      <c r="K91" s="15"/>
      <c r="L91" s="15"/>
      <c r="M91" s="15"/>
      <c r="N91" s="15"/>
      <c r="O91" s="15"/>
      <c r="P91" s="15"/>
      <c r="Q91" s="15"/>
      <c r="R91" s="15"/>
      <c r="S91" s="15"/>
      <c r="T91" s="15"/>
    </row>
    <row r="92" spans="1:20" ht="15.75" thickBot="1" x14ac:dyDescent="0.3">
      <c r="A92" s="14"/>
      <c r="B92" s="77"/>
      <c r="C92" s="77"/>
      <c r="D92" s="77"/>
      <c r="E92" s="77"/>
      <c r="F92" s="77"/>
      <c r="G92" s="78">
        <v>41973</v>
      </c>
      <c r="H92" s="79"/>
    </row>
    <row r="93" spans="1:20" x14ac:dyDescent="0.25">
      <c r="A93" s="14"/>
      <c r="B93" s="27"/>
      <c r="C93" s="27"/>
      <c r="D93" s="27"/>
      <c r="E93" s="29"/>
      <c r="F93" s="27"/>
      <c r="G93" s="30" t="s">
        <v>307</v>
      </c>
      <c r="H93" s="29"/>
    </row>
    <row r="94" spans="1:20" x14ac:dyDescent="0.25">
      <c r="A94" s="14"/>
      <c r="B94" s="27"/>
      <c r="C94" s="27"/>
      <c r="D94" s="27"/>
      <c r="E94" s="29"/>
      <c r="F94" s="27"/>
      <c r="G94" s="30" t="s">
        <v>308</v>
      </c>
      <c r="H94" s="29"/>
    </row>
    <row r="95" spans="1:20" ht="15.75" thickBot="1" x14ac:dyDescent="0.3">
      <c r="A95" s="14"/>
      <c r="B95" s="24"/>
      <c r="C95" s="24"/>
      <c r="D95" s="53" t="s">
        <v>309</v>
      </c>
      <c r="E95" s="26"/>
      <c r="F95" s="24"/>
      <c r="G95" s="53" t="s">
        <v>208</v>
      </c>
      <c r="H95" s="26"/>
    </row>
    <row r="96" spans="1:20" x14ac:dyDescent="0.25">
      <c r="A96" s="14"/>
      <c r="B96" s="81" t="s">
        <v>310</v>
      </c>
      <c r="C96" s="37"/>
      <c r="D96" s="42">
        <v>1709503</v>
      </c>
      <c r="E96" s="39"/>
      <c r="F96" s="38"/>
      <c r="G96" s="41">
        <v>4.08</v>
      </c>
      <c r="H96" s="39"/>
    </row>
    <row r="97" spans="1:20" x14ac:dyDescent="0.25">
      <c r="A97" s="14"/>
      <c r="B97" s="21" t="s">
        <v>335</v>
      </c>
      <c r="C97" s="37"/>
      <c r="D97" s="41" t="s">
        <v>336</v>
      </c>
      <c r="E97" s="39" t="s">
        <v>212</v>
      </c>
      <c r="F97" s="38"/>
      <c r="G97" s="41">
        <v>1.1499999999999999</v>
      </c>
      <c r="H97" s="39"/>
    </row>
    <row r="98" spans="1:20" x14ac:dyDescent="0.25">
      <c r="A98" s="14"/>
      <c r="B98" s="21" t="s">
        <v>312</v>
      </c>
      <c r="C98" s="37"/>
      <c r="D98" s="41" t="s">
        <v>337</v>
      </c>
      <c r="E98" s="39" t="s">
        <v>212</v>
      </c>
      <c r="F98" s="38"/>
      <c r="G98" s="41">
        <v>4.5599999999999996</v>
      </c>
      <c r="H98" s="39"/>
    </row>
    <row r="99" spans="1:20" ht="15.75" thickBot="1" x14ac:dyDescent="0.3">
      <c r="A99" s="14"/>
      <c r="B99" s="35" t="s">
        <v>338</v>
      </c>
      <c r="C99" s="43"/>
      <c r="D99" s="44" t="s">
        <v>339</v>
      </c>
      <c r="E99" s="45" t="s">
        <v>212</v>
      </c>
      <c r="F99" s="46"/>
      <c r="G99" s="44">
        <v>2.58</v>
      </c>
      <c r="H99" s="45"/>
    </row>
    <row r="100" spans="1:20" ht="15.75" thickBot="1" x14ac:dyDescent="0.3">
      <c r="A100" s="14"/>
      <c r="B100" s="69" t="s">
        <v>314</v>
      </c>
      <c r="C100" s="43"/>
      <c r="D100" s="47">
        <v>721415</v>
      </c>
      <c r="E100" s="45"/>
      <c r="F100" s="46"/>
      <c r="G100" s="48">
        <v>5.0599999999999996</v>
      </c>
      <c r="H100" s="45"/>
    </row>
    <row r="101" spans="1:20" x14ac:dyDescent="0.25">
      <c r="A101" s="14"/>
      <c r="B101" s="15"/>
      <c r="C101" s="15"/>
      <c r="D101" s="15"/>
      <c r="E101" s="15"/>
      <c r="F101" s="15"/>
      <c r="G101" s="15"/>
      <c r="H101" s="15"/>
      <c r="I101" s="15"/>
      <c r="J101" s="15"/>
      <c r="K101" s="15"/>
      <c r="L101" s="15"/>
      <c r="M101" s="15"/>
      <c r="N101" s="15"/>
      <c r="O101" s="15"/>
      <c r="P101" s="15"/>
      <c r="Q101" s="15"/>
      <c r="R101" s="15"/>
      <c r="S101" s="15"/>
      <c r="T101" s="15"/>
    </row>
    <row r="102" spans="1:20" x14ac:dyDescent="0.25">
      <c r="A102" s="14"/>
      <c r="B102" s="16" t="s">
        <v>340</v>
      </c>
      <c r="C102" s="16"/>
      <c r="D102" s="16"/>
      <c r="E102" s="16"/>
      <c r="F102" s="16"/>
      <c r="G102" s="16"/>
      <c r="H102" s="16"/>
      <c r="I102" s="16"/>
      <c r="J102" s="16"/>
      <c r="K102" s="16"/>
      <c r="L102" s="16"/>
      <c r="M102" s="16"/>
      <c r="N102" s="16"/>
      <c r="O102" s="16"/>
      <c r="P102" s="16"/>
      <c r="Q102" s="16"/>
      <c r="R102" s="16"/>
      <c r="S102" s="16"/>
      <c r="T102" s="16"/>
    </row>
    <row r="103" spans="1:20" ht="15.75" thickBot="1" x14ac:dyDescent="0.3">
      <c r="A103" s="14"/>
      <c r="B103" s="84"/>
      <c r="C103" s="84"/>
      <c r="D103" s="84"/>
      <c r="E103" s="84"/>
      <c r="F103" s="84"/>
      <c r="G103" s="84"/>
      <c r="H103" s="84"/>
      <c r="I103" s="84"/>
      <c r="J103" s="84"/>
      <c r="K103" s="84"/>
      <c r="L103" s="84"/>
      <c r="M103" s="84"/>
      <c r="N103" s="84"/>
      <c r="O103" s="84"/>
      <c r="P103" s="84"/>
      <c r="Q103" s="84"/>
      <c r="R103" s="84"/>
      <c r="S103" s="84"/>
      <c r="T103" s="84"/>
    </row>
    <row r="104" spans="1:20" ht="15.75" thickBot="1" x14ac:dyDescent="0.3">
      <c r="A104" s="14"/>
      <c r="B104" s="77"/>
      <c r="C104" s="77"/>
      <c r="D104" s="77"/>
      <c r="E104" s="77"/>
      <c r="F104" s="77"/>
      <c r="G104" s="77"/>
      <c r="H104" s="77"/>
      <c r="I104" s="77"/>
      <c r="J104" s="83" t="s">
        <v>316</v>
      </c>
      <c r="K104" s="79"/>
      <c r="L104" s="77"/>
      <c r="M104" s="77"/>
      <c r="N104" s="77"/>
      <c r="O104" s="77"/>
      <c r="P104" s="83" t="s">
        <v>317</v>
      </c>
      <c r="Q104" s="79"/>
      <c r="R104" s="77"/>
      <c r="S104" s="83" t="s">
        <v>318</v>
      </c>
      <c r="T104" s="79"/>
    </row>
    <row r="105" spans="1:20" x14ac:dyDescent="0.25">
      <c r="A105" s="14"/>
      <c r="B105" s="27"/>
      <c r="C105" s="27"/>
      <c r="D105" s="27"/>
      <c r="E105" s="29"/>
      <c r="F105" s="27"/>
      <c r="G105" s="27"/>
      <c r="H105" s="29"/>
      <c r="I105" s="27"/>
      <c r="J105" s="30" t="s">
        <v>319</v>
      </c>
      <c r="K105" s="29"/>
      <c r="L105" s="27"/>
      <c r="M105" s="27"/>
      <c r="N105" s="29"/>
      <c r="O105" s="27"/>
      <c r="P105" s="30" t="s">
        <v>319</v>
      </c>
      <c r="Q105" s="29"/>
      <c r="R105" s="27"/>
      <c r="S105" s="27"/>
      <c r="T105" s="29"/>
    </row>
    <row r="106" spans="1:20" x14ac:dyDescent="0.25">
      <c r="A106" s="14"/>
      <c r="B106" s="27"/>
      <c r="C106" s="27"/>
      <c r="D106" s="30" t="s">
        <v>320</v>
      </c>
      <c r="E106" s="29"/>
      <c r="F106" s="27"/>
      <c r="G106" s="30" t="s">
        <v>319</v>
      </c>
      <c r="H106" s="29"/>
      <c r="I106" s="27"/>
      <c r="J106" s="30" t="s">
        <v>321</v>
      </c>
      <c r="K106" s="29"/>
      <c r="L106" s="27"/>
      <c r="M106" s="30" t="s">
        <v>320</v>
      </c>
      <c r="N106" s="29"/>
      <c r="O106" s="27"/>
      <c r="P106" s="30" t="s">
        <v>321</v>
      </c>
      <c r="Q106" s="29"/>
      <c r="R106" s="27"/>
      <c r="S106" s="30" t="s">
        <v>320</v>
      </c>
      <c r="T106" s="29"/>
    </row>
    <row r="107" spans="1:20" x14ac:dyDescent="0.25">
      <c r="A107" s="14"/>
      <c r="B107" s="27"/>
      <c r="C107" s="27"/>
      <c r="D107" s="30" t="s">
        <v>322</v>
      </c>
      <c r="E107" s="29"/>
      <c r="F107" s="27"/>
      <c r="G107" s="30" t="s">
        <v>323</v>
      </c>
      <c r="H107" s="29"/>
      <c r="I107" s="27"/>
      <c r="J107" s="30" t="s">
        <v>308</v>
      </c>
      <c r="K107" s="29"/>
      <c r="L107" s="27"/>
      <c r="M107" s="30" t="s">
        <v>324</v>
      </c>
      <c r="N107" s="29"/>
      <c r="O107" s="27"/>
      <c r="P107" s="30" t="s">
        <v>308</v>
      </c>
      <c r="Q107" s="29"/>
      <c r="R107" s="27"/>
      <c r="S107" s="30" t="s">
        <v>341</v>
      </c>
      <c r="T107" s="29"/>
    </row>
    <row r="108" spans="1:20" ht="15.75" thickBot="1" x14ac:dyDescent="0.3">
      <c r="A108" s="14"/>
      <c r="B108" s="63" t="s">
        <v>325</v>
      </c>
      <c r="C108" s="24"/>
      <c r="D108" s="53" t="s">
        <v>326</v>
      </c>
      <c r="E108" s="26"/>
      <c r="F108" s="24"/>
      <c r="G108" s="53" t="s">
        <v>327</v>
      </c>
      <c r="H108" s="26"/>
      <c r="I108" s="24"/>
      <c r="J108" s="53" t="s">
        <v>208</v>
      </c>
      <c r="K108" s="26"/>
      <c r="L108" s="24"/>
      <c r="M108" s="53" t="s">
        <v>326</v>
      </c>
      <c r="N108" s="26"/>
      <c r="O108" s="24"/>
      <c r="P108" s="53" t="s">
        <v>208</v>
      </c>
      <c r="Q108" s="26"/>
      <c r="R108" s="24"/>
      <c r="S108" s="53" t="s">
        <v>326</v>
      </c>
      <c r="T108" s="26"/>
    </row>
    <row r="109" spans="1:20" x14ac:dyDescent="0.25">
      <c r="A109" s="14"/>
      <c r="B109" s="21" t="s">
        <v>342</v>
      </c>
      <c r="C109" s="37"/>
      <c r="D109" s="42">
        <v>169444</v>
      </c>
      <c r="E109" s="39"/>
      <c r="F109" s="38"/>
      <c r="G109" s="41">
        <v>0.83</v>
      </c>
      <c r="H109" s="39"/>
      <c r="I109" s="38"/>
      <c r="J109" s="41">
        <v>3.13</v>
      </c>
      <c r="K109" s="39"/>
      <c r="L109" s="38"/>
      <c r="M109" s="42">
        <v>163888</v>
      </c>
      <c r="N109" s="39"/>
      <c r="O109" s="38"/>
      <c r="P109" s="41">
        <v>3.11</v>
      </c>
      <c r="Q109" s="39"/>
      <c r="R109" s="38"/>
      <c r="S109" s="42">
        <v>5556</v>
      </c>
      <c r="T109" s="39"/>
    </row>
    <row r="110" spans="1:20" x14ac:dyDescent="0.25">
      <c r="A110" s="14"/>
      <c r="B110" s="21" t="s">
        <v>343</v>
      </c>
      <c r="C110" s="37"/>
      <c r="D110" s="42">
        <v>345036</v>
      </c>
      <c r="E110" s="39"/>
      <c r="F110" s="38"/>
      <c r="G110" s="41">
        <v>1.63</v>
      </c>
      <c r="H110" s="39"/>
      <c r="I110" s="38"/>
      <c r="J110" s="41">
        <v>5</v>
      </c>
      <c r="K110" s="39"/>
      <c r="L110" s="38"/>
      <c r="M110" s="42">
        <v>345036</v>
      </c>
      <c r="N110" s="39"/>
      <c r="O110" s="38"/>
      <c r="P110" s="41">
        <v>5</v>
      </c>
      <c r="Q110" s="39"/>
      <c r="R110" s="38"/>
      <c r="S110" s="41" t="s">
        <v>221</v>
      </c>
      <c r="T110" s="39"/>
    </row>
    <row r="111" spans="1:20" ht="15.75" thickBot="1" x14ac:dyDescent="0.3">
      <c r="A111" s="14"/>
      <c r="B111" s="35" t="s">
        <v>344</v>
      </c>
      <c r="C111" s="43"/>
      <c r="D111" s="64">
        <v>206935</v>
      </c>
      <c r="E111" s="45"/>
      <c r="F111" s="46"/>
      <c r="G111" s="44">
        <v>1.21</v>
      </c>
      <c r="H111" s="45"/>
      <c r="I111" s="46"/>
      <c r="J111" s="44">
        <v>6.74</v>
      </c>
      <c r="K111" s="45"/>
      <c r="L111" s="46"/>
      <c r="M111" s="64">
        <v>206935</v>
      </c>
      <c r="N111" s="45"/>
      <c r="O111" s="46"/>
      <c r="P111" s="44">
        <v>6.74</v>
      </c>
      <c r="Q111" s="45"/>
      <c r="R111" s="46"/>
      <c r="S111" s="44" t="s">
        <v>221</v>
      </c>
      <c r="T111" s="45"/>
    </row>
    <row r="112" spans="1:20" ht="15.75" thickBot="1" x14ac:dyDescent="0.3">
      <c r="A112" s="14"/>
      <c r="B112" s="35"/>
      <c r="C112" s="43"/>
      <c r="D112" s="47">
        <v>721415</v>
      </c>
      <c r="E112" s="45"/>
      <c r="F112" s="46"/>
      <c r="G112" s="48">
        <v>1.32</v>
      </c>
      <c r="H112" s="45"/>
      <c r="I112" s="46"/>
      <c r="J112" s="48">
        <v>5.0599999999999996</v>
      </c>
      <c r="K112" s="45"/>
      <c r="L112" s="46"/>
      <c r="M112" s="47">
        <v>715859</v>
      </c>
      <c r="N112" s="45"/>
      <c r="O112" s="46"/>
      <c r="P112" s="48">
        <v>5.07</v>
      </c>
      <c r="Q112" s="45"/>
      <c r="R112" s="46"/>
      <c r="S112" s="47">
        <v>5556</v>
      </c>
      <c r="T112" s="45"/>
    </row>
    <row r="113" spans="1:20" x14ac:dyDescent="0.25">
      <c r="A113" s="14"/>
      <c r="B113" s="61"/>
      <c r="C113" s="61"/>
      <c r="D113" s="61"/>
      <c r="E113" s="61"/>
      <c r="F113" s="61"/>
      <c r="G113" s="61"/>
      <c r="H113" s="61"/>
      <c r="I113" s="61"/>
      <c r="J113" s="61"/>
      <c r="K113" s="61"/>
      <c r="L113" s="61"/>
      <c r="M113" s="61"/>
      <c r="N113" s="61"/>
      <c r="O113" s="61"/>
      <c r="P113" s="61"/>
      <c r="Q113" s="61"/>
      <c r="R113" s="61"/>
      <c r="S113" s="61"/>
      <c r="T113" s="61"/>
    </row>
    <row r="114" spans="1:20" x14ac:dyDescent="0.25">
      <c r="A114" s="14"/>
      <c r="B114" s="16" t="s">
        <v>345</v>
      </c>
      <c r="C114" s="16"/>
      <c r="D114" s="16"/>
      <c r="E114" s="16"/>
      <c r="F114" s="16"/>
      <c r="G114" s="16"/>
      <c r="H114" s="16"/>
      <c r="I114" s="16"/>
      <c r="J114" s="16"/>
      <c r="K114" s="16"/>
      <c r="L114" s="16"/>
      <c r="M114" s="16"/>
      <c r="N114" s="16"/>
      <c r="O114" s="16"/>
      <c r="P114" s="16"/>
      <c r="Q114" s="16"/>
      <c r="R114" s="16"/>
      <c r="S114" s="16"/>
      <c r="T114" s="16"/>
    </row>
    <row r="115" spans="1:20" x14ac:dyDescent="0.25">
      <c r="A115" s="14"/>
      <c r="B115" s="15"/>
      <c r="C115" s="15"/>
      <c r="D115" s="15"/>
      <c r="E115" s="15"/>
      <c r="F115" s="15"/>
      <c r="G115" s="15"/>
      <c r="H115" s="15"/>
      <c r="I115" s="15"/>
      <c r="J115" s="15"/>
      <c r="K115" s="15"/>
      <c r="L115" s="15"/>
      <c r="M115" s="15"/>
      <c r="N115" s="15"/>
      <c r="O115" s="15"/>
      <c r="P115" s="15"/>
      <c r="Q115" s="15"/>
      <c r="R115" s="15"/>
      <c r="S115" s="15"/>
      <c r="T115" s="15"/>
    </row>
    <row r="116" spans="1:20" x14ac:dyDescent="0.25">
      <c r="A116" s="14"/>
      <c r="B116" s="16" t="s">
        <v>346</v>
      </c>
      <c r="C116" s="16"/>
      <c r="D116" s="16"/>
      <c r="E116" s="16"/>
      <c r="F116" s="16"/>
      <c r="G116" s="16"/>
      <c r="H116" s="16"/>
      <c r="I116" s="16"/>
      <c r="J116" s="16"/>
      <c r="K116" s="16"/>
      <c r="L116" s="16"/>
      <c r="M116" s="16"/>
      <c r="N116" s="16"/>
      <c r="O116" s="16"/>
      <c r="P116" s="16"/>
      <c r="Q116" s="16"/>
      <c r="R116" s="16"/>
      <c r="S116" s="16"/>
      <c r="T116" s="16"/>
    </row>
    <row r="117" spans="1:20" x14ac:dyDescent="0.25">
      <c r="A117" s="14"/>
      <c r="B117" s="15"/>
      <c r="C117" s="15"/>
      <c r="D117" s="15"/>
      <c r="E117" s="15"/>
      <c r="F117" s="15"/>
      <c r="G117" s="15"/>
      <c r="H117" s="15"/>
      <c r="I117" s="15"/>
      <c r="J117" s="15"/>
      <c r="K117" s="15"/>
      <c r="L117" s="15"/>
      <c r="M117" s="15"/>
      <c r="N117" s="15"/>
      <c r="O117" s="15"/>
      <c r="P117" s="15"/>
      <c r="Q117" s="15"/>
      <c r="R117" s="15"/>
      <c r="S117" s="15"/>
      <c r="T117" s="15"/>
    </row>
    <row r="118" spans="1:20" x14ac:dyDescent="0.25">
      <c r="A118" s="14"/>
      <c r="B118" s="16" t="s">
        <v>347</v>
      </c>
      <c r="C118" s="16"/>
      <c r="D118" s="16"/>
      <c r="E118" s="16"/>
      <c r="F118" s="16"/>
      <c r="G118" s="16"/>
      <c r="H118" s="16"/>
      <c r="I118" s="16"/>
      <c r="J118" s="16"/>
      <c r="K118" s="16"/>
      <c r="L118" s="16"/>
      <c r="M118" s="16"/>
      <c r="N118" s="16"/>
      <c r="O118" s="16"/>
      <c r="P118" s="16"/>
      <c r="Q118" s="16"/>
      <c r="R118" s="16"/>
      <c r="S118" s="16"/>
      <c r="T118" s="16"/>
    </row>
    <row r="119" spans="1:20" x14ac:dyDescent="0.25">
      <c r="A119" s="14"/>
      <c r="B119" s="15"/>
      <c r="C119" s="15"/>
      <c r="D119" s="15"/>
      <c r="E119" s="15"/>
      <c r="F119" s="15"/>
      <c r="G119" s="15"/>
      <c r="H119" s="15"/>
      <c r="I119" s="15"/>
      <c r="J119" s="15"/>
      <c r="K119" s="15"/>
      <c r="L119" s="15"/>
      <c r="M119" s="15"/>
      <c r="N119" s="15"/>
      <c r="O119" s="15"/>
      <c r="P119" s="15"/>
      <c r="Q119" s="15"/>
      <c r="R119" s="15"/>
      <c r="S119" s="15"/>
      <c r="T119" s="15"/>
    </row>
    <row r="120" spans="1:20" x14ac:dyDescent="0.25">
      <c r="A120" s="14"/>
      <c r="B120" s="16" t="s">
        <v>348</v>
      </c>
      <c r="C120" s="16"/>
      <c r="D120" s="16"/>
      <c r="E120" s="16"/>
      <c r="F120" s="16"/>
      <c r="G120" s="16"/>
      <c r="H120" s="16"/>
      <c r="I120" s="16"/>
      <c r="J120" s="16"/>
      <c r="K120" s="16"/>
      <c r="L120" s="16"/>
      <c r="M120" s="16"/>
      <c r="N120" s="16"/>
      <c r="O120" s="16"/>
      <c r="P120" s="16"/>
      <c r="Q120" s="16"/>
      <c r="R120" s="16"/>
      <c r="S120" s="16"/>
      <c r="T120" s="16"/>
    </row>
    <row r="121" spans="1:20" x14ac:dyDescent="0.25">
      <c r="A121" s="14"/>
      <c r="B121" s="15"/>
      <c r="C121" s="15"/>
      <c r="D121" s="15"/>
      <c r="E121" s="15"/>
      <c r="F121" s="15"/>
      <c r="G121" s="15"/>
      <c r="H121" s="15"/>
      <c r="I121" s="15"/>
      <c r="J121" s="15"/>
      <c r="K121" s="15"/>
      <c r="L121" s="15"/>
      <c r="M121" s="15"/>
      <c r="N121" s="15"/>
      <c r="O121" s="15"/>
      <c r="P121" s="15"/>
      <c r="Q121" s="15"/>
      <c r="R121" s="15"/>
      <c r="S121" s="15"/>
      <c r="T121" s="15"/>
    </row>
    <row r="122" spans="1:20" x14ac:dyDescent="0.25">
      <c r="A122" s="14"/>
      <c r="B122" s="16" t="s">
        <v>349</v>
      </c>
      <c r="C122" s="16"/>
      <c r="D122" s="16"/>
      <c r="E122" s="16"/>
      <c r="F122" s="16"/>
      <c r="G122" s="16"/>
      <c r="H122" s="16"/>
      <c r="I122" s="16"/>
      <c r="J122" s="16"/>
      <c r="K122" s="16"/>
      <c r="L122" s="16"/>
      <c r="M122" s="16"/>
      <c r="N122" s="16"/>
      <c r="O122" s="16"/>
      <c r="P122" s="16"/>
      <c r="Q122" s="16"/>
      <c r="R122" s="16"/>
      <c r="S122" s="16"/>
      <c r="T122" s="16"/>
    </row>
    <row r="123" spans="1:20" x14ac:dyDescent="0.25">
      <c r="A123" s="14"/>
      <c r="B123" s="15"/>
      <c r="C123" s="15"/>
      <c r="D123" s="15"/>
      <c r="E123" s="15"/>
      <c r="F123" s="15"/>
      <c r="G123" s="15"/>
      <c r="H123" s="15"/>
      <c r="I123" s="15"/>
      <c r="J123" s="15"/>
      <c r="K123" s="15"/>
      <c r="L123" s="15"/>
      <c r="M123" s="15"/>
      <c r="N123" s="15"/>
      <c r="O123" s="15"/>
      <c r="P123" s="15"/>
      <c r="Q123" s="15"/>
      <c r="R123" s="15"/>
      <c r="S123" s="15"/>
      <c r="T123" s="15"/>
    </row>
    <row r="124" spans="1:20" x14ac:dyDescent="0.25">
      <c r="A124" s="14"/>
      <c r="B124" s="16" t="s">
        <v>350</v>
      </c>
      <c r="C124" s="16"/>
      <c r="D124" s="16"/>
      <c r="E124" s="16"/>
      <c r="F124" s="16"/>
      <c r="G124" s="16"/>
      <c r="H124" s="16"/>
      <c r="I124" s="16"/>
      <c r="J124" s="16"/>
      <c r="K124" s="16"/>
      <c r="L124" s="16"/>
      <c r="M124" s="16"/>
      <c r="N124" s="16"/>
      <c r="O124" s="16"/>
      <c r="P124" s="16"/>
      <c r="Q124" s="16"/>
      <c r="R124" s="16"/>
      <c r="S124" s="16"/>
      <c r="T124" s="16"/>
    </row>
    <row r="125" spans="1:20" x14ac:dyDescent="0.25">
      <c r="A125" s="14"/>
      <c r="B125" s="15"/>
      <c r="C125" s="15"/>
      <c r="D125" s="15"/>
      <c r="E125" s="15"/>
      <c r="F125" s="15"/>
      <c r="G125" s="15"/>
      <c r="H125" s="15"/>
      <c r="I125" s="15"/>
      <c r="J125" s="15"/>
      <c r="K125" s="15"/>
      <c r="L125" s="15"/>
      <c r="M125" s="15"/>
      <c r="N125" s="15"/>
      <c r="O125" s="15"/>
      <c r="P125" s="15"/>
      <c r="Q125" s="15"/>
      <c r="R125" s="15"/>
      <c r="S125" s="15"/>
      <c r="T125" s="15"/>
    </row>
    <row r="126" spans="1:20" x14ac:dyDescent="0.25">
      <c r="A126" s="14"/>
      <c r="B126" s="16" t="s">
        <v>351</v>
      </c>
      <c r="C126" s="16"/>
      <c r="D126" s="16"/>
      <c r="E126" s="16"/>
      <c r="F126" s="16"/>
      <c r="G126" s="16"/>
      <c r="H126" s="16"/>
      <c r="I126" s="16"/>
      <c r="J126" s="16"/>
      <c r="K126" s="16"/>
      <c r="L126" s="16"/>
      <c r="M126" s="16"/>
      <c r="N126" s="16"/>
      <c r="O126" s="16"/>
      <c r="P126" s="16"/>
      <c r="Q126" s="16"/>
      <c r="R126" s="16"/>
      <c r="S126" s="16"/>
      <c r="T126" s="16"/>
    </row>
    <row r="127" spans="1:20" x14ac:dyDescent="0.25">
      <c r="A127" s="14"/>
      <c r="B127" s="15"/>
      <c r="C127" s="15"/>
      <c r="D127" s="15"/>
      <c r="E127" s="15"/>
      <c r="F127" s="15"/>
      <c r="G127" s="15"/>
      <c r="H127" s="15"/>
      <c r="I127" s="15"/>
      <c r="J127" s="15"/>
      <c r="K127" s="15"/>
      <c r="L127" s="15"/>
      <c r="M127" s="15"/>
      <c r="N127" s="15"/>
      <c r="O127" s="15"/>
      <c r="P127" s="15"/>
      <c r="Q127" s="15"/>
      <c r="R127" s="15"/>
      <c r="S127" s="15"/>
      <c r="T127" s="15"/>
    </row>
    <row r="128" spans="1:20" x14ac:dyDescent="0.25">
      <c r="A128" s="14"/>
      <c r="B128" s="16" t="s">
        <v>352</v>
      </c>
      <c r="C128" s="16"/>
      <c r="D128" s="16"/>
      <c r="E128" s="16"/>
      <c r="F128" s="16"/>
      <c r="G128" s="16"/>
      <c r="H128" s="16"/>
      <c r="I128" s="16"/>
      <c r="J128" s="16"/>
      <c r="K128" s="16"/>
      <c r="L128" s="16"/>
      <c r="M128" s="16"/>
      <c r="N128" s="16"/>
      <c r="O128" s="16"/>
      <c r="P128" s="16"/>
      <c r="Q128" s="16"/>
      <c r="R128" s="16"/>
      <c r="S128" s="16"/>
      <c r="T128" s="16"/>
    </row>
    <row r="129" spans="1:20" ht="15.75" thickBot="1" x14ac:dyDescent="0.3">
      <c r="A129" s="14"/>
      <c r="B129" s="15"/>
      <c r="C129" s="15"/>
      <c r="D129" s="15"/>
      <c r="E129" s="15"/>
      <c r="F129" s="15"/>
      <c r="G129" s="15"/>
      <c r="H129" s="15"/>
      <c r="I129" s="15"/>
      <c r="J129" s="15"/>
      <c r="K129" s="15"/>
      <c r="L129" s="15"/>
      <c r="M129" s="15"/>
      <c r="N129" s="15"/>
      <c r="O129" s="15"/>
      <c r="P129" s="15"/>
      <c r="Q129" s="15"/>
      <c r="R129" s="15"/>
      <c r="S129" s="15"/>
      <c r="T129" s="15"/>
    </row>
    <row r="130" spans="1:20" ht="15.75" thickBot="1" x14ac:dyDescent="0.3">
      <c r="A130" s="14"/>
      <c r="B130" s="77"/>
      <c r="C130" s="77"/>
      <c r="D130" s="83" t="s">
        <v>353</v>
      </c>
      <c r="E130" s="79"/>
      <c r="F130" s="77"/>
      <c r="G130" s="83" t="s">
        <v>354</v>
      </c>
      <c r="H130" s="79"/>
    </row>
    <row r="131" spans="1:20" x14ac:dyDescent="0.25">
      <c r="A131" s="14"/>
      <c r="B131" s="81" t="s">
        <v>310</v>
      </c>
      <c r="C131" s="37"/>
      <c r="D131" s="42">
        <v>851673</v>
      </c>
      <c r="E131" s="39"/>
      <c r="F131" s="38"/>
      <c r="G131" s="42">
        <v>750000</v>
      </c>
      <c r="H131" s="39"/>
    </row>
    <row r="132" spans="1:20" x14ac:dyDescent="0.25">
      <c r="A132" s="14"/>
      <c r="B132" s="21" t="s">
        <v>311</v>
      </c>
      <c r="C132" s="37"/>
      <c r="D132" s="41" t="s">
        <v>221</v>
      </c>
      <c r="E132" s="39"/>
      <c r="F132" s="38"/>
      <c r="G132" s="42">
        <v>242723</v>
      </c>
      <c r="H132" s="39"/>
    </row>
    <row r="133" spans="1:20" x14ac:dyDescent="0.25">
      <c r="A133" s="14"/>
      <c r="B133" s="21" t="s">
        <v>355</v>
      </c>
      <c r="C133" s="37"/>
      <c r="D133" s="41" t="s">
        <v>356</v>
      </c>
      <c r="E133" s="39" t="s">
        <v>212</v>
      </c>
      <c r="F133" s="38"/>
      <c r="G133" s="41" t="s">
        <v>357</v>
      </c>
      <c r="H133" s="39" t="s">
        <v>212</v>
      </c>
    </row>
    <row r="134" spans="1:20" ht="15.75" thickBot="1" x14ac:dyDescent="0.3">
      <c r="A134" s="14"/>
      <c r="B134" s="35" t="s">
        <v>312</v>
      </c>
      <c r="C134" s="43"/>
      <c r="D134" s="44" t="s">
        <v>358</v>
      </c>
      <c r="E134" s="45" t="s">
        <v>212</v>
      </c>
      <c r="F134" s="46"/>
      <c r="G134" s="44" t="s">
        <v>221</v>
      </c>
      <c r="H134" s="45"/>
    </row>
    <row r="135" spans="1:20" ht="15.75" thickBot="1" x14ac:dyDescent="0.3">
      <c r="A135" s="14"/>
      <c r="B135" s="69" t="s">
        <v>314</v>
      </c>
      <c r="C135" s="43"/>
      <c r="D135" s="47">
        <v>337336</v>
      </c>
      <c r="E135" s="45"/>
      <c r="F135" s="46"/>
      <c r="G135" s="47">
        <v>838350</v>
      </c>
      <c r="H135" s="45"/>
    </row>
    <row r="136" spans="1:20" x14ac:dyDescent="0.25">
      <c r="A136" s="14"/>
      <c r="B136" s="15"/>
      <c r="C136" s="15"/>
      <c r="D136" s="15"/>
      <c r="E136" s="15"/>
      <c r="F136" s="15"/>
      <c r="G136" s="15"/>
      <c r="H136" s="15"/>
      <c r="I136" s="15"/>
      <c r="J136" s="15"/>
      <c r="K136" s="15"/>
      <c r="L136" s="15"/>
      <c r="M136" s="15"/>
      <c r="N136" s="15"/>
      <c r="O136" s="15"/>
      <c r="P136" s="15"/>
      <c r="Q136" s="15"/>
      <c r="R136" s="15"/>
      <c r="S136" s="15"/>
      <c r="T136" s="15"/>
    </row>
    <row r="137" spans="1:20" x14ac:dyDescent="0.25">
      <c r="A137" s="14"/>
      <c r="B137" s="16" t="s">
        <v>359</v>
      </c>
      <c r="C137" s="16"/>
      <c r="D137" s="16"/>
      <c r="E137" s="16"/>
      <c r="F137" s="16"/>
      <c r="G137" s="16"/>
      <c r="H137" s="16"/>
      <c r="I137" s="16"/>
      <c r="J137" s="16"/>
      <c r="K137" s="16"/>
      <c r="L137" s="16"/>
      <c r="M137" s="16"/>
      <c r="N137" s="16"/>
      <c r="O137" s="16"/>
      <c r="P137" s="16"/>
      <c r="Q137" s="16"/>
      <c r="R137" s="16"/>
      <c r="S137" s="16"/>
      <c r="T137" s="16"/>
    </row>
    <row r="138" spans="1:20" x14ac:dyDescent="0.25">
      <c r="A138" s="14"/>
      <c r="B138" s="15"/>
      <c r="C138" s="15"/>
      <c r="D138" s="15"/>
      <c r="E138" s="15"/>
      <c r="F138" s="15"/>
      <c r="G138" s="15"/>
      <c r="H138" s="15"/>
      <c r="I138" s="15"/>
      <c r="J138" s="15"/>
      <c r="K138" s="15"/>
      <c r="L138" s="15"/>
      <c r="M138" s="15"/>
      <c r="N138" s="15"/>
      <c r="O138" s="15"/>
      <c r="P138" s="15"/>
      <c r="Q138" s="15"/>
      <c r="R138" s="15"/>
      <c r="S138" s="15"/>
      <c r="T138" s="15"/>
    </row>
    <row r="139" spans="1:20" x14ac:dyDescent="0.25">
      <c r="A139" s="14"/>
      <c r="B139" s="16" t="s">
        <v>360</v>
      </c>
      <c r="C139" s="16"/>
      <c r="D139" s="16"/>
      <c r="E139" s="16"/>
      <c r="F139" s="16"/>
      <c r="G139" s="16"/>
      <c r="H139" s="16"/>
      <c r="I139" s="16"/>
      <c r="J139" s="16"/>
      <c r="K139" s="16"/>
      <c r="L139" s="16"/>
      <c r="M139" s="16"/>
      <c r="N139" s="16"/>
      <c r="O139" s="16"/>
      <c r="P139" s="16"/>
      <c r="Q139" s="16"/>
      <c r="R139" s="16"/>
      <c r="S139" s="16"/>
      <c r="T139" s="16"/>
    </row>
  </sheetData>
  <mergeCells count="78">
    <mergeCell ref="B138:T138"/>
    <mergeCell ref="B139:T139"/>
    <mergeCell ref="B126:T126"/>
    <mergeCell ref="B127:T127"/>
    <mergeCell ref="B128:T128"/>
    <mergeCell ref="B129:T129"/>
    <mergeCell ref="B136:T136"/>
    <mergeCell ref="B137:T137"/>
    <mergeCell ref="B120:T120"/>
    <mergeCell ref="B121:T121"/>
    <mergeCell ref="B122:T122"/>
    <mergeCell ref="B123:T123"/>
    <mergeCell ref="B124:T124"/>
    <mergeCell ref="B125:T125"/>
    <mergeCell ref="B114:T114"/>
    <mergeCell ref="B115:T115"/>
    <mergeCell ref="B116:T116"/>
    <mergeCell ref="B117:T117"/>
    <mergeCell ref="B118:T118"/>
    <mergeCell ref="B119:T119"/>
    <mergeCell ref="B90:T90"/>
    <mergeCell ref="B91:T91"/>
    <mergeCell ref="B101:T101"/>
    <mergeCell ref="B102:T102"/>
    <mergeCell ref="B103:T103"/>
    <mergeCell ref="B113:T113"/>
    <mergeCell ref="B84:T84"/>
    <mergeCell ref="B85:T85"/>
    <mergeCell ref="B86:T86"/>
    <mergeCell ref="B87:T87"/>
    <mergeCell ref="B88:T88"/>
    <mergeCell ref="B89:T89"/>
    <mergeCell ref="B71:T71"/>
    <mergeCell ref="B72:T72"/>
    <mergeCell ref="B73:T73"/>
    <mergeCell ref="B81:T81"/>
    <mergeCell ref="B82:T82"/>
    <mergeCell ref="B83:T83"/>
    <mergeCell ref="B57:T57"/>
    <mergeCell ref="B58:T58"/>
    <mergeCell ref="B59:T59"/>
    <mergeCell ref="B60:T60"/>
    <mergeCell ref="B61:T61"/>
    <mergeCell ref="B62:T62"/>
    <mergeCell ref="B45:T45"/>
    <mergeCell ref="B52:T52"/>
    <mergeCell ref="B53:T53"/>
    <mergeCell ref="B54:T54"/>
    <mergeCell ref="B55:T55"/>
    <mergeCell ref="B56:T56"/>
    <mergeCell ref="B39:T39"/>
    <mergeCell ref="B40:T40"/>
    <mergeCell ref="B41:T41"/>
    <mergeCell ref="B42:T42"/>
    <mergeCell ref="B43:T43"/>
    <mergeCell ref="B44:T44"/>
    <mergeCell ref="B33:T33"/>
    <mergeCell ref="B34:T34"/>
    <mergeCell ref="B35:T35"/>
    <mergeCell ref="B36:T36"/>
    <mergeCell ref="B37:T37"/>
    <mergeCell ref="B38:T38"/>
    <mergeCell ref="B27:T27"/>
    <mergeCell ref="B28:T28"/>
    <mergeCell ref="B29:T29"/>
    <mergeCell ref="B30:T30"/>
    <mergeCell ref="B31:T31"/>
    <mergeCell ref="B32:T32"/>
    <mergeCell ref="B8:G8"/>
    <mergeCell ref="D63:G63"/>
    <mergeCell ref="A1:A2"/>
    <mergeCell ref="B1:T1"/>
    <mergeCell ref="B2:T2"/>
    <mergeCell ref="A3:A139"/>
    <mergeCell ref="B4:T4"/>
    <mergeCell ref="B5:T5"/>
    <mergeCell ref="B6:T6"/>
    <mergeCell ref="B7:T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3.85546875" customWidth="1"/>
    <col min="3" max="3" width="36.5703125" customWidth="1"/>
  </cols>
  <sheetData>
    <row r="1" spans="1:3" ht="15" customHeight="1" x14ac:dyDescent="0.25">
      <c r="A1" s="8" t="s">
        <v>361</v>
      </c>
      <c r="B1" s="8" t="s">
        <v>1</v>
      </c>
      <c r="C1" s="8"/>
    </row>
    <row r="2" spans="1:3" ht="15" customHeight="1" x14ac:dyDescent="0.25">
      <c r="A2" s="8"/>
      <c r="B2" s="8" t="s">
        <v>2</v>
      </c>
      <c r="C2" s="8"/>
    </row>
    <row r="3" spans="1:3" x14ac:dyDescent="0.25">
      <c r="A3" s="14" t="s">
        <v>362</v>
      </c>
      <c r="B3" s="11">
        <v>7</v>
      </c>
      <c r="C3" s="12" t="s">
        <v>361</v>
      </c>
    </row>
    <row r="4" spans="1:3" x14ac:dyDescent="0.25">
      <c r="A4" s="14"/>
      <c r="B4" s="15"/>
      <c r="C4" s="15"/>
    </row>
    <row r="5" spans="1:3" ht="127.5" customHeight="1" x14ac:dyDescent="0.25">
      <c r="A5" s="14"/>
      <c r="B5" s="16" t="s">
        <v>363</v>
      </c>
      <c r="C5" s="16"/>
    </row>
    <row r="6" spans="1:3" x14ac:dyDescent="0.25">
      <c r="A6" s="14"/>
      <c r="B6" s="15"/>
      <c r="C6" s="15"/>
    </row>
    <row r="7" spans="1:3" ht="76.5" customHeight="1" x14ac:dyDescent="0.25">
      <c r="A7" s="14"/>
      <c r="B7" s="16" t="s">
        <v>364</v>
      </c>
      <c r="C7" s="16"/>
    </row>
    <row r="8" spans="1:3" x14ac:dyDescent="0.25">
      <c r="A8" s="14"/>
      <c r="B8" s="15"/>
      <c r="C8" s="15"/>
    </row>
    <row r="9" spans="1:3" ht="63.75" customHeight="1" x14ac:dyDescent="0.25">
      <c r="A9" s="14"/>
      <c r="B9" s="16" t="s">
        <v>365</v>
      </c>
      <c r="C9" s="16"/>
    </row>
  </sheetData>
  <mergeCells count="10">
    <mergeCell ref="A1:A2"/>
    <mergeCell ref="B1:C1"/>
    <mergeCell ref="B2:C2"/>
    <mergeCell ref="A3:A9"/>
    <mergeCell ref="B4:C4"/>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x14ac:dyDescent="0.25"/>
  <cols>
    <col min="1" max="1" width="31.5703125" bestFit="1" customWidth="1"/>
    <col min="2" max="2" width="36.5703125" customWidth="1"/>
    <col min="3" max="3" width="33.85546875" customWidth="1"/>
    <col min="4" max="4" width="9.85546875" customWidth="1"/>
    <col min="5" max="6" width="16.5703125" customWidth="1"/>
    <col min="7" max="7" width="13.7109375" customWidth="1"/>
    <col min="8" max="9" width="16.5703125" customWidth="1"/>
    <col min="10" max="10" width="16.28515625" customWidth="1"/>
    <col min="11" max="12" width="16.5703125" customWidth="1"/>
    <col min="13" max="13" width="16.28515625" customWidth="1"/>
    <col min="14" max="15" width="16.5703125" customWidth="1"/>
    <col min="16" max="16" width="17.140625" customWidth="1"/>
    <col min="17" max="17" width="16.5703125" customWidth="1"/>
  </cols>
  <sheetData>
    <row r="1" spans="1:17" ht="15" customHeight="1" x14ac:dyDescent="0.25">
      <c r="A1" s="8" t="s">
        <v>174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14" t="s">
        <v>366</v>
      </c>
      <c r="B3" s="11">
        <v>8</v>
      </c>
      <c r="C3" s="12" t="s">
        <v>174</v>
      </c>
    </row>
    <row r="4" spans="1:17" x14ac:dyDescent="0.25">
      <c r="A4" s="14"/>
      <c r="B4" s="15"/>
      <c r="C4" s="15"/>
      <c r="D4" s="15"/>
      <c r="E4" s="15"/>
      <c r="F4" s="15"/>
      <c r="G4" s="15"/>
      <c r="H4" s="15"/>
      <c r="I4" s="15"/>
      <c r="J4" s="15"/>
      <c r="K4" s="15"/>
      <c r="L4" s="15"/>
      <c r="M4" s="15"/>
      <c r="N4" s="15"/>
      <c r="O4" s="15"/>
      <c r="P4" s="15"/>
      <c r="Q4" s="15"/>
    </row>
    <row r="5" spans="1:17" x14ac:dyDescent="0.25">
      <c r="A5" s="14"/>
      <c r="B5" s="16" t="s">
        <v>367</v>
      </c>
      <c r="C5" s="16"/>
      <c r="D5" s="16"/>
      <c r="E5" s="16"/>
      <c r="F5" s="16"/>
      <c r="G5" s="16"/>
      <c r="H5" s="16"/>
      <c r="I5" s="16"/>
      <c r="J5" s="16"/>
      <c r="K5" s="16"/>
      <c r="L5" s="16"/>
      <c r="M5" s="16"/>
      <c r="N5" s="16"/>
      <c r="O5" s="16"/>
      <c r="P5" s="16"/>
      <c r="Q5" s="16"/>
    </row>
    <row r="6" spans="1:17" x14ac:dyDescent="0.25">
      <c r="A6" s="14"/>
      <c r="B6" s="15"/>
      <c r="C6" s="15"/>
      <c r="D6" s="15"/>
      <c r="E6" s="15"/>
      <c r="F6" s="15"/>
      <c r="G6" s="15"/>
      <c r="H6" s="15"/>
      <c r="I6" s="15"/>
      <c r="J6" s="15"/>
      <c r="K6" s="15"/>
      <c r="L6" s="15"/>
      <c r="M6" s="15"/>
      <c r="N6" s="15"/>
      <c r="O6" s="15"/>
      <c r="P6" s="15"/>
      <c r="Q6" s="15"/>
    </row>
    <row r="7" spans="1:17" ht="25.5" customHeight="1" x14ac:dyDescent="0.25">
      <c r="A7" s="14"/>
      <c r="B7" s="16" t="s">
        <v>368</v>
      </c>
      <c r="C7" s="16"/>
      <c r="D7" s="16"/>
      <c r="E7" s="16"/>
      <c r="F7" s="16"/>
      <c r="G7" s="16"/>
      <c r="H7" s="16"/>
      <c r="I7" s="16"/>
      <c r="J7" s="16"/>
      <c r="K7" s="16"/>
      <c r="L7" s="16"/>
      <c r="M7" s="16"/>
      <c r="N7" s="16"/>
      <c r="O7" s="16"/>
      <c r="P7" s="16"/>
      <c r="Q7" s="16"/>
    </row>
    <row r="8" spans="1:17" x14ac:dyDescent="0.25">
      <c r="A8" s="14"/>
      <c r="B8" s="15"/>
      <c r="C8" s="15"/>
      <c r="D8" s="15"/>
      <c r="E8" s="15"/>
      <c r="F8" s="15"/>
      <c r="G8" s="15"/>
      <c r="H8" s="15"/>
      <c r="I8" s="15"/>
      <c r="J8" s="15"/>
      <c r="K8" s="15"/>
      <c r="L8" s="15"/>
      <c r="M8" s="15"/>
      <c r="N8" s="15"/>
      <c r="O8" s="15"/>
      <c r="P8" s="15"/>
      <c r="Q8" s="15"/>
    </row>
    <row r="9" spans="1:17" x14ac:dyDescent="0.25">
      <c r="A9" s="14"/>
      <c r="B9" s="17" t="s">
        <v>369</v>
      </c>
      <c r="C9" s="17"/>
      <c r="D9" s="17"/>
      <c r="E9" s="17"/>
      <c r="F9" s="17"/>
      <c r="G9" s="17"/>
      <c r="H9" s="17"/>
      <c r="I9" s="17"/>
      <c r="J9" s="17"/>
      <c r="K9" s="17"/>
      <c r="L9" s="17"/>
      <c r="M9" s="17"/>
      <c r="N9" s="17"/>
      <c r="O9" s="17"/>
      <c r="P9" s="17"/>
      <c r="Q9" s="17"/>
    </row>
    <row r="10" spans="1:17" x14ac:dyDescent="0.25">
      <c r="A10" s="14"/>
      <c r="B10" s="15"/>
      <c r="C10" s="15"/>
      <c r="D10" s="15"/>
      <c r="E10" s="15"/>
      <c r="F10" s="15"/>
      <c r="G10" s="15"/>
      <c r="H10" s="15"/>
      <c r="I10" s="15"/>
      <c r="J10" s="15"/>
      <c r="K10" s="15"/>
      <c r="L10" s="15"/>
      <c r="M10" s="15"/>
      <c r="N10" s="15"/>
      <c r="O10" s="15"/>
      <c r="P10" s="15"/>
      <c r="Q10" s="15"/>
    </row>
    <row r="11" spans="1:17" x14ac:dyDescent="0.25">
      <c r="A11" s="14"/>
      <c r="B11" s="16" t="s">
        <v>370</v>
      </c>
      <c r="C11" s="16"/>
      <c r="D11" s="16"/>
      <c r="E11" s="16"/>
      <c r="F11" s="16"/>
      <c r="G11" s="16"/>
      <c r="H11" s="16"/>
      <c r="I11" s="16"/>
      <c r="J11" s="16"/>
      <c r="K11" s="16"/>
      <c r="L11" s="16"/>
      <c r="M11" s="16"/>
      <c r="N11" s="16"/>
      <c r="O11" s="16"/>
      <c r="P11" s="16"/>
      <c r="Q11" s="16"/>
    </row>
    <row r="12" spans="1:17" x14ac:dyDescent="0.25">
      <c r="A12" s="14"/>
      <c r="B12" s="15"/>
      <c r="C12" s="15"/>
      <c r="D12" s="15"/>
      <c r="E12" s="15"/>
      <c r="F12" s="15"/>
      <c r="G12" s="15"/>
      <c r="H12" s="15"/>
      <c r="I12" s="15"/>
      <c r="J12" s="15"/>
      <c r="K12" s="15"/>
      <c r="L12" s="15"/>
      <c r="M12" s="15"/>
      <c r="N12" s="15"/>
      <c r="O12" s="15"/>
      <c r="P12" s="15"/>
      <c r="Q12" s="15"/>
    </row>
    <row r="13" spans="1:17" x14ac:dyDescent="0.25">
      <c r="A13" s="14"/>
      <c r="B13" s="16" t="s">
        <v>371</v>
      </c>
      <c r="C13" s="16"/>
      <c r="D13" s="16"/>
      <c r="E13" s="16"/>
      <c r="F13" s="16"/>
      <c r="G13" s="16"/>
      <c r="H13" s="16"/>
      <c r="I13" s="16"/>
      <c r="J13" s="16"/>
      <c r="K13" s="16"/>
      <c r="L13" s="16"/>
      <c r="M13" s="16"/>
      <c r="N13" s="16"/>
      <c r="O13" s="16"/>
      <c r="P13" s="16"/>
      <c r="Q13" s="16"/>
    </row>
    <row r="14" spans="1:17" x14ac:dyDescent="0.25">
      <c r="A14" s="14"/>
      <c r="B14" s="15"/>
      <c r="C14" s="15"/>
      <c r="D14" s="15"/>
      <c r="E14" s="15"/>
      <c r="F14" s="15"/>
      <c r="G14" s="15"/>
      <c r="H14" s="15"/>
      <c r="I14" s="15"/>
      <c r="J14" s="15"/>
      <c r="K14" s="15"/>
      <c r="L14" s="15"/>
      <c r="M14" s="15"/>
      <c r="N14" s="15"/>
      <c r="O14" s="15"/>
      <c r="P14" s="15"/>
      <c r="Q14" s="15"/>
    </row>
    <row r="15" spans="1:17" ht="25.5" customHeight="1" x14ac:dyDescent="0.25">
      <c r="A15" s="14"/>
      <c r="B15" s="16" t="s">
        <v>372</v>
      </c>
      <c r="C15" s="16"/>
      <c r="D15" s="16"/>
      <c r="E15" s="16"/>
      <c r="F15" s="16"/>
      <c r="G15" s="16"/>
      <c r="H15" s="16"/>
      <c r="I15" s="16"/>
      <c r="J15" s="16"/>
      <c r="K15" s="16"/>
      <c r="L15" s="16"/>
      <c r="M15" s="16"/>
      <c r="N15" s="16"/>
      <c r="O15" s="16"/>
      <c r="P15" s="16"/>
      <c r="Q15" s="16"/>
    </row>
    <row r="16" spans="1:17" x14ac:dyDescent="0.25">
      <c r="A16" s="14"/>
      <c r="B16" s="15"/>
      <c r="C16" s="15"/>
      <c r="D16" s="15"/>
      <c r="E16" s="15"/>
      <c r="F16" s="15"/>
      <c r="G16" s="15"/>
      <c r="H16" s="15"/>
      <c r="I16" s="15"/>
      <c r="J16" s="15"/>
      <c r="K16" s="15"/>
      <c r="L16" s="15"/>
      <c r="M16" s="15"/>
      <c r="N16" s="15"/>
      <c r="O16" s="15"/>
      <c r="P16" s="15"/>
      <c r="Q16" s="15"/>
    </row>
    <row r="17" spans="1:17" x14ac:dyDescent="0.25">
      <c r="A17" s="14"/>
      <c r="B17" s="16" t="s">
        <v>373</v>
      </c>
      <c r="C17" s="16"/>
      <c r="D17" s="16"/>
      <c r="E17" s="16"/>
      <c r="F17" s="16"/>
      <c r="G17" s="16"/>
      <c r="H17" s="16"/>
      <c r="I17" s="16"/>
      <c r="J17" s="16"/>
      <c r="K17" s="16"/>
      <c r="L17" s="16"/>
      <c r="M17" s="16"/>
      <c r="N17" s="16"/>
      <c r="O17" s="16"/>
      <c r="P17" s="16"/>
      <c r="Q17" s="16"/>
    </row>
    <row r="18" spans="1:17" x14ac:dyDescent="0.25">
      <c r="A18" s="14"/>
      <c r="B18" s="15"/>
      <c r="C18" s="15"/>
      <c r="D18" s="15"/>
      <c r="E18" s="15"/>
      <c r="F18" s="15"/>
      <c r="G18" s="15"/>
      <c r="H18" s="15"/>
      <c r="I18" s="15"/>
      <c r="J18" s="15"/>
      <c r="K18" s="15"/>
      <c r="L18" s="15"/>
      <c r="M18" s="15"/>
      <c r="N18" s="15"/>
      <c r="O18" s="15"/>
      <c r="P18" s="15"/>
      <c r="Q18" s="15"/>
    </row>
    <row r="19" spans="1:17" ht="25.5" customHeight="1" x14ac:dyDescent="0.25">
      <c r="A19" s="14"/>
      <c r="B19" s="16" t="s">
        <v>374</v>
      </c>
      <c r="C19" s="16"/>
      <c r="D19" s="16"/>
      <c r="E19" s="16"/>
      <c r="F19" s="16"/>
      <c r="G19" s="16"/>
      <c r="H19" s="16"/>
      <c r="I19" s="16"/>
      <c r="J19" s="16"/>
      <c r="K19" s="16"/>
      <c r="L19" s="16"/>
      <c r="M19" s="16"/>
      <c r="N19" s="16"/>
      <c r="O19" s="16"/>
      <c r="P19" s="16"/>
      <c r="Q19" s="16"/>
    </row>
    <row r="20" spans="1:17" x14ac:dyDescent="0.25">
      <c r="A20" s="14"/>
      <c r="B20" s="15"/>
      <c r="C20" s="15"/>
      <c r="D20" s="15"/>
      <c r="E20" s="15"/>
      <c r="F20" s="15"/>
      <c r="G20" s="15"/>
      <c r="H20" s="15"/>
      <c r="I20" s="15"/>
      <c r="J20" s="15"/>
      <c r="K20" s="15"/>
      <c r="L20" s="15"/>
      <c r="M20" s="15"/>
      <c r="N20" s="15"/>
      <c r="O20" s="15"/>
      <c r="P20" s="15"/>
      <c r="Q20" s="15"/>
    </row>
    <row r="21" spans="1:17" x14ac:dyDescent="0.25">
      <c r="A21" s="14"/>
      <c r="B21" s="16" t="s">
        <v>375</v>
      </c>
      <c r="C21" s="16"/>
      <c r="D21" s="16"/>
      <c r="E21" s="16"/>
      <c r="F21" s="16"/>
      <c r="G21" s="16"/>
      <c r="H21" s="16"/>
      <c r="I21" s="16"/>
      <c r="J21" s="16"/>
      <c r="K21" s="16"/>
      <c r="L21" s="16"/>
      <c r="M21" s="16"/>
      <c r="N21" s="16"/>
      <c r="O21" s="16"/>
      <c r="P21" s="16"/>
      <c r="Q21" s="16"/>
    </row>
    <row r="22" spans="1:17" x14ac:dyDescent="0.25">
      <c r="A22" s="14"/>
      <c r="B22" s="15"/>
      <c r="C22" s="15"/>
      <c r="D22" s="15"/>
      <c r="E22" s="15"/>
      <c r="F22" s="15"/>
      <c r="G22" s="15"/>
      <c r="H22" s="15"/>
      <c r="I22" s="15"/>
      <c r="J22" s="15"/>
      <c r="K22" s="15"/>
      <c r="L22" s="15"/>
      <c r="M22" s="15"/>
      <c r="N22" s="15"/>
      <c r="O22" s="15"/>
      <c r="P22" s="15"/>
      <c r="Q22" s="15"/>
    </row>
    <row r="23" spans="1:17" ht="25.5" customHeight="1" x14ac:dyDescent="0.25">
      <c r="A23" s="14"/>
      <c r="B23" s="16" t="s">
        <v>376</v>
      </c>
      <c r="C23" s="16"/>
      <c r="D23" s="16"/>
      <c r="E23" s="16"/>
      <c r="F23" s="16"/>
      <c r="G23" s="16"/>
      <c r="H23" s="16"/>
      <c r="I23" s="16"/>
      <c r="J23" s="16"/>
      <c r="K23" s="16"/>
      <c r="L23" s="16"/>
      <c r="M23" s="16"/>
      <c r="N23" s="16"/>
      <c r="O23" s="16"/>
      <c r="P23" s="16"/>
      <c r="Q23" s="16"/>
    </row>
    <row r="24" spans="1:17" x14ac:dyDescent="0.25">
      <c r="A24" s="14"/>
      <c r="B24" s="15"/>
      <c r="C24" s="15"/>
      <c r="D24" s="15"/>
      <c r="E24" s="15"/>
      <c r="F24" s="15"/>
      <c r="G24" s="15"/>
      <c r="H24" s="15"/>
      <c r="I24" s="15"/>
      <c r="J24" s="15"/>
      <c r="K24" s="15"/>
      <c r="L24" s="15"/>
      <c r="M24" s="15"/>
      <c r="N24" s="15"/>
      <c r="O24" s="15"/>
      <c r="P24" s="15"/>
      <c r="Q24" s="15"/>
    </row>
    <row r="25" spans="1:17" x14ac:dyDescent="0.25">
      <c r="A25" s="14"/>
      <c r="B25" s="16" t="s">
        <v>377</v>
      </c>
      <c r="C25" s="16"/>
      <c r="D25" s="16"/>
      <c r="E25" s="16"/>
      <c r="F25" s="16"/>
      <c r="G25" s="16"/>
      <c r="H25" s="16"/>
      <c r="I25" s="16"/>
      <c r="J25" s="16"/>
      <c r="K25" s="16"/>
      <c r="L25" s="16"/>
      <c r="M25" s="16"/>
      <c r="N25" s="16"/>
      <c r="O25" s="16"/>
      <c r="P25" s="16"/>
      <c r="Q25" s="16"/>
    </row>
    <row r="26" spans="1:17" x14ac:dyDescent="0.25">
      <c r="A26" s="14"/>
      <c r="B26" s="16"/>
      <c r="C26" s="16"/>
      <c r="D26" s="16"/>
      <c r="E26" s="16"/>
      <c r="F26" s="16"/>
      <c r="G26" s="16"/>
      <c r="H26" s="16"/>
      <c r="I26" s="16"/>
      <c r="J26" s="16"/>
      <c r="K26" s="16"/>
      <c r="L26" s="16"/>
      <c r="M26" s="16"/>
      <c r="N26" s="16"/>
      <c r="O26" s="16"/>
      <c r="P26" s="16"/>
      <c r="Q26" s="16"/>
    </row>
    <row r="27" spans="1:17" ht="15.75" thickBot="1" x14ac:dyDescent="0.3">
      <c r="A27" s="14"/>
      <c r="B27" s="24"/>
      <c r="C27" s="24"/>
      <c r="D27" s="50" t="s">
        <v>203</v>
      </c>
      <c r="E27" s="50"/>
      <c r="F27" s="50"/>
      <c r="G27" s="50"/>
      <c r="H27" s="50"/>
      <c r="I27" s="50"/>
      <c r="J27" s="50"/>
      <c r="K27" s="50"/>
      <c r="L27" s="50"/>
      <c r="M27" s="50"/>
      <c r="N27" s="50"/>
      <c r="O27" s="50"/>
      <c r="P27" s="50"/>
      <c r="Q27" s="24"/>
    </row>
    <row r="28" spans="1:17" x14ac:dyDescent="0.25">
      <c r="A28" s="14"/>
      <c r="B28" s="27"/>
      <c r="C28" s="27"/>
      <c r="D28" s="30" t="s">
        <v>83</v>
      </c>
      <c r="E28" s="29"/>
      <c r="F28" s="27"/>
      <c r="G28" s="30" t="s">
        <v>378</v>
      </c>
      <c r="H28" s="29"/>
      <c r="I28" s="27"/>
      <c r="J28" s="30" t="s">
        <v>379</v>
      </c>
      <c r="K28" s="29"/>
      <c r="L28" s="27"/>
      <c r="M28" s="30" t="s">
        <v>380</v>
      </c>
      <c r="N28" s="29"/>
      <c r="O28" s="27"/>
      <c r="P28" s="30" t="s">
        <v>381</v>
      </c>
      <c r="Q28" s="29"/>
    </row>
    <row r="29" spans="1:17" ht="15.75" thickBot="1" x14ac:dyDescent="0.3">
      <c r="A29" s="14"/>
      <c r="B29" s="35"/>
      <c r="C29" s="35"/>
      <c r="D29" s="33" t="s">
        <v>208</v>
      </c>
      <c r="E29" s="34"/>
      <c r="F29" s="35"/>
      <c r="G29" s="33" t="s">
        <v>208</v>
      </c>
      <c r="H29" s="34"/>
      <c r="I29" s="35"/>
      <c r="J29" s="33" t="s">
        <v>208</v>
      </c>
      <c r="K29" s="34"/>
      <c r="L29" s="35"/>
      <c r="M29" s="33" t="s">
        <v>208</v>
      </c>
      <c r="N29" s="34"/>
      <c r="O29" s="35"/>
      <c r="P29" s="33" t="s">
        <v>208</v>
      </c>
      <c r="Q29" s="34"/>
    </row>
    <row r="30" spans="1:17" x14ac:dyDescent="0.25">
      <c r="A30" s="14"/>
      <c r="B30" s="21" t="s">
        <v>38</v>
      </c>
      <c r="C30" s="37"/>
      <c r="D30" s="41">
        <v>979</v>
      </c>
      <c r="E30" s="39"/>
      <c r="F30" s="38"/>
      <c r="G30" s="41">
        <v>979</v>
      </c>
      <c r="H30" s="39"/>
      <c r="I30" s="38"/>
      <c r="J30" s="41" t="s">
        <v>221</v>
      </c>
      <c r="K30" s="39"/>
      <c r="L30" s="38"/>
      <c r="M30" s="41" t="s">
        <v>221</v>
      </c>
      <c r="N30" s="39"/>
      <c r="O30" s="38"/>
      <c r="P30" s="41" t="s">
        <v>221</v>
      </c>
      <c r="Q30" s="39"/>
    </row>
    <row r="31" spans="1:17" ht="15.75" thickBot="1" x14ac:dyDescent="0.3">
      <c r="A31" s="14"/>
      <c r="B31" s="35" t="s">
        <v>382</v>
      </c>
      <c r="C31" s="43"/>
      <c r="D31" s="44">
        <v>429</v>
      </c>
      <c r="E31" s="45"/>
      <c r="F31" s="46"/>
      <c r="G31" s="44">
        <v>171</v>
      </c>
      <c r="H31" s="45"/>
      <c r="I31" s="46"/>
      <c r="J31" s="44">
        <v>258</v>
      </c>
      <c r="K31" s="45"/>
      <c r="L31" s="46"/>
      <c r="M31" s="44" t="s">
        <v>221</v>
      </c>
      <c r="N31" s="45"/>
      <c r="O31" s="46"/>
      <c r="P31" s="44" t="s">
        <v>221</v>
      </c>
      <c r="Q31" s="45"/>
    </row>
    <row r="32" spans="1:17" ht="15.75" thickBot="1" x14ac:dyDescent="0.3">
      <c r="A32" s="14"/>
      <c r="B32" s="35"/>
      <c r="C32" s="43"/>
      <c r="D32" s="47">
        <v>1408</v>
      </c>
      <c r="E32" s="45"/>
      <c r="F32" s="46"/>
      <c r="G32" s="47">
        <v>1150</v>
      </c>
      <c r="H32" s="45"/>
      <c r="I32" s="46"/>
      <c r="J32" s="48">
        <v>258</v>
      </c>
      <c r="K32" s="45"/>
      <c r="L32" s="46"/>
      <c r="M32" s="48" t="s">
        <v>233</v>
      </c>
      <c r="N32" s="45"/>
      <c r="O32" s="46"/>
      <c r="P32" s="48" t="s">
        <v>233</v>
      </c>
      <c r="Q32" s="45"/>
    </row>
    <row r="33" spans="1:17" x14ac:dyDescent="0.25">
      <c r="A33" s="14"/>
      <c r="B33" s="61"/>
      <c r="C33" s="61"/>
      <c r="D33" s="61"/>
      <c r="E33" s="61"/>
      <c r="F33" s="61"/>
      <c r="G33" s="61"/>
      <c r="H33" s="61"/>
      <c r="I33" s="61"/>
      <c r="J33" s="61"/>
      <c r="K33" s="61"/>
      <c r="L33" s="61"/>
      <c r="M33" s="61"/>
      <c r="N33" s="61"/>
      <c r="O33" s="61"/>
      <c r="P33" s="61"/>
      <c r="Q33" s="61"/>
    </row>
    <row r="34" spans="1:17" x14ac:dyDescent="0.25">
      <c r="A34" s="14"/>
      <c r="B34" s="16" t="s">
        <v>383</v>
      </c>
      <c r="C34" s="16"/>
      <c r="D34" s="16"/>
      <c r="E34" s="16"/>
      <c r="F34" s="16"/>
      <c r="G34" s="16"/>
      <c r="H34" s="16"/>
      <c r="I34" s="16"/>
      <c r="J34" s="16"/>
      <c r="K34" s="16"/>
      <c r="L34" s="16"/>
      <c r="M34" s="16"/>
      <c r="N34" s="16"/>
      <c r="O34" s="16"/>
      <c r="P34" s="16"/>
      <c r="Q34" s="16"/>
    </row>
    <row r="35" spans="1:17" x14ac:dyDescent="0.25">
      <c r="A35" s="14"/>
      <c r="B35" s="15"/>
      <c r="C35" s="15"/>
      <c r="D35" s="15"/>
      <c r="E35" s="15"/>
      <c r="F35" s="15"/>
      <c r="G35" s="15"/>
      <c r="H35" s="15"/>
      <c r="I35" s="15"/>
      <c r="J35" s="15"/>
      <c r="K35" s="15"/>
      <c r="L35" s="15"/>
      <c r="M35" s="15"/>
      <c r="N35" s="15"/>
      <c r="O35" s="15"/>
      <c r="P35" s="15"/>
      <c r="Q35" s="15"/>
    </row>
    <row r="36" spans="1:17" x14ac:dyDescent="0.25">
      <c r="A36" s="14"/>
      <c r="B36" s="16" t="s">
        <v>384</v>
      </c>
      <c r="C36" s="16"/>
      <c r="D36" s="16"/>
      <c r="E36" s="16"/>
      <c r="F36" s="16"/>
      <c r="G36" s="16"/>
      <c r="H36" s="16"/>
      <c r="I36" s="16"/>
      <c r="J36" s="16"/>
      <c r="K36" s="16"/>
      <c r="L36" s="16"/>
      <c r="M36" s="16"/>
      <c r="N36" s="16"/>
      <c r="O36" s="16"/>
      <c r="P36" s="16"/>
      <c r="Q36" s="16"/>
    </row>
  </sheetData>
  <mergeCells count="32">
    <mergeCell ref="B33:Q33"/>
    <mergeCell ref="B34:Q34"/>
    <mergeCell ref="B35:Q35"/>
    <mergeCell ref="B36:Q36"/>
    <mergeCell ref="B21:Q21"/>
    <mergeCell ref="B22:Q22"/>
    <mergeCell ref="B23:Q23"/>
    <mergeCell ref="B24:Q24"/>
    <mergeCell ref="B25:Q25"/>
    <mergeCell ref="B26:Q26"/>
    <mergeCell ref="B15:Q15"/>
    <mergeCell ref="B16:Q16"/>
    <mergeCell ref="B17:Q17"/>
    <mergeCell ref="B18:Q18"/>
    <mergeCell ref="B19:Q19"/>
    <mergeCell ref="B20:Q20"/>
    <mergeCell ref="B9:Q9"/>
    <mergeCell ref="B10:Q10"/>
    <mergeCell ref="B11:Q11"/>
    <mergeCell ref="B12:Q12"/>
    <mergeCell ref="B13:Q13"/>
    <mergeCell ref="B14:Q14"/>
    <mergeCell ref="D27:P27"/>
    <mergeCell ref="A1:A2"/>
    <mergeCell ref="B1:Q1"/>
    <mergeCell ref="B2:Q2"/>
    <mergeCell ref="A3:A36"/>
    <mergeCell ref="B4:Q4"/>
    <mergeCell ref="B5:Q5"/>
    <mergeCell ref="B6:Q6"/>
    <mergeCell ref="B7:Q7"/>
    <mergeCell ref="B8:Q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showGridLines="0" workbookViewId="0"/>
  </sheetViews>
  <sheetFormatPr defaultRowHeight="15" x14ac:dyDescent="0.25"/>
  <cols>
    <col min="1" max="1" width="24" bestFit="1" customWidth="1"/>
    <col min="2" max="2" width="36.5703125" bestFit="1" customWidth="1"/>
    <col min="3" max="3" width="22.42578125" customWidth="1"/>
    <col min="4" max="4" width="31.28515625" customWidth="1"/>
    <col min="5" max="5" width="3" customWidth="1"/>
    <col min="6" max="6" width="18.7109375" customWidth="1"/>
    <col min="7" max="7" width="29.5703125" customWidth="1"/>
    <col min="8" max="8" width="3" customWidth="1"/>
    <col min="9" max="9" width="18.7109375" customWidth="1"/>
    <col min="10" max="10" width="18.28515625" customWidth="1"/>
    <col min="11" max="11" width="3" customWidth="1"/>
  </cols>
  <sheetData>
    <row r="1" spans="1:11" ht="15" customHeight="1" x14ac:dyDescent="0.25">
      <c r="A1" s="8" t="s">
        <v>170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14" t="s">
        <v>385</v>
      </c>
      <c r="B3" s="11">
        <v>9</v>
      </c>
      <c r="C3" s="12" t="s">
        <v>170</v>
      </c>
    </row>
    <row r="4" spans="1:11" x14ac:dyDescent="0.25">
      <c r="A4" s="14"/>
      <c r="B4" s="15"/>
      <c r="C4" s="15"/>
      <c r="D4" s="15"/>
      <c r="E4" s="15"/>
      <c r="F4" s="15"/>
      <c r="G4" s="15"/>
      <c r="H4" s="15"/>
      <c r="I4" s="15"/>
      <c r="J4" s="15"/>
      <c r="K4" s="15"/>
    </row>
    <row r="5" spans="1:11" x14ac:dyDescent="0.25">
      <c r="A5" s="14"/>
      <c r="B5" s="16" t="s">
        <v>386</v>
      </c>
      <c r="C5" s="16"/>
      <c r="D5" s="16"/>
      <c r="E5" s="16"/>
      <c r="F5" s="16"/>
      <c r="G5" s="16"/>
      <c r="H5" s="16"/>
      <c r="I5" s="16"/>
      <c r="J5" s="16"/>
      <c r="K5" s="16"/>
    </row>
    <row r="6" spans="1:11" x14ac:dyDescent="0.25">
      <c r="A6" s="14"/>
      <c r="B6" s="15"/>
      <c r="C6" s="15"/>
      <c r="D6" s="15"/>
      <c r="E6" s="15"/>
      <c r="F6" s="15"/>
      <c r="G6" s="15"/>
      <c r="H6" s="15"/>
      <c r="I6" s="15"/>
      <c r="J6" s="15"/>
      <c r="K6" s="15"/>
    </row>
    <row r="7" spans="1:11" ht="15.75" thickBot="1" x14ac:dyDescent="0.3">
      <c r="A7" s="14"/>
      <c r="B7" s="50" t="s">
        <v>203</v>
      </c>
      <c r="C7" s="50"/>
      <c r="D7" s="50"/>
      <c r="E7" s="50"/>
      <c r="F7" s="50"/>
      <c r="G7" s="50"/>
      <c r="H7" s="50"/>
      <c r="I7" s="50"/>
      <c r="J7" s="50"/>
      <c r="K7" s="24"/>
    </row>
    <row r="8" spans="1:11" x14ac:dyDescent="0.25">
      <c r="A8" s="14"/>
      <c r="B8" s="27"/>
      <c r="C8" s="27"/>
      <c r="D8" s="62">
        <v>41973</v>
      </c>
      <c r="E8" s="29"/>
      <c r="F8" s="27"/>
      <c r="G8" s="62">
        <v>41608</v>
      </c>
      <c r="H8" s="29"/>
      <c r="I8" s="27"/>
      <c r="J8" s="62">
        <v>41243</v>
      </c>
      <c r="K8" s="29"/>
    </row>
    <row r="9" spans="1:11" ht="15.75" thickBot="1" x14ac:dyDescent="0.3">
      <c r="A9" s="14"/>
      <c r="B9" s="24"/>
      <c r="C9" s="24"/>
      <c r="D9" s="53" t="s">
        <v>208</v>
      </c>
      <c r="E9" s="26"/>
      <c r="F9" s="24"/>
      <c r="G9" s="53" t="s">
        <v>208</v>
      </c>
      <c r="H9" s="26"/>
      <c r="I9" s="24"/>
      <c r="J9" s="53" t="s">
        <v>208</v>
      </c>
      <c r="K9" s="26"/>
    </row>
    <row r="10" spans="1:11" ht="26.25" x14ac:dyDescent="0.25">
      <c r="A10" s="14"/>
      <c r="B10" s="40" t="s">
        <v>387</v>
      </c>
      <c r="C10" s="37"/>
      <c r="D10" s="80">
        <v>0.26</v>
      </c>
      <c r="E10" s="39"/>
      <c r="F10" s="21"/>
      <c r="G10" s="85">
        <v>0.25669999999999998</v>
      </c>
      <c r="H10" s="55"/>
      <c r="I10" s="21"/>
      <c r="J10" s="85">
        <v>0.25130000000000002</v>
      </c>
      <c r="K10" s="55"/>
    </row>
    <row r="11" spans="1:11" x14ac:dyDescent="0.25">
      <c r="A11" s="14"/>
      <c r="B11" s="40" t="s">
        <v>388</v>
      </c>
      <c r="C11" s="37"/>
      <c r="D11" s="41" t="s">
        <v>389</v>
      </c>
      <c r="E11" s="39" t="s">
        <v>212</v>
      </c>
      <c r="F11" s="21"/>
      <c r="G11" s="56" t="s">
        <v>390</v>
      </c>
      <c r="H11" s="55" t="s">
        <v>212</v>
      </c>
      <c r="I11" s="21"/>
      <c r="J11" s="56" t="s">
        <v>391</v>
      </c>
      <c r="K11" s="55" t="s">
        <v>212</v>
      </c>
    </row>
    <row r="12" spans="1:11" x14ac:dyDescent="0.25">
      <c r="A12" s="14"/>
      <c r="B12" s="40" t="s">
        <v>392</v>
      </c>
      <c r="C12" s="37"/>
      <c r="D12" s="41" t="s">
        <v>393</v>
      </c>
      <c r="E12" s="39" t="s">
        <v>212</v>
      </c>
      <c r="F12" s="21"/>
      <c r="G12" s="56" t="s">
        <v>394</v>
      </c>
      <c r="H12" s="55" t="s">
        <v>212</v>
      </c>
      <c r="I12" s="21"/>
      <c r="J12" s="56" t="s">
        <v>395</v>
      </c>
      <c r="K12" s="55" t="s">
        <v>212</v>
      </c>
    </row>
    <row r="13" spans="1:11" x14ac:dyDescent="0.25">
      <c r="A13" s="14"/>
      <c r="B13" s="40" t="s">
        <v>396</v>
      </c>
      <c r="C13" s="37"/>
      <c r="D13" s="41" t="s">
        <v>221</v>
      </c>
      <c r="E13" s="39"/>
      <c r="F13" s="21"/>
      <c r="G13" s="56" t="s">
        <v>397</v>
      </c>
      <c r="H13" s="55" t="s">
        <v>212</v>
      </c>
      <c r="I13" s="21"/>
      <c r="J13" s="56">
        <v>6</v>
      </c>
      <c r="K13" s="55"/>
    </row>
    <row r="14" spans="1:11" x14ac:dyDescent="0.25">
      <c r="A14" s="14"/>
      <c r="B14" s="40" t="s">
        <v>398</v>
      </c>
      <c r="C14" s="37"/>
      <c r="D14" s="41" t="s">
        <v>221</v>
      </c>
      <c r="E14" s="39"/>
      <c r="F14" s="21"/>
      <c r="G14" s="56" t="s">
        <v>221</v>
      </c>
      <c r="H14" s="55"/>
      <c r="I14" s="21"/>
      <c r="J14" s="56">
        <v>376</v>
      </c>
      <c r="K14" s="55"/>
    </row>
    <row r="15" spans="1:11" x14ac:dyDescent="0.25">
      <c r="A15" s="14"/>
      <c r="B15" s="40" t="s">
        <v>399</v>
      </c>
      <c r="C15" s="37"/>
      <c r="D15" s="41">
        <v>243</v>
      </c>
      <c r="E15" s="39"/>
      <c r="F15" s="21"/>
      <c r="G15" s="57">
        <v>2139</v>
      </c>
      <c r="H15" s="55"/>
      <c r="I15" s="21"/>
      <c r="J15" s="57">
        <v>2498</v>
      </c>
      <c r="K15" s="55"/>
    </row>
    <row r="16" spans="1:11" x14ac:dyDescent="0.25">
      <c r="A16" s="14"/>
      <c r="B16" s="40" t="s">
        <v>400</v>
      </c>
      <c r="C16" s="37"/>
      <c r="D16" s="41" t="s">
        <v>401</v>
      </c>
      <c r="E16" s="39" t="s">
        <v>212</v>
      </c>
      <c r="F16" s="21"/>
      <c r="G16" s="56" t="s">
        <v>221</v>
      </c>
      <c r="H16" s="55"/>
      <c r="I16" s="21"/>
      <c r="J16" s="56" t="s">
        <v>402</v>
      </c>
      <c r="K16" s="55" t="s">
        <v>212</v>
      </c>
    </row>
    <row r="17" spans="1:11" ht="15.75" thickBot="1" x14ac:dyDescent="0.3">
      <c r="A17" s="14"/>
      <c r="B17" s="31" t="s">
        <v>403</v>
      </c>
      <c r="C17" s="43"/>
      <c r="D17" s="64">
        <v>3069</v>
      </c>
      <c r="E17" s="45"/>
      <c r="F17" s="35"/>
      <c r="G17" s="65">
        <v>5732</v>
      </c>
      <c r="H17" s="34"/>
      <c r="I17" s="35"/>
      <c r="J17" s="65">
        <v>7605</v>
      </c>
      <c r="K17" s="34"/>
    </row>
    <row r="18" spans="1:11" ht="15.75" thickBot="1" x14ac:dyDescent="0.3">
      <c r="A18" s="14"/>
      <c r="B18" s="68" t="s">
        <v>404</v>
      </c>
      <c r="C18" s="43"/>
      <c r="D18" s="48" t="s">
        <v>233</v>
      </c>
      <c r="E18" s="45"/>
      <c r="F18" s="35"/>
      <c r="G18" s="33" t="s">
        <v>233</v>
      </c>
      <c r="H18" s="34"/>
      <c r="I18" s="35"/>
      <c r="J18" s="33" t="s">
        <v>233</v>
      </c>
      <c r="K18" s="34"/>
    </row>
    <row r="19" spans="1:11" x14ac:dyDescent="0.25">
      <c r="A19" s="14"/>
      <c r="B19" s="61"/>
      <c r="C19" s="61"/>
      <c r="D19" s="61"/>
      <c r="E19" s="61"/>
      <c r="F19" s="61"/>
      <c r="G19" s="61"/>
      <c r="H19" s="61"/>
      <c r="I19" s="61"/>
      <c r="J19" s="61"/>
      <c r="K19" s="61"/>
    </row>
    <row r="20" spans="1:11" ht="25.5" customHeight="1" x14ac:dyDescent="0.25">
      <c r="A20" s="14"/>
      <c r="B20" s="16" t="s">
        <v>405</v>
      </c>
      <c r="C20" s="16"/>
      <c r="D20" s="16"/>
      <c r="E20" s="16"/>
      <c r="F20" s="16"/>
      <c r="G20" s="16"/>
      <c r="H20" s="16"/>
      <c r="I20" s="16"/>
      <c r="J20" s="16"/>
      <c r="K20" s="16"/>
    </row>
    <row r="21" spans="1:11" x14ac:dyDescent="0.25">
      <c r="A21" s="14"/>
      <c r="B21" s="15"/>
      <c r="C21" s="15"/>
      <c r="D21" s="15"/>
      <c r="E21" s="15"/>
      <c r="F21" s="15"/>
      <c r="G21" s="15"/>
      <c r="H21" s="15"/>
      <c r="I21" s="15"/>
      <c r="J21" s="15"/>
      <c r="K21" s="15"/>
    </row>
    <row r="22" spans="1:11" ht="15.75" thickBot="1" x14ac:dyDescent="0.3">
      <c r="A22" s="14"/>
      <c r="B22" s="50" t="s">
        <v>203</v>
      </c>
      <c r="C22" s="50"/>
      <c r="D22" s="50"/>
      <c r="E22" s="50"/>
      <c r="F22" s="50"/>
      <c r="G22" s="50"/>
      <c r="H22" s="24"/>
    </row>
    <row r="23" spans="1:11" x14ac:dyDescent="0.25">
      <c r="A23" s="14"/>
      <c r="B23" s="27"/>
      <c r="C23" s="27"/>
      <c r="D23" s="62">
        <v>41973</v>
      </c>
      <c r="E23" s="29"/>
      <c r="F23" s="27"/>
      <c r="G23" s="62">
        <v>41608</v>
      </c>
      <c r="H23" s="29"/>
    </row>
    <row r="24" spans="1:11" ht="15.75" thickBot="1" x14ac:dyDescent="0.3">
      <c r="A24" s="14"/>
      <c r="B24" s="24"/>
      <c r="C24" s="24"/>
      <c r="D24" s="53" t="s">
        <v>208</v>
      </c>
      <c r="E24" s="26"/>
      <c r="F24" s="24"/>
      <c r="G24" s="53" t="s">
        <v>208</v>
      </c>
      <c r="H24" s="26"/>
    </row>
    <row r="25" spans="1:11" x14ac:dyDescent="0.25">
      <c r="A25" s="14"/>
      <c r="B25" s="40" t="s">
        <v>406</v>
      </c>
      <c r="C25" s="37"/>
      <c r="D25" s="38"/>
      <c r="E25" s="39"/>
      <c r="F25" s="21"/>
      <c r="G25" s="21"/>
      <c r="H25" s="55"/>
    </row>
    <row r="26" spans="1:11" x14ac:dyDescent="0.25">
      <c r="A26" s="14"/>
      <c r="B26" s="40" t="s">
        <v>407</v>
      </c>
      <c r="C26" s="37"/>
      <c r="D26" s="42">
        <v>48717</v>
      </c>
      <c r="E26" s="39"/>
      <c r="F26" s="21"/>
      <c r="G26" s="57">
        <v>45278</v>
      </c>
      <c r="H26" s="55"/>
    </row>
    <row r="27" spans="1:11" x14ac:dyDescent="0.25">
      <c r="A27" s="14"/>
      <c r="B27" s="40" t="s">
        <v>408</v>
      </c>
      <c r="C27" s="37"/>
      <c r="D27" s="42">
        <v>14266</v>
      </c>
      <c r="E27" s="39"/>
      <c r="F27" s="21"/>
      <c r="G27" s="57">
        <v>14704</v>
      </c>
      <c r="H27" s="55"/>
    </row>
    <row r="28" spans="1:11" x14ac:dyDescent="0.25">
      <c r="A28" s="14"/>
      <c r="B28" s="40" t="s">
        <v>409</v>
      </c>
      <c r="C28" s="37"/>
      <c r="D28" s="42">
        <v>9041</v>
      </c>
      <c r="E28" s="39"/>
      <c r="F28" s="21"/>
      <c r="G28" s="57">
        <v>9041</v>
      </c>
      <c r="H28" s="55"/>
    </row>
    <row r="29" spans="1:11" x14ac:dyDescent="0.25">
      <c r="A29" s="14"/>
      <c r="B29" s="40" t="s">
        <v>410</v>
      </c>
      <c r="C29" s="37"/>
      <c r="D29" s="41">
        <v>24</v>
      </c>
      <c r="E29" s="39"/>
      <c r="F29" s="21"/>
      <c r="G29" s="56">
        <v>13</v>
      </c>
      <c r="H29" s="55"/>
    </row>
    <row r="30" spans="1:11" x14ac:dyDescent="0.25">
      <c r="A30" s="14"/>
      <c r="B30" s="40" t="s">
        <v>411</v>
      </c>
      <c r="C30" s="37"/>
      <c r="D30" s="41">
        <v>235</v>
      </c>
      <c r="E30" s="39"/>
      <c r="F30" s="21"/>
      <c r="G30" s="56">
        <v>105</v>
      </c>
      <c r="H30" s="55"/>
    </row>
    <row r="31" spans="1:11" ht="15.75" thickBot="1" x14ac:dyDescent="0.3">
      <c r="A31" s="14"/>
      <c r="B31" s="31" t="s">
        <v>412</v>
      </c>
      <c r="C31" s="43"/>
      <c r="D31" s="44">
        <v>699</v>
      </c>
      <c r="E31" s="45"/>
      <c r="F31" s="35"/>
      <c r="G31" s="58">
        <v>748</v>
      </c>
      <c r="H31" s="34"/>
    </row>
    <row r="32" spans="1:11" x14ac:dyDescent="0.25">
      <c r="A32" s="14"/>
      <c r="B32" s="40" t="s">
        <v>413</v>
      </c>
      <c r="C32" s="37"/>
      <c r="D32" s="42">
        <v>72982</v>
      </c>
      <c r="E32" s="39"/>
      <c r="F32" s="21"/>
      <c r="G32" s="57">
        <v>69889</v>
      </c>
      <c r="H32" s="55"/>
    </row>
    <row r="33" spans="1:11" ht="15.75" thickBot="1" x14ac:dyDescent="0.3">
      <c r="A33" s="14"/>
      <c r="B33" s="31" t="s">
        <v>403</v>
      </c>
      <c r="C33" s="43"/>
      <c r="D33" s="44" t="s">
        <v>414</v>
      </c>
      <c r="E33" s="45" t="s">
        <v>212</v>
      </c>
      <c r="F33" s="35"/>
      <c r="G33" s="58" t="s">
        <v>415</v>
      </c>
      <c r="H33" s="34" t="s">
        <v>212</v>
      </c>
    </row>
    <row r="34" spans="1:11" ht="15.75" thickBot="1" x14ac:dyDescent="0.3">
      <c r="A34" s="14"/>
      <c r="B34" s="68" t="s">
        <v>416</v>
      </c>
      <c r="C34" s="43"/>
      <c r="D34" s="48">
        <v>3</v>
      </c>
      <c r="E34" s="45"/>
      <c r="F34" s="35"/>
      <c r="G34" s="33">
        <v>49</v>
      </c>
      <c r="H34" s="34"/>
    </row>
    <row r="35" spans="1:11" x14ac:dyDescent="0.25">
      <c r="A35" s="14"/>
      <c r="B35" s="40" t="s">
        <v>417</v>
      </c>
      <c r="C35" s="37"/>
      <c r="D35" s="38"/>
      <c r="E35" s="39"/>
      <c r="F35" s="21"/>
      <c r="G35" s="21"/>
      <c r="H35" s="55"/>
    </row>
    <row r="36" spans="1:11" ht="15.75" thickBot="1" x14ac:dyDescent="0.3">
      <c r="A36" s="14"/>
      <c r="B36" s="31" t="s">
        <v>418</v>
      </c>
      <c r="C36" s="43"/>
      <c r="D36" s="44">
        <v>3</v>
      </c>
      <c r="E36" s="45"/>
      <c r="F36" s="35"/>
      <c r="G36" s="58">
        <v>49</v>
      </c>
      <c r="H36" s="34"/>
    </row>
    <row r="37" spans="1:11" ht="15.75" thickBot="1" x14ac:dyDescent="0.3">
      <c r="A37" s="14"/>
      <c r="B37" s="68" t="s">
        <v>417</v>
      </c>
      <c r="C37" s="43"/>
      <c r="D37" s="48">
        <v>3</v>
      </c>
      <c r="E37" s="45"/>
      <c r="F37" s="35"/>
      <c r="G37" s="33">
        <v>49</v>
      </c>
      <c r="H37" s="34"/>
    </row>
    <row r="38" spans="1:11" ht="15.75" thickBot="1" x14ac:dyDescent="0.3">
      <c r="A38" s="14"/>
      <c r="B38" s="68" t="s">
        <v>416</v>
      </c>
      <c r="C38" s="43"/>
      <c r="D38" s="48" t="s">
        <v>233</v>
      </c>
      <c r="E38" s="45"/>
      <c r="F38" s="35"/>
      <c r="G38" s="33" t="s">
        <v>233</v>
      </c>
      <c r="H38" s="34"/>
    </row>
    <row r="39" spans="1:11" x14ac:dyDescent="0.25">
      <c r="A39" s="14"/>
      <c r="B39" s="15"/>
      <c r="C39" s="15"/>
      <c r="D39" s="15"/>
      <c r="E39" s="15"/>
      <c r="F39" s="15"/>
      <c r="G39" s="15"/>
      <c r="H39" s="15"/>
      <c r="I39" s="15"/>
      <c r="J39" s="15"/>
      <c r="K39" s="15"/>
    </row>
    <row r="40" spans="1:11" ht="51" customHeight="1" x14ac:dyDescent="0.25">
      <c r="A40" s="14"/>
      <c r="B40" s="16" t="s">
        <v>419</v>
      </c>
      <c r="C40" s="16"/>
      <c r="D40" s="16"/>
      <c r="E40" s="16"/>
      <c r="F40" s="16"/>
      <c r="G40" s="16"/>
      <c r="H40" s="16"/>
      <c r="I40" s="16"/>
      <c r="J40" s="16"/>
      <c r="K40" s="16"/>
    </row>
    <row r="41" spans="1:11" x14ac:dyDescent="0.25">
      <c r="A41" s="14"/>
      <c r="B41" s="15"/>
      <c r="C41" s="15"/>
      <c r="D41" s="15"/>
      <c r="E41" s="15"/>
      <c r="F41" s="15"/>
      <c r="G41" s="15"/>
      <c r="H41" s="15"/>
      <c r="I41" s="15"/>
      <c r="J41" s="15"/>
      <c r="K41" s="15"/>
    </row>
    <row r="42" spans="1:11" x14ac:dyDescent="0.25">
      <c r="A42" s="14"/>
      <c r="B42" s="16" t="s">
        <v>420</v>
      </c>
      <c r="C42" s="16"/>
      <c r="D42" s="16"/>
      <c r="E42" s="16"/>
      <c r="F42" s="16"/>
      <c r="G42" s="16"/>
      <c r="H42" s="16"/>
      <c r="I42" s="16"/>
      <c r="J42" s="16"/>
      <c r="K42" s="16"/>
    </row>
    <row r="43" spans="1:11" x14ac:dyDescent="0.25">
      <c r="A43" s="14"/>
      <c r="B43" s="15"/>
      <c r="C43" s="15"/>
      <c r="D43" s="15"/>
      <c r="E43" s="15"/>
      <c r="F43" s="15"/>
      <c r="G43" s="15"/>
      <c r="H43" s="15"/>
      <c r="I43" s="15"/>
      <c r="J43" s="15"/>
      <c r="K43" s="15"/>
    </row>
    <row r="44" spans="1:11" ht="15.75" thickBot="1" x14ac:dyDescent="0.3">
      <c r="A44" s="14"/>
      <c r="B44" s="50" t="s">
        <v>203</v>
      </c>
      <c r="C44" s="50"/>
      <c r="D44" s="50"/>
      <c r="E44" s="50"/>
      <c r="F44" s="50"/>
      <c r="G44" s="50"/>
      <c r="H44" s="24"/>
    </row>
    <row r="45" spans="1:11" x14ac:dyDescent="0.25">
      <c r="A45" s="14"/>
      <c r="B45" s="27"/>
      <c r="C45" s="28"/>
      <c r="D45" s="30" t="s">
        <v>421</v>
      </c>
      <c r="E45" s="29"/>
      <c r="F45" s="27"/>
      <c r="G45" s="30" t="s">
        <v>422</v>
      </c>
      <c r="H45" s="29"/>
    </row>
    <row r="46" spans="1:11" x14ac:dyDescent="0.25">
      <c r="A46" s="14"/>
      <c r="B46" s="27"/>
      <c r="C46" s="28"/>
      <c r="D46" s="30" t="s">
        <v>423</v>
      </c>
      <c r="E46" s="29"/>
      <c r="F46" s="27"/>
      <c r="G46" s="30" t="s">
        <v>424</v>
      </c>
      <c r="H46" s="29"/>
    </row>
    <row r="47" spans="1:11" ht="15.75" thickBot="1" x14ac:dyDescent="0.3">
      <c r="A47" s="14"/>
      <c r="B47" s="24"/>
      <c r="C47" s="52"/>
      <c r="D47" s="53" t="s">
        <v>208</v>
      </c>
      <c r="E47" s="26"/>
      <c r="F47" s="24"/>
      <c r="G47" s="53" t="s">
        <v>208</v>
      </c>
      <c r="H47" s="26"/>
    </row>
    <row r="48" spans="1:11" x14ac:dyDescent="0.25">
      <c r="A48" s="14"/>
      <c r="B48" s="21">
        <v>2015</v>
      </c>
      <c r="C48" s="37"/>
      <c r="D48" s="41" t="s">
        <v>221</v>
      </c>
      <c r="E48" s="39"/>
      <c r="F48" s="38"/>
      <c r="G48" s="41" t="s">
        <v>221</v>
      </c>
      <c r="H48" s="39"/>
    </row>
    <row r="49" spans="1:11" x14ac:dyDescent="0.25">
      <c r="A49" s="14"/>
      <c r="B49" s="21">
        <v>2016</v>
      </c>
      <c r="C49" s="37"/>
      <c r="D49" s="41" t="s">
        <v>221</v>
      </c>
      <c r="E49" s="39"/>
      <c r="F49" s="38"/>
      <c r="G49" s="41" t="s">
        <v>221</v>
      </c>
      <c r="H49" s="39"/>
    </row>
    <row r="50" spans="1:11" x14ac:dyDescent="0.25">
      <c r="A50" s="14"/>
      <c r="B50" s="21">
        <v>2017</v>
      </c>
      <c r="C50" s="37"/>
      <c r="D50" s="41" t="s">
        <v>221</v>
      </c>
      <c r="E50" s="39"/>
      <c r="F50" s="38"/>
      <c r="G50" s="41" t="s">
        <v>221</v>
      </c>
      <c r="H50" s="39"/>
    </row>
    <row r="51" spans="1:11" x14ac:dyDescent="0.25">
      <c r="A51" s="14"/>
      <c r="B51" s="21">
        <v>2018</v>
      </c>
      <c r="C51" s="37"/>
      <c r="D51" s="41" t="s">
        <v>221</v>
      </c>
      <c r="E51" s="39"/>
      <c r="F51" s="38"/>
      <c r="G51" s="42">
        <v>4206</v>
      </c>
      <c r="H51" s="39"/>
    </row>
    <row r="52" spans="1:11" ht="15.75" thickBot="1" x14ac:dyDescent="0.3">
      <c r="A52" s="14"/>
      <c r="B52" s="35" t="s">
        <v>381</v>
      </c>
      <c r="C52" s="43"/>
      <c r="D52" s="64">
        <v>12498</v>
      </c>
      <c r="E52" s="45"/>
      <c r="F52" s="46"/>
      <c r="G52" s="64">
        <v>106394</v>
      </c>
      <c r="H52" s="45"/>
    </row>
    <row r="53" spans="1:11" ht="15.75" thickBot="1" x14ac:dyDescent="0.3">
      <c r="A53" s="14"/>
      <c r="B53" s="35"/>
      <c r="C53" s="43"/>
      <c r="D53" s="47">
        <v>12498</v>
      </c>
      <c r="E53" s="45"/>
      <c r="F53" s="46"/>
      <c r="G53" s="47">
        <v>110600</v>
      </c>
      <c r="H53" s="45"/>
    </row>
    <row r="54" spans="1:11" x14ac:dyDescent="0.25">
      <c r="A54" s="14"/>
      <c r="B54" s="15"/>
      <c r="C54" s="15"/>
      <c r="D54" s="15"/>
      <c r="E54" s="15"/>
      <c r="F54" s="15"/>
      <c r="G54" s="15"/>
      <c r="H54" s="15"/>
      <c r="I54" s="15"/>
      <c r="J54" s="15"/>
      <c r="K54" s="15"/>
    </row>
    <row r="55" spans="1:11" ht="51" customHeight="1" x14ac:dyDescent="0.25">
      <c r="A55" s="14"/>
      <c r="B55" s="16" t="s">
        <v>425</v>
      </c>
      <c r="C55" s="16"/>
      <c r="D55" s="16"/>
      <c r="E55" s="16"/>
      <c r="F55" s="16"/>
      <c r="G55" s="16"/>
      <c r="H55" s="16"/>
      <c r="I55" s="16"/>
      <c r="J55" s="16"/>
      <c r="K55" s="16"/>
    </row>
    <row r="56" spans="1:11" x14ac:dyDescent="0.25">
      <c r="A56" s="14"/>
      <c r="B56" s="15"/>
      <c r="C56" s="15"/>
      <c r="D56" s="15"/>
      <c r="E56" s="15"/>
      <c r="F56" s="15"/>
      <c r="G56" s="15"/>
      <c r="H56" s="15"/>
      <c r="I56" s="15"/>
      <c r="J56" s="15"/>
      <c r="K56" s="15"/>
    </row>
    <row r="57" spans="1:11" x14ac:dyDescent="0.25">
      <c r="A57" s="14"/>
      <c r="B57" s="16" t="s">
        <v>426</v>
      </c>
      <c r="C57" s="16"/>
      <c r="D57" s="16"/>
      <c r="E57" s="16"/>
      <c r="F57" s="16"/>
      <c r="G57" s="16"/>
      <c r="H57" s="16"/>
      <c r="I57" s="16"/>
      <c r="J57" s="16"/>
      <c r="K57" s="16"/>
    </row>
  </sheetData>
  <mergeCells count="22">
    <mergeCell ref="B42:K42"/>
    <mergeCell ref="B43:K43"/>
    <mergeCell ref="B54:K54"/>
    <mergeCell ref="B55:K55"/>
    <mergeCell ref="B56:K56"/>
    <mergeCell ref="B57:K57"/>
    <mergeCell ref="B19:K19"/>
    <mergeCell ref="B20:K20"/>
    <mergeCell ref="B21:K21"/>
    <mergeCell ref="B39:K39"/>
    <mergeCell ref="B40:K40"/>
    <mergeCell ref="B41:K41"/>
    <mergeCell ref="B7:J7"/>
    <mergeCell ref="B22:G22"/>
    <mergeCell ref="B44:G44"/>
    <mergeCell ref="A1:A2"/>
    <mergeCell ref="B1:K1"/>
    <mergeCell ref="B2:K2"/>
    <mergeCell ref="A3:A57"/>
    <mergeCell ref="B4:K4"/>
    <mergeCell ref="B5:K5"/>
    <mergeCell ref="B6:K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24" bestFit="1" customWidth="1"/>
    <col min="2" max="2" width="16.28515625" customWidth="1"/>
    <col min="3" max="3" width="36" customWidth="1"/>
    <col min="4" max="4" width="29.42578125" customWidth="1"/>
    <col min="5" max="5" width="30" customWidth="1"/>
  </cols>
  <sheetData>
    <row r="1" spans="1:5" ht="15" customHeight="1" x14ac:dyDescent="0.25">
      <c r="A1" s="8" t="s">
        <v>427</v>
      </c>
      <c r="B1" s="8" t="s">
        <v>1</v>
      </c>
      <c r="C1" s="8"/>
      <c r="D1" s="8"/>
      <c r="E1" s="8"/>
    </row>
    <row r="2" spans="1:5" ht="15" customHeight="1" x14ac:dyDescent="0.25">
      <c r="A2" s="8"/>
      <c r="B2" s="8" t="s">
        <v>2</v>
      </c>
      <c r="C2" s="8"/>
      <c r="D2" s="8"/>
      <c r="E2" s="8"/>
    </row>
    <row r="3" spans="1:5" x14ac:dyDescent="0.25">
      <c r="A3" s="14" t="s">
        <v>428</v>
      </c>
      <c r="B3" s="11">
        <v>10</v>
      </c>
      <c r="C3" s="12" t="s">
        <v>427</v>
      </c>
    </row>
    <row r="4" spans="1:5" x14ac:dyDescent="0.25">
      <c r="A4" s="14"/>
      <c r="B4" s="15"/>
      <c r="C4" s="15"/>
      <c r="D4" s="15"/>
      <c r="E4" s="15"/>
    </row>
    <row r="5" spans="1:5" ht="25.5" customHeight="1" x14ac:dyDescent="0.25">
      <c r="A5" s="14"/>
      <c r="B5" s="16" t="s">
        <v>429</v>
      </c>
      <c r="C5" s="16"/>
      <c r="D5" s="16"/>
      <c r="E5" s="16"/>
    </row>
    <row r="6" spans="1:5" x14ac:dyDescent="0.25">
      <c r="A6" s="14"/>
      <c r="B6" s="15"/>
      <c r="C6" s="15"/>
      <c r="D6" s="15"/>
      <c r="E6" s="15"/>
    </row>
    <row r="7" spans="1:5" ht="15.75" thickBot="1" x14ac:dyDescent="0.3">
      <c r="A7" s="14"/>
      <c r="B7" s="50" t="s">
        <v>203</v>
      </c>
      <c r="C7" s="50"/>
      <c r="D7" s="50"/>
      <c r="E7" s="24"/>
    </row>
    <row r="8" spans="1:5" x14ac:dyDescent="0.25">
      <c r="A8" s="14"/>
      <c r="B8" s="27"/>
      <c r="C8" s="27"/>
      <c r="D8" s="62">
        <v>41973</v>
      </c>
      <c r="E8" s="29"/>
    </row>
    <row r="9" spans="1:5" ht="15.75" thickBot="1" x14ac:dyDescent="0.3">
      <c r="A9" s="14"/>
      <c r="B9" s="24"/>
      <c r="C9" s="24"/>
      <c r="D9" s="53" t="s">
        <v>208</v>
      </c>
      <c r="E9" s="26"/>
    </row>
    <row r="10" spans="1:5" x14ac:dyDescent="0.25">
      <c r="A10" s="14"/>
      <c r="B10" s="21">
        <v>2015</v>
      </c>
      <c r="C10" s="37"/>
      <c r="D10" s="41">
        <v>171</v>
      </c>
      <c r="E10" s="39"/>
    </row>
    <row r="11" spans="1:5" x14ac:dyDescent="0.25">
      <c r="A11" s="14"/>
      <c r="B11" s="21">
        <v>2016</v>
      </c>
      <c r="C11" s="37"/>
      <c r="D11" s="41">
        <v>181</v>
      </c>
      <c r="E11" s="39"/>
    </row>
    <row r="12" spans="1:5" ht="15.75" thickBot="1" x14ac:dyDescent="0.3">
      <c r="A12" s="14"/>
      <c r="B12" s="35">
        <v>2017</v>
      </c>
      <c r="C12" s="43"/>
      <c r="D12" s="44">
        <v>77</v>
      </c>
      <c r="E12" s="45"/>
    </row>
    <row r="13" spans="1:5" ht="15.75" thickBot="1" x14ac:dyDescent="0.3">
      <c r="A13" s="14"/>
      <c r="B13" s="35" t="s">
        <v>83</v>
      </c>
      <c r="C13" s="43"/>
      <c r="D13" s="48">
        <v>429</v>
      </c>
      <c r="E13" s="45"/>
    </row>
  </sheetData>
  <mergeCells count="8">
    <mergeCell ref="B7:D7"/>
    <mergeCell ref="A1:A2"/>
    <mergeCell ref="B1:E1"/>
    <mergeCell ref="B2:E2"/>
    <mergeCell ref="A3:A13"/>
    <mergeCell ref="B4:E4"/>
    <mergeCell ref="B5:E5"/>
    <mergeCell ref="B6:E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8.5703125" bestFit="1" customWidth="1"/>
    <col min="2" max="2" width="8.85546875" customWidth="1"/>
    <col min="3" max="3" width="36.5703125" customWidth="1"/>
  </cols>
  <sheetData>
    <row r="1" spans="1:3" ht="15" customHeight="1" x14ac:dyDescent="0.25">
      <c r="A1" s="8" t="s">
        <v>430</v>
      </c>
      <c r="B1" s="8" t="s">
        <v>1</v>
      </c>
      <c r="C1" s="8"/>
    </row>
    <row r="2" spans="1:3" ht="15" customHeight="1" x14ac:dyDescent="0.25">
      <c r="A2" s="8"/>
      <c r="B2" s="8" t="s">
        <v>2</v>
      </c>
      <c r="C2" s="8"/>
    </row>
    <row r="3" spans="1:3" x14ac:dyDescent="0.25">
      <c r="A3" s="14" t="s">
        <v>431</v>
      </c>
      <c r="B3" s="11">
        <v>11</v>
      </c>
      <c r="C3" s="12" t="s">
        <v>432</v>
      </c>
    </row>
    <row r="4" spans="1:3" x14ac:dyDescent="0.25">
      <c r="A4" s="14"/>
      <c r="B4" s="15"/>
      <c r="C4" s="15"/>
    </row>
    <row r="5" spans="1:3" ht="102" customHeight="1" x14ac:dyDescent="0.25">
      <c r="A5" s="14"/>
      <c r="B5" s="16" t="s">
        <v>433</v>
      </c>
      <c r="C5" s="16"/>
    </row>
  </sheetData>
  <mergeCells count="6">
    <mergeCell ref="A1:A2"/>
    <mergeCell ref="B1:C1"/>
    <mergeCell ref="B2:C2"/>
    <mergeCell ref="A3:A5"/>
    <mergeCell ref="B4:C4"/>
    <mergeCell ref="B5:C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x14ac:dyDescent="0.25"/>
  <cols>
    <col min="1" max="1" width="36.5703125" bestFit="1" customWidth="1"/>
    <col min="2" max="2" width="26.7109375" customWidth="1"/>
    <col min="3" max="3" width="6.42578125" customWidth="1"/>
    <col min="4" max="4" width="36.5703125" bestFit="1" customWidth="1"/>
  </cols>
  <sheetData>
    <row r="1" spans="1:4" ht="15" customHeight="1" x14ac:dyDescent="0.25">
      <c r="A1" s="8" t="s">
        <v>434</v>
      </c>
      <c r="B1" s="8" t="s">
        <v>1</v>
      </c>
      <c r="C1" s="8"/>
      <c r="D1" s="8"/>
    </row>
    <row r="2" spans="1:4" ht="15" customHeight="1" x14ac:dyDescent="0.25">
      <c r="A2" s="8"/>
      <c r="B2" s="8" t="s">
        <v>2</v>
      </c>
      <c r="C2" s="8"/>
      <c r="D2" s="8"/>
    </row>
    <row r="3" spans="1:4" x14ac:dyDescent="0.25">
      <c r="A3" s="14" t="s">
        <v>435</v>
      </c>
      <c r="B3" s="17" t="s">
        <v>153</v>
      </c>
      <c r="C3" s="17"/>
      <c r="D3" s="17"/>
    </row>
    <row r="4" spans="1:4" x14ac:dyDescent="0.25">
      <c r="A4" s="14"/>
      <c r="B4" s="15"/>
      <c r="C4" s="15"/>
      <c r="D4" s="15"/>
    </row>
    <row r="5" spans="1:4" ht="63.75" customHeight="1" x14ac:dyDescent="0.25">
      <c r="A5" s="14"/>
      <c r="B5" s="16" t="s">
        <v>154</v>
      </c>
      <c r="C5" s="16"/>
      <c r="D5" s="16"/>
    </row>
    <row r="6" spans="1:4" x14ac:dyDescent="0.25">
      <c r="A6" s="14"/>
      <c r="B6" s="15"/>
      <c r="C6" s="15"/>
      <c r="D6" s="15"/>
    </row>
    <row r="7" spans="1:4" x14ac:dyDescent="0.25">
      <c r="A7" s="14"/>
      <c r="B7" s="16" t="s">
        <v>155</v>
      </c>
      <c r="C7" s="16"/>
      <c r="D7" s="16"/>
    </row>
    <row r="8" spans="1:4" x14ac:dyDescent="0.25">
      <c r="A8" s="14"/>
      <c r="B8" s="15"/>
      <c r="C8" s="15"/>
      <c r="D8" s="15"/>
    </row>
    <row r="9" spans="1:4" ht="76.5" customHeight="1" x14ac:dyDescent="0.25">
      <c r="A9" s="14"/>
      <c r="B9" s="16" t="s">
        <v>156</v>
      </c>
      <c r="C9" s="16"/>
      <c r="D9" s="16"/>
    </row>
    <row r="10" spans="1:4" x14ac:dyDescent="0.25">
      <c r="A10" s="14"/>
      <c r="B10" s="15"/>
      <c r="C10" s="15"/>
      <c r="D10" s="15"/>
    </row>
    <row r="11" spans="1:4" ht="51" customHeight="1" x14ac:dyDescent="0.25">
      <c r="A11" s="14"/>
      <c r="B11" s="16" t="s">
        <v>157</v>
      </c>
      <c r="C11" s="16"/>
      <c r="D11" s="16"/>
    </row>
    <row r="12" spans="1:4" x14ac:dyDescent="0.25">
      <c r="A12" s="14" t="s">
        <v>436</v>
      </c>
      <c r="B12" s="17" t="s">
        <v>189</v>
      </c>
      <c r="C12" s="17"/>
      <c r="D12" s="17"/>
    </row>
    <row r="13" spans="1:4" x14ac:dyDescent="0.25">
      <c r="A13" s="14"/>
      <c r="B13" s="15"/>
      <c r="C13" s="15"/>
      <c r="D13" s="15"/>
    </row>
    <row r="14" spans="1:4" x14ac:dyDescent="0.25">
      <c r="A14" s="14"/>
      <c r="B14" s="18"/>
      <c r="C14" s="19" t="s">
        <v>190</v>
      </c>
      <c r="D14" s="20" t="s">
        <v>191</v>
      </c>
    </row>
    <row r="15" spans="1:4" x14ac:dyDescent="0.25">
      <c r="A15" s="14"/>
      <c r="B15" s="21"/>
      <c r="C15" s="21"/>
      <c r="D15" s="13"/>
    </row>
    <row r="16" spans="1:4" ht="255.75" x14ac:dyDescent="0.25">
      <c r="A16" s="14"/>
      <c r="B16" s="21"/>
      <c r="C16" s="21"/>
      <c r="D16" s="13" t="s">
        <v>192</v>
      </c>
    </row>
    <row r="17" spans="1:4" x14ac:dyDescent="0.25">
      <c r="A17" s="14"/>
      <c r="B17" s="21"/>
      <c r="C17" s="21"/>
      <c r="D17" s="13"/>
    </row>
    <row r="18" spans="1:4" x14ac:dyDescent="0.25">
      <c r="A18" s="14"/>
      <c r="B18" s="18"/>
      <c r="C18" s="19" t="s">
        <v>193</v>
      </c>
      <c r="D18" s="20" t="s">
        <v>194</v>
      </c>
    </row>
    <row r="19" spans="1:4" x14ac:dyDescent="0.25">
      <c r="A19" s="14"/>
      <c r="B19" s="21"/>
      <c r="C19" s="21"/>
      <c r="D19" s="13"/>
    </row>
    <row r="20" spans="1:4" ht="294" x14ac:dyDescent="0.25">
      <c r="A20" s="14"/>
      <c r="B20" s="21"/>
      <c r="C20" s="21"/>
      <c r="D20" s="13" t="s">
        <v>195</v>
      </c>
    </row>
    <row r="21" spans="1:4" x14ac:dyDescent="0.25">
      <c r="A21" s="14"/>
      <c r="B21" s="21"/>
      <c r="C21" s="21"/>
      <c r="D21" s="13"/>
    </row>
    <row r="22" spans="1:4" x14ac:dyDescent="0.25">
      <c r="A22" s="14"/>
      <c r="B22" s="18"/>
      <c r="C22" s="19" t="s">
        <v>196</v>
      </c>
      <c r="D22" s="20" t="s">
        <v>197</v>
      </c>
    </row>
    <row r="23" spans="1:4" x14ac:dyDescent="0.25">
      <c r="A23" s="14"/>
      <c r="B23" s="21"/>
      <c r="C23" s="21"/>
      <c r="D23" s="13"/>
    </row>
    <row r="24" spans="1:4" ht="301.5" customHeight="1" x14ac:dyDescent="0.25">
      <c r="A24" s="14"/>
      <c r="B24" s="22"/>
      <c r="C24" s="22"/>
      <c r="D24" s="16" t="s">
        <v>198</v>
      </c>
    </row>
    <row r="25" spans="1:4" x14ac:dyDescent="0.25">
      <c r="A25" s="14"/>
      <c r="B25" s="22"/>
      <c r="C25" s="22"/>
      <c r="D25" s="16"/>
    </row>
    <row r="26" spans="1:4" x14ac:dyDescent="0.25">
      <c r="A26" s="14"/>
      <c r="B26" s="22"/>
      <c r="C26" s="22"/>
      <c r="D26" s="16"/>
    </row>
    <row r="27" spans="1:4" x14ac:dyDescent="0.25">
      <c r="A27" s="14"/>
      <c r="B27" s="18"/>
      <c r="C27" s="19" t="s">
        <v>199</v>
      </c>
      <c r="D27" s="20" t="s">
        <v>200</v>
      </c>
    </row>
    <row r="28" spans="1:4" x14ac:dyDescent="0.25">
      <c r="A28" s="14"/>
      <c r="B28" s="21"/>
      <c r="C28" s="21"/>
      <c r="D28" s="13"/>
    </row>
    <row r="29" spans="1:4" ht="319.5" x14ac:dyDescent="0.25">
      <c r="A29" s="14"/>
      <c r="B29" s="21"/>
      <c r="C29" s="21"/>
      <c r="D29" s="13" t="s">
        <v>201</v>
      </c>
    </row>
    <row r="30" spans="1:4" x14ac:dyDescent="0.25">
      <c r="A30" s="14" t="s">
        <v>437</v>
      </c>
      <c r="B30" s="17" t="s">
        <v>30</v>
      </c>
      <c r="C30" s="17"/>
      <c r="D30" s="17"/>
    </row>
    <row r="31" spans="1:4" x14ac:dyDescent="0.25">
      <c r="A31" s="14"/>
      <c r="B31" s="15"/>
      <c r="C31" s="15"/>
      <c r="D31" s="15"/>
    </row>
    <row r="32" spans="1:4" ht="38.25" customHeight="1" x14ac:dyDescent="0.25">
      <c r="A32" s="14"/>
      <c r="B32" s="16" t="s">
        <v>158</v>
      </c>
      <c r="C32" s="16"/>
      <c r="D32" s="16"/>
    </row>
    <row r="33" spans="1:4" x14ac:dyDescent="0.25">
      <c r="A33" s="14" t="s">
        <v>438</v>
      </c>
      <c r="B33" s="17" t="s">
        <v>34</v>
      </c>
      <c r="C33" s="17"/>
      <c r="D33" s="17"/>
    </row>
    <row r="34" spans="1:4" x14ac:dyDescent="0.25">
      <c r="A34" s="14"/>
      <c r="B34" s="15"/>
      <c r="C34" s="15"/>
      <c r="D34" s="15"/>
    </row>
    <row r="35" spans="1:4" ht="38.25" customHeight="1" x14ac:dyDescent="0.25">
      <c r="A35" s="14"/>
      <c r="B35" s="16" t="s">
        <v>159</v>
      </c>
      <c r="C35" s="16"/>
      <c r="D35" s="16"/>
    </row>
    <row r="36" spans="1:4" x14ac:dyDescent="0.25">
      <c r="A36" s="14"/>
      <c r="B36" s="15"/>
      <c r="C36" s="15"/>
      <c r="D36" s="15"/>
    </row>
    <row r="37" spans="1:4" x14ac:dyDescent="0.25">
      <c r="A37" s="14"/>
      <c r="B37" s="18" t="s">
        <v>160</v>
      </c>
      <c r="C37" s="18" t="s">
        <v>161</v>
      </c>
    </row>
    <row r="38" spans="1:4" x14ac:dyDescent="0.25">
      <c r="A38" s="14"/>
      <c r="B38" s="18" t="s">
        <v>162</v>
      </c>
      <c r="C38" s="18" t="s">
        <v>161</v>
      </c>
    </row>
    <row r="39" spans="1:4" x14ac:dyDescent="0.25">
      <c r="A39" s="14"/>
      <c r="B39" s="18" t="s">
        <v>163</v>
      </c>
      <c r="C39" s="18" t="s">
        <v>164</v>
      </c>
    </row>
    <row r="40" spans="1:4" x14ac:dyDescent="0.25">
      <c r="A40" s="14"/>
      <c r="B40" s="18" t="s">
        <v>165</v>
      </c>
      <c r="C40" s="18" t="s">
        <v>161</v>
      </c>
    </row>
    <row r="41" spans="1:4" x14ac:dyDescent="0.25">
      <c r="A41" s="14" t="s">
        <v>439</v>
      </c>
      <c r="B41" s="17" t="s">
        <v>35</v>
      </c>
      <c r="C41" s="17"/>
      <c r="D41" s="17"/>
    </row>
    <row r="42" spans="1:4" x14ac:dyDescent="0.25">
      <c r="A42" s="14"/>
      <c r="B42" s="15"/>
      <c r="C42" s="15"/>
      <c r="D42" s="15"/>
    </row>
    <row r="43" spans="1:4" ht="102" customHeight="1" x14ac:dyDescent="0.25">
      <c r="A43" s="14"/>
      <c r="B43" s="16" t="s">
        <v>166</v>
      </c>
      <c r="C43" s="16"/>
      <c r="D43" s="16"/>
    </row>
    <row r="44" spans="1:4" x14ac:dyDescent="0.25">
      <c r="A44" s="14"/>
      <c r="B44" s="15"/>
      <c r="C44" s="15"/>
      <c r="D44" s="15"/>
    </row>
    <row r="45" spans="1:4" ht="63.75" customHeight="1" x14ac:dyDescent="0.25">
      <c r="A45" s="14"/>
      <c r="B45" s="16" t="s">
        <v>167</v>
      </c>
      <c r="C45" s="16"/>
      <c r="D45" s="16"/>
    </row>
    <row r="46" spans="1:4" x14ac:dyDescent="0.25">
      <c r="A46" s="14" t="s">
        <v>440</v>
      </c>
      <c r="B46" s="17" t="s">
        <v>168</v>
      </c>
      <c r="C46" s="17"/>
      <c r="D46" s="17"/>
    </row>
    <row r="47" spans="1:4" x14ac:dyDescent="0.25">
      <c r="A47" s="14"/>
      <c r="B47" s="15"/>
      <c r="C47" s="15"/>
      <c r="D47" s="15"/>
    </row>
    <row r="48" spans="1:4" ht="153" customHeight="1" x14ac:dyDescent="0.25">
      <c r="A48" s="14"/>
      <c r="B48" s="16" t="s">
        <v>169</v>
      </c>
      <c r="C48" s="16"/>
      <c r="D48" s="16"/>
    </row>
    <row r="49" spans="1:4" x14ac:dyDescent="0.25">
      <c r="A49" s="14" t="s">
        <v>441</v>
      </c>
      <c r="B49" s="17" t="s">
        <v>170</v>
      </c>
      <c r="C49" s="17"/>
      <c r="D49" s="17"/>
    </row>
    <row r="50" spans="1:4" x14ac:dyDescent="0.25">
      <c r="A50" s="14"/>
      <c r="B50" s="15"/>
      <c r="C50" s="15"/>
      <c r="D50" s="15"/>
    </row>
    <row r="51" spans="1:4" ht="102" customHeight="1" x14ac:dyDescent="0.25">
      <c r="A51" s="14"/>
      <c r="B51" s="16" t="s">
        <v>171</v>
      </c>
      <c r="C51" s="16"/>
      <c r="D51" s="16"/>
    </row>
    <row r="52" spans="1:4" x14ac:dyDescent="0.25">
      <c r="A52" s="14" t="s">
        <v>442</v>
      </c>
      <c r="B52" s="17" t="s">
        <v>172</v>
      </c>
      <c r="C52" s="17"/>
      <c r="D52" s="17"/>
    </row>
    <row r="53" spans="1:4" x14ac:dyDescent="0.25">
      <c r="A53" s="14"/>
      <c r="B53" s="15"/>
      <c r="C53" s="15"/>
      <c r="D53" s="15"/>
    </row>
    <row r="54" spans="1:4" ht="89.25" customHeight="1" x14ac:dyDescent="0.25">
      <c r="A54" s="14"/>
      <c r="B54" s="16" t="s">
        <v>173</v>
      </c>
      <c r="C54" s="16"/>
      <c r="D54" s="16"/>
    </row>
    <row r="55" spans="1:4" x14ac:dyDescent="0.25">
      <c r="A55" s="14" t="s">
        <v>443</v>
      </c>
      <c r="B55" s="17" t="s">
        <v>174</v>
      </c>
      <c r="C55" s="17"/>
      <c r="D55" s="17"/>
    </row>
    <row r="56" spans="1:4" x14ac:dyDescent="0.25">
      <c r="A56" s="14"/>
      <c r="B56" s="15"/>
      <c r="C56" s="15"/>
      <c r="D56" s="15"/>
    </row>
    <row r="57" spans="1:4" ht="102" customHeight="1" x14ac:dyDescent="0.25">
      <c r="A57" s="14"/>
      <c r="B57" s="16" t="s">
        <v>175</v>
      </c>
      <c r="C57" s="16"/>
      <c r="D57" s="16"/>
    </row>
    <row r="58" spans="1:4" x14ac:dyDescent="0.25">
      <c r="A58" s="14"/>
      <c r="B58" s="15"/>
      <c r="C58" s="15"/>
      <c r="D58" s="15"/>
    </row>
    <row r="59" spans="1:4" ht="76.5" customHeight="1" x14ac:dyDescent="0.25">
      <c r="A59" s="14"/>
      <c r="B59" s="16" t="s">
        <v>176</v>
      </c>
      <c r="C59" s="16"/>
      <c r="D59" s="16"/>
    </row>
    <row r="60" spans="1:4" x14ac:dyDescent="0.25">
      <c r="A60" s="14"/>
      <c r="B60" s="15"/>
      <c r="C60" s="15"/>
      <c r="D60" s="15"/>
    </row>
    <row r="61" spans="1:4" ht="38.25" customHeight="1" x14ac:dyDescent="0.25">
      <c r="A61" s="14"/>
      <c r="B61" s="16" t="s">
        <v>177</v>
      </c>
      <c r="C61" s="16"/>
      <c r="D61" s="16"/>
    </row>
    <row r="62" spans="1:4" x14ac:dyDescent="0.25">
      <c r="A62" s="14"/>
      <c r="B62" s="15"/>
      <c r="C62" s="15"/>
      <c r="D62" s="15"/>
    </row>
    <row r="63" spans="1:4" ht="38.25" customHeight="1" x14ac:dyDescent="0.25">
      <c r="A63" s="14"/>
      <c r="B63" s="16" t="s">
        <v>178</v>
      </c>
      <c r="C63" s="16"/>
      <c r="D63" s="16"/>
    </row>
    <row r="64" spans="1:4" x14ac:dyDescent="0.25">
      <c r="A64" s="14" t="s">
        <v>444</v>
      </c>
      <c r="B64" s="17" t="s">
        <v>179</v>
      </c>
      <c r="C64" s="17"/>
      <c r="D64" s="17"/>
    </row>
    <row r="65" spans="1:4" x14ac:dyDescent="0.25">
      <c r="A65" s="14"/>
      <c r="B65" s="15"/>
      <c r="C65" s="15"/>
      <c r="D65" s="15"/>
    </row>
    <row r="66" spans="1:4" ht="63.75" customHeight="1" x14ac:dyDescent="0.25">
      <c r="A66" s="14"/>
      <c r="B66" s="16" t="s">
        <v>180</v>
      </c>
      <c r="C66" s="16"/>
      <c r="D66" s="16"/>
    </row>
    <row r="67" spans="1:4" x14ac:dyDescent="0.25">
      <c r="A67" s="14"/>
      <c r="B67" s="15"/>
      <c r="C67" s="15"/>
      <c r="D67" s="15"/>
    </row>
    <row r="68" spans="1:4" x14ac:dyDescent="0.25">
      <c r="A68" s="14"/>
      <c r="B68" s="16" t="s">
        <v>181</v>
      </c>
      <c r="C68" s="16"/>
      <c r="D68" s="16"/>
    </row>
    <row r="69" spans="1:4" x14ac:dyDescent="0.25">
      <c r="A69" s="14" t="s">
        <v>445</v>
      </c>
      <c r="B69" s="17" t="s">
        <v>182</v>
      </c>
      <c r="C69" s="17"/>
      <c r="D69" s="17"/>
    </row>
    <row r="70" spans="1:4" x14ac:dyDescent="0.25">
      <c r="A70" s="14"/>
      <c r="B70" s="15"/>
      <c r="C70" s="15"/>
      <c r="D70" s="15"/>
    </row>
    <row r="71" spans="1:4" ht="102" customHeight="1" x14ac:dyDescent="0.25">
      <c r="A71" s="14"/>
      <c r="B71" s="16" t="s">
        <v>183</v>
      </c>
      <c r="C71" s="16"/>
      <c r="D71" s="16"/>
    </row>
    <row r="72" spans="1:4" x14ac:dyDescent="0.25">
      <c r="A72" s="14"/>
      <c r="B72" s="15"/>
      <c r="C72" s="15"/>
      <c r="D72" s="15"/>
    </row>
    <row r="73" spans="1:4" ht="76.5" customHeight="1" x14ac:dyDescent="0.25">
      <c r="A73" s="14"/>
      <c r="B73" s="16" t="s">
        <v>184</v>
      </c>
      <c r="C73" s="16"/>
      <c r="D73" s="16"/>
    </row>
    <row r="74" spans="1:4" x14ac:dyDescent="0.25">
      <c r="A74" s="14" t="s">
        <v>446</v>
      </c>
      <c r="B74" s="17" t="s">
        <v>94</v>
      </c>
      <c r="C74" s="17"/>
      <c r="D74" s="17"/>
    </row>
    <row r="75" spans="1:4" x14ac:dyDescent="0.25">
      <c r="A75" s="14"/>
      <c r="B75" s="15"/>
      <c r="C75" s="15"/>
      <c r="D75" s="15"/>
    </row>
    <row r="76" spans="1:4" ht="102" customHeight="1" x14ac:dyDescent="0.25">
      <c r="A76" s="14"/>
      <c r="B76" s="16" t="s">
        <v>185</v>
      </c>
      <c r="C76" s="16"/>
      <c r="D76" s="16"/>
    </row>
    <row r="77" spans="1:4" x14ac:dyDescent="0.25">
      <c r="A77" s="14"/>
      <c r="B77" s="15"/>
      <c r="C77" s="15"/>
      <c r="D77" s="15"/>
    </row>
    <row r="78" spans="1:4" ht="114.75" customHeight="1" x14ac:dyDescent="0.25">
      <c r="A78" s="14"/>
      <c r="B78" s="16" t="s">
        <v>186</v>
      </c>
      <c r="C78" s="16"/>
      <c r="D78" s="16"/>
    </row>
    <row r="79" spans="1:4" x14ac:dyDescent="0.25">
      <c r="A79" s="14" t="s">
        <v>447</v>
      </c>
      <c r="B79" s="17" t="s">
        <v>187</v>
      </c>
      <c r="C79" s="17"/>
      <c r="D79" s="17"/>
    </row>
    <row r="80" spans="1:4" x14ac:dyDescent="0.25">
      <c r="A80" s="14"/>
      <c r="B80" s="15"/>
      <c r="C80" s="15"/>
      <c r="D80" s="15"/>
    </row>
    <row r="81" spans="1:4" ht="76.5" customHeight="1" x14ac:dyDescent="0.25">
      <c r="A81" s="14"/>
      <c r="B81" s="16" t="s">
        <v>188</v>
      </c>
      <c r="C81" s="16"/>
      <c r="D81" s="16"/>
    </row>
  </sheetData>
  <mergeCells count="78">
    <mergeCell ref="A79:A81"/>
    <mergeCell ref="B79:D79"/>
    <mergeCell ref="B80:D80"/>
    <mergeCell ref="B81:D81"/>
    <mergeCell ref="A74:A78"/>
    <mergeCell ref="B74:D74"/>
    <mergeCell ref="B75:D75"/>
    <mergeCell ref="B76:D76"/>
    <mergeCell ref="B77:D77"/>
    <mergeCell ref="B78:D78"/>
    <mergeCell ref="A69:A73"/>
    <mergeCell ref="B69:D69"/>
    <mergeCell ref="B70:D70"/>
    <mergeCell ref="B71:D71"/>
    <mergeCell ref="B72:D72"/>
    <mergeCell ref="B73:D73"/>
    <mergeCell ref="B60:D60"/>
    <mergeCell ref="B61:D61"/>
    <mergeCell ref="B62:D62"/>
    <mergeCell ref="B63:D63"/>
    <mergeCell ref="A64:A68"/>
    <mergeCell ref="B64:D64"/>
    <mergeCell ref="B65:D65"/>
    <mergeCell ref="B66:D66"/>
    <mergeCell ref="B67:D67"/>
    <mergeCell ref="B68:D68"/>
    <mergeCell ref="A52:A54"/>
    <mergeCell ref="B52:D52"/>
    <mergeCell ref="B53:D53"/>
    <mergeCell ref="B54:D54"/>
    <mergeCell ref="A55:A63"/>
    <mergeCell ref="B55:D55"/>
    <mergeCell ref="B56:D56"/>
    <mergeCell ref="B57:D57"/>
    <mergeCell ref="B58:D58"/>
    <mergeCell ref="B59:D59"/>
    <mergeCell ref="B45:D45"/>
    <mergeCell ref="A46:A48"/>
    <mergeCell ref="B46:D46"/>
    <mergeCell ref="B47:D47"/>
    <mergeCell ref="B48:D48"/>
    <mergeCell ref="A49:A51"/>
    <mergeCell ref="B49:D49"/>
    <mergeCell ref="B50:D50"/>
    <mergeCell ref="B51:D51"/>
    <mergeCell ref="A33:A40"/>
    <mergeCell ref="B33:D33"/>
    <mergeCell ref="B34:D34"/>
    <mergeCell ref="B35:D35"/>
    <mergeCell ref="B36:D36"/>
    <mergeCell ref="A41:A45"/>
    <mergeCell ref="B41:D41"/>
    <mergeCell ref="B42:D42"/>
    <mergeCell ref="B43:D43"/>
    <mergeCell ref="B44:D44"/>
    <mergeCell ref="A12:A29"/>
    <mergeCell ref="B12:D12"/>
    <mergeCell ref="B13:D13"/>
    <mergeCell ref="A30:A32"/>
    <mergeCell ref="B30:D30"/>
    <mergeCell ref="B31:D31"/>
    <mergeCell ref="B32:D32"/>
    <mergeCell ref="B6:D6"/>
    <mergeCell ref="B7:D7"/>
    <mergeCell ref="B8:D8"/>
    <mergeCell ref="B9:D9"/>
    <mergeCell ref="B10:D10"/>
    <mergeCell ref="B11:D11"/>
    <mergeCell ref="B24:B26"/>
    <mergeCell ref="C24:C26"/>
    <mergeCell ref="D24:D26"/>
    <mergeCell ref="A1:A2"/>
    <mergeCell ref="B1:D1"/>
    <mergeCell ref="B2:D2"/>
    <mergeCell ref="A3:A11"/>
    <mergeCell ref="B3:D3"/>
    <mergeCell ref="B4:D4"/>
    <mergeCell ref="B5:D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6.7109375" bestFit="1" customWidth="1"/>
    <col min="3" max="3" width="6.42578125" bestFit="1" customWidth="1"/>
  </cols>
  <sheetData>
    <row r="1" spans="1:3" ht="15" customHeight="1" x14ac:dyDescent="0.25">
      <c r="A1" s="8" t="s">
        <v>448</v>
      </c>
      <c r="B1" s="8" t="s">
        <v>1</v>
      </c>
      <c r="C1" s="8"/>
    </row>
    <row r="2" spans="1:3" ht="15" customHeight="1" x14ac:dyDescent="0.25">
      <c r="A2" s="8"/>
      <c r="B2" s="8" t="s">
        <v>2</v>
      </c>
      <c r="C2" s="8"/>
    </row>
    <row r="3" spans="1:3" x14ac:dyDescent="0.25">
      <c r="A3" s="14" t="s">
        <v>449</v>
      </c>
      <c r="B3" s="18" t="s">
        <v>160</v>
      </c>
      <c r="C3" s="18" t="s">
        <v>161</v>
      </c>
    </row>
    <row r="4" spans="1:3" x14ac:dyDescent="0.25">
      <c r="A4" s="14"/>
      <c r="B4" s="18" t="s">
        <v>162</v>
      </c>
      <c r="C4" s="18" t="s">
        <v>161</v>
      </c>
    </row>
    <row r="5" spans="1:3" x14ac:dyDescent="0.25">
      <c r="A5" s="14"/>
      <c r="B5" s="18" t="s">
        <v>163</v>
      </c>
      <c r="C5" s="18" t="s">
        <v>164</v>
      </c>
    </row>
    <row r="6" spans="1:3" x14ac:dyDescent="0.25">
      <c r="A6" s="14"/>
      <c r="B6" s="18" t="s">
        <v>165</v>
      </c>
      <c r="C6" s="18" t="s">
        <v>161</v>
      </c>
    </row>
  </sheetData>
  <mergeCells count="4">
    <mergeCell ref="A1:A2"/>
    <mergeCell ref="B1:C1"/>
    <mergeCell ref="B2:C2"/>
    <mergeCell ref="A3: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26</v>
      </c>
      <c r="B1" s="8" t="s">
        <v>2</v>
      </c>
      <c r="C1" s="8" t="s">
        <v>28</v>
      </c>
    </row>
    <row r="2" spans="1:3" ht="30" x14ac:dyDescent="0.25">
      <c r="A2" s="1" t="s">
        <v>27</v>
      </c>
      <c r="B2" s="8"/>
      <c r="C2" s="8"/>
    </row>
    <row r="3" spans="1:3" x14ac:dyDescent="0.25">
      <c r="A3" s="9" t="s">
        <v>29</v>
      </c>
      <c r="B3" s="4"/>
      <c r="C3" s="4"/>
    </row>
    <row r="4" spans="1:3" x14ac:dyDescent="0.25">
      <c r="A4" s="3" t="s">
        <v>30</v>
      </c>
      <c r="B4" s="7">
        <v>5074</v>
      </c>
      <c r="C4" s="7">
        <v>6484</v>
      </c>
    </row>
    <row r="5" spans="1:3" x14ac:dyDescent="0.25">
      <c r="A5" s="3" t="s">
        <v>31</v>
      </c>
      <c r="B5" s="4">
        <v>176</v>
      </c>
      <c r="C5" s="4">
        <v>90</v>
      </c>
    </row>
    <row r="6" spans="1:3" x14ac:dyDescent="0.25">
      <c r="A6" s="3" t="s">
        <v>32</v>
      </c>
      <c r="B6" s="4">
        <v>575</v>
      </c>
      <c r="C6" s="4">
        <v>591</v>
      </c>
    </row>
    <row r="7" spans="1:3" x14ac:dyDescent="0.25">
      <c r="A7" s="3" t="s">
        <v>33</v>
      </c>
      <c r="B7" s="6">
        <v>5825</v>
      </c>
      <c r="C7" s="6">
        <v>7165</v>
      </c>
    </row>
    <row r="8" spans="1:3" x14ac:dyDescent="0.25">
      <c r="A8" s="3" t="s">
        <v>34</v>
      </c>
      <c r="B8" s="4">
        <v>415</v>
      </c>
      <c r="C8" s="6">
        <v>1148</v>
      </c>
    </row>
    <row r="9" spans="1:3" ht="30" x14ac:dyDescent="0.25">
      <c r="A9" s="3" t="s">
        <v>35</v>
      </c>
      <c r="B9" s="6">
        <v>30586</v>
      </c>
      <c r="C9" s="6">
        <v>30586</v>
      </c>
    </row>
    <row r="10" spans="1:3" x14ac:dyDescent="0.25">
      <c r="A10" s="3" t="s">
        <v>36</v>
      </c>
      <c r="B10" s="6">
        <v>36826</v>
      </c>
      <c r="C10" s="6">
        <v>38899</v>
      </c>
    </row>
    <row r="11" spans="1:3" x14ac:dyDescent="0.25">
      <c r="A11" s="9" t="s">
        <v>37</v>
      </c>
      <c r="B11" s="4"/>
      <c r="C11" s="4"/>
    </row>
    <row r="12" spans="1:3" ht="30" x14ac:dyDescent="0.25">
      <c r="A12" s="3" t="s">
        <v>38</v>
      </c>
      <c r="B12" s="4">
        <v>979</v>
      </c>
      <c r="C12" s="6">
        <v>1742</v>
      </c>
    </row>
    <row r="13" spans="1:3" x14ac:dyDescent="0.25">
      <c r="A13" s="3" t="s">
        <v>39</v>
      </c>
      <c r="B13" s="4">
        <v>979</v>
      </c>
      <c r="C13" s="6">
        <v>1742</v>
      </c>
    </row>
    <row r="14" spans="1:3" x14ac:dyDescent="0.25">
      <c r="A14" s="9" t="s">
        <v>40</v>
      </c>
      <c r="B14" s="4"/>
      <c r="C14" s="4"/>
    </row>
    <row r="15" spans="1:3" ht="45" x14ac:dyDescent="0.25">
      <c r="A15" s="3" t="s">
        <v>41</v>
      </c>
      <c r="B15" s="6">
        <v>111833</v>
      </c>
      <c r="C15" s="6">
        <v>104895</v>
      </c>
    </row>
    <row r="16" spans="1:3" x14ac:dyDescent="0.25">
      <c r="A16" s="3" t="s">
        <v>42</v>
      </c>
      <c r="B16" s="6">
        <v>2163</v>
      </c>
      <c r="C16" s="4">
        <v>0</v>
      </c>
    </row>
    <row r="17" spans="1:3" x14ac:dyDescent="0.25">
      <c r="A17" s="3" t="s">
        <v>43</v>
      </c>
      <c r="B17" s="4">
        <v>124</v>
      </c>
      <c r="C17" s="4">
        <v>152</v>
      </c>
    </row>
    <row r="18" spans="1:3" x14ac:dyDescent="0.25">
      <c r="A18" s="3" t="s">
        <v>44</v>
      </c>
      <c r="B18" s="6">
        <v>17089</v>
      </c>
      <c r="C18" s="6">
        <v>17248</v>
      </c>
    </row>
    <row r="19" spans="1:3" x14ac:dyDescent="0.25">
      <c r="A19" s="3" t="s">
        <v>45</v>
      </c>
      <c r="B19" s="6">
        <v>2008</v>
      </c>
      <c r="C19" s="6">
        <v>2584</v>
      </c>
    </row>
    <row r="20" spans="1:3" ht="30" x14ac:dyDescent="0.25">
      <c r="A20" s="3" t="s">
        <v>46</v>
      </c>
      <c r="B20" s="6">
        <v>-97370</v>
      </c>
      <c r="C20" s="6">
        <v>-87722</v>
      </c>
    </row>
    <row r="21" spans="1:3" x14ac:dyDescent="0.25">
      <c r="A21" s="3" t="s">
        <v>47</v>
      </c>
      <c r="B21" s="6">
        <v>35847</v>
      </c>
      <c r="C21" s="6">
        <v>37157</v>
      </c>
    </row>
    <row r="22" spans="1:3" ht="30" x14ac:dyDescent="0.25">
      <c r="A22" s="3" t="s">
        <v>48</v>
      </c>
      <c r="B22" s="7">
        <v>36826</v>
      </c>
      <c r="C22" s="7">
        <v>38899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showGridLines="0" workbookViewId="0"/>
  </sheetViews>
  <sheetFormatPr defaultRowHeight="15" x14ac:dyDescent="0.25"/>
  <cols>
    <col min="1" max="1" width="36.5703125" bestFit="1" customWidth="1"/>
    <col min="2" max="2" width="29.28515625" bestFit="1" customWidth="1"/>
    <col min="4" max="4" width="5.42578125" bestFit="1" customWidth="1"/>
    <col min="7" max="7" width="11.140625" bestFit="1" customWidth="1"/>
    <col min="8" max="8" width="1.5703125" bestFit="1" customWidth="1"/>
    <col min="10" max="10" width="9" bestFit="1" customWidth="1"/>
    <col min="12" max="12" width="29.28515625" bestFit="1" customWidth="1"/>
    <col min="14" max="14" width="5.42578125" bestFit="1" customWidth="1"/>
    <col min="17" max="17" width="11.140625" bestFit="1" customWidth="1"/>
    <col min="18" max="18" width="1.5703125" bestFit="1" customWidth="1"/>
    <col min="20" max="20" width="9" bestFit="1" customWidth="1"/>
  </cols>
  <sheetData>
    <row r="1" spans="1:21" ht="15" customHeight="1" x14ac:dyDescent="0.25">
      <c r="A1" s="8" t="s">
        <v>450</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t="s">
        <v>28</v>
      </c>
      <c r="M2" s="8"/>
      <c r="N2" s="8"/>
      <c r="O2" s="8"/>
      <c r="P2" s="8"/>
      <c r="Q2" s="8"/>
      <c r="R2" s="8"/>
      <c r="S2" s="8"/>
      <c r="T2" s="8"/>
      <c r="U2" s="8"/>
    </row>
    <row r="3" spans="1:21" ht="15.75" thickBot="1" x14ac:dyDescent="0.3">
      <c r="A3" s="14" t="s">
        <v>451</v>
      </c>
      <c r="B3" s="50" t="s">
        <v>203</v>
      </c>
      <c r="C3" s="50"/>
      <c r="D3" s="50"/>
      <c r="E3" s="50"/>
      <c r="F3" s="50"/>
      <c r="G3" s="50"/>
      <c r="H3" s="50"/>
      <c r="I3" s="50"/>
      <c r="J3" s="50"/>
      <c r="K3" s="50"/>
      <c r="L3" s="50" t="s">
        <v>203</v>
      </c>
      <c r="M3" s="50"/>
      <c r="N3" s="50"/>
      <c r="O3" s="50"/>
      <c r="P3" s="50"/>
      <c r="Q3" s="50"/>
      <c r="R3" s="50"/>
      <c r="S3" s="50"/>
      <c r="T3" s="50"/>
      <c r="U3" s="24"/>
    </row>
    <row r="4" spans="1:21" ht="15.75" thickBot="1" x14ac:dyDescent="0.3">
      <c r="A4" s="14"/>
      <c r="B4" s="24"/>
      <c r="C4" s="24"/>
      <c r="D4" s="24"/>
      <c r="E4" s="24"/>
      <c r="F4" s="24"/>
      <c r="G4" s="24"/>
      <c r="H4" s="24"/>
      <c r="I4" s="24"/>
      <c r="J4" s="25">
        <v>41973</v>
      </c>
      <c r="K4" s="26"/>
      <c r="L4" s="24"/>
      <c r="M4" s="24"/>
      <c r="N4" s="24"/>
      <c r="O4" s="24"/>
      <c r="P4" s="24"/>
      <c r="Q4" s="24"/>
      <c r="R4" s="24"/>
      <c r="S4" s="24"/>
      <c r="T4" s="25">
        <v>41608</v>
      </c>
      <c r="U4" s="26"/>
    </row>
    <row r="5" spans="1:21" x14ac:dyDescent="0.25">
      <c r="A5" s="14"/>
      <c r="B5" s="27"/>
      <c r="C5" s="28"/>
      <c r="D5" s="27"/>
      <c r="E5" s="29"/>
      <c r="F5" s="27"/>
      <c r="G5" s="30" t="s">
        <v>204</v>
      </c>
      <c r="H5" s="29"/>
      <c r="I5" s="27"/>
      <c r="J5" s="27"/>
      <c r="K5" s="29"/>
      <c r="L5" s="27"/>
      <c r="M5" s="28"/>
      <c r="N5" s="27"/>
      <c r="O5" s="29"/>
      <c r="P5" s="27"/>
      <c r="Q5" s="30" t="s">
        <v>204</v>
      </c>
      <c r="R5" s="29"/>
      <c r="S5" s="27"/>
      <c r="T5" s="27"/>
      <c r="U5" s="29"/>
    </row>
    <row r="6" spans="1:21" x14ac:dyDescent="0.25">
      <c r="A6" s="14"/>
      <c r="B6" s="27"/>
      <c r="C6" s="28"/>
      <c r="D6" s="30" t="s">
        <v>205</v>
      </c>
      <c r="E6" s="29"/>
      <c r="F6" s="27"/>
      <c r="G6" s="30" t="s">
        <v>206</v>
      </c>
      <c r="H6" s="29"/>
      <c r="I6" s="27"/>
      <c r="J6" s="30" t="s">
        <v>207</v>
      </c>
      <c r="K6" s="29"/>
      <c r="L6" s="27"/>
      <c r="M6" s="28"/>
      <c r="N6" s="30" t="s">
        <v>205</v>
      </c>
      <c r="O6" s="29"/>
      <c r="P6" s="27"/>
      <c r="Q6" s="30" t="s">
        <v>206</v>
      </c>
      <c r="R6" s="29"/>
      <c r="S6" s="27"/>
      <c r="T6" s="30" t="s">
        <v>207</v>
      </c>
      <c r="U6" s="29"/>
    </row>
    <row r="7" spans="1:21" ht="15.75" thickBot="1" x14ac:dyDescent="0.3">
      <c r="A7" s="14"/>
      <c r="B7" s="31"/>
      <c r="C7" s="32"/>
      <c r="D7" s="33" t="s">
        <v>208</v>
      </c>
      <c r="E7" s="34"/>
      <c r="F7" s="35"/>
      <c r="G7" s="33" t="s">
        <v>208</v>
      </c>
      <c r="H7" s="34"/>
      <c r="I7" s="35"/>
      <c r="J7" s="33" t="s">
        <v>208</v>
      </c>
      <c r="K7" s="34"/>
      <c r="L7" s="51"/>
      <c r="M7" s="52"/>
      <c r="N7" s="53" t="s">
        <v>208</v>
      </c>
      <c r="O7" s="26"/>
      <c r="P7" s="24"/>
      <c r="Q7" s="53" t="s">
        <v>208</v>
      </c>
      <c r="R7" s="26"/>
      <c r="S7" s="24"/>
      <c r="T7" s="53" t="s">
        <v>208</v>
      </c>
      <c r="U7" s="26"/>
    </row>
    <row r="8" spans="1:21" x14ac:dyDescent="0.25">
      <c r="A8" s="14"/>
      <c r="B8" s="36" t="s">
        <v>209</v>
      </c>
      <c r="C8" s="37"/>
      <c r="D8" s="38"/>
      <c r="E8" s="39"/>
      <c r="F8" s="38"/>
      <c r="G8" s="38"/>
      <c r="H8" s="39"/>
      <c r="I8" s="38"/>
      <c r="J8" s="38"/>
      <c r="K8" s="39"/>
      <c r="L8" s="36" t="s">
        <v>209</v>
      </c>
      <c r="M8" s="54"/>
      <c r="N8" s="21"/>
      <c r="O8" s="55"/>
      <c r="P8" s="21"/>
      <c r="Q8" s="21"/>
      <c r="R8" s="55"/>
      <c r="S8" s="21"/>
      <c r="T8" s="21"/>
      <c r="U8" s="55"/>
    </row>
    <row r="9" spans="1:21" x14ac:dyDescent="0.25">
      <c r="A9" s="14"/>
      <c r="B9" s="40" t="s">
        <v>210</v>
      </c>
      <c r="C9" s="37"/>
      <c r="D9" s="41">
        <v>46</v>
      </c>
      <c r="E9" s="39"/>
      <c r="F9" s="38"/>
      <c r="G9" s="41" t="s">
        <v>211</v>
      </c>
      <c r="H9" s="39" t="s">
        <v>212</v>
      </c>
      <c r="I9" s="38"/>
      <c r="J9" s="41">
        <v>31</v>
      </c>
      <c r="K9" s="39"/>
      <c r="L9" s="40" t="s">
        <v>210</v>
      </c>
      <c r="M9" s="54"/>
      <c r="N9" s="56">
        <v>46</v>
      </c>
      <c r="O9" s="55"/>
      <c r="P9" s="21"/>
      <c r="Q9" s="56" t="s">
        <v>223</v>
      </c>
      <c r="R9" s="55" t="s">
        <v>212</v>
      </c>
      <c r="S9" s="21"/>
      <c r="T9" s="56">
        <v>41</v>
      </c>
      <c r="U9" s="55"/>
    </row>
    <row r="10" spans="1:21" x14ac:dyDescent="0.25">
      <c r="A10" s="14"/>
      <c r="B10" s="40" t="s">
        <v>213</v>
      </c>
      <c r="C10" s="37"/>
      <c r="D10" s="41">
        <v>32</v>
      </c>
      <c r="E10" s="39"/>
      <c r="F10" s="38"/>
      <c r="G10" s="41" t="s">
        <v>214</v>
      </c>
      <c r="H10" s="39" t="s">
        <v>212</v>
      </c>
      <c r="I10" s="38"/>
      <c r="J10" s="41">
        <v>19</v>
      </c>
      <c r="K10" s="39"/>
      <c r="L10" s="40" t="s">
        <v>213</v>
      </c>
      <c r="M10" s="54"/>
      <c r="N10" s="56">
        <v>32</v>
      </c>
      <c r="O10" s="55"/>
      <c r="P10" s="21"/>
      <c r="Q10" s="56" t="s">
        <v>223</v>
      </c>
      <c r="R10" s="55" t="s">
        <v>212</v>
      </c>
      <c r="S10" s="21"/>
      <c r="T10" s="56">
        <v>27</v>
      </c>
      <c r="U10" s="55"/>
    </row>
    <row r="11" spans="1:21" x14ac:dyDescent="0.25">
      <c r="A11" s="14"/>
      <c r="B11" s="40" t="s">
        <v>160</v>
      </c>
      <c r="C11" s="37"/>
      <c r="D11" s="41">
        <v>98</v>
      </c>
      <c r="E11" s="39"/>
      <c r="F11" s="38"/>
      <c r="G11" s="41" t="s">
        <v>215</v>
      </c>
      <c r="H11" s="39" t="s">
        <v>212</v>
      </c>
      <c r="I11" s="38"/>
      <c r="J11" s="41">
        <v>54</v>
      </c>
      <c r="K11" s="39"/>
      <c r="L11" s="40" t="s">
        <v>160</v>
      </c>
      <c r="M11" s="54"/>
      <c r="N11" s="56">
        <v>80</v>
      </c>
      <c r="O11" s="55"/>
      <c r="P11" s="21"/>
      <c r="Q11" s="56" t="s">
        <v>224</v>
      </c>
      <c r="R11" s="55" t="s">
        <v>212</v>
      </c>
      <c r="S11" s="21"/>
      <c r="T11" s="56">
        <v>63</v>
      </c>
      <c r="U11" s="55"/>
    </row>
    <row r="12" spans="1:21" x14ac:dyDescent="0.25">
      <c r="A12" s="14"/>
      <c r="B12" s="36" t="s">
        <v>216</v>
      </c>
      <c r="C12" s="37"/>
      <c r="D12" s="38"/>
      <c r="E12" s="39"/>
      <c r="F12" s="38"/>
      <c r="G12" s="38"/>
      <c r="H12" s="39"/>
      <c r="I12" s="38"/>
      <c r="J12" s="38"/>
      <c r="K12" s="39"/>
      <c r="L12" s="36" t="s">
        <v>216</v>
      </c>
      <c r="M12" s="54"/>
      <c r="N12" s="21"/>
      <c r="O12" s="55"/>
      <c r="P12" s="21"/>
      <c r="Q12" s="21"/>
      <c r="R12" s="55"/>
      <c r="S12" s="21"/>
      <c r="T12" s="21"/>
      <c r="U12" s="55"/>
    </row>
    <row r="13" spans="1:21" x14ac:dyDescent="0.25">
      <c r="A13" s="14"/>
      <c r="B13" s="40" t="s">
        <v>217</v>
      </c>
      <c r="C13" s="37"/>
      <c r="D13" s="42">
        <v>2833</v>
      </c>
      <c r="E13" s="39"/>
      <c r="F13" s="38"/>
      <c r="G13" s="41" t="s">
        <v>218</v>
      </c>
      <c r="H13" s="39" t="s">
        <v>212</v>
      </c>
      <c r="I13" s="38"/>
      <c r="J13" s="41">
        <v>254</v>
      </c>
      <c r="K13" s="39"/>
      <c r="L13" s="40" t="s">
        <v>217</v>
      </c>
      <c r="M13" s="54"/>
      <c r="N13" s="57">
        <v>2833</v>
      </c>
      <c r="O13" s="55"/>
      <c r="P13" s="21"/>
      <c r="Q13" s="56" t="s">
        <v>225</v>
      </c>
      <c r="R13" s="55" t="s">
        <v>212</v>
      </c>
      <c r="S13" s="21"/>
      <c r="T13" s="56">
        <v>884</v>
      </c>
      <c r="U13" s="55"/>
    </row>
    <row r="14" spans="1:21" x14ac:dyDescent="0.25">
      <c r="A14" s="14"/>
      <c r="B14" s="40" t="s">
        <v>165</v>
      </c>
      <c r="C14" s="37"/>
      <c r="D14" s="41">
        <v>275</v>
      </c>
      <c r="E14" s="39"/>
      <c r="F14" s="38"/>
      <c r="G14" s="41" t="s">
        <v>219</v>
      </c>
      <c r="H14" s="39" t="s">
        <v>212</v>
      </c>
      <c r="I14" s="38"/>
      <c r="J14" s="41">
        <v>57</v>
      </c>
      <c r="K14" s="39"/>
      <c r="L14" s="40" t="s">
        <v>165</v>
      </c>
      <c r="M14" s="54"/>
      <c r="N14" s="56">
        <v>275</v>
      </c>
      <c r="O14" s="55"/>
      <c r="P14" s="21"/>
      <c r="Q14" s="56" t="s">
        <v>226</v>
      </c>
      <c r="R14" s="55" t="s">
        <v>212</v>
      </c>
      <c r="S14" s="21"/>
      <c r="T14" s="56">
        <v>131</v>
      </c>
      <c r="U14" s="55"/>
    </row>
    <row r="15" spans="1:21" ht="15.75" thickBot="1" x14ac:dyDescent="0.3">
      <c r="A15" s="14"/>
      <c r="B15" s="31" t="s">
        <v>160</v>
      </c>
      <c r="C15" s="43"/>
      <c r="D15" s="44">
        <v>31</v>
      </c>
      <c r="E15" s="45"/>
      <c r="F15" s="46"/>
      <c r="G15" s="44" t="s">
        <v>220</v>
      </c>
      <c r="H15" s="45" t="s">
        <v>212</v>
      </c>
      <c r="I15" s="46"/>
      <c r="J15" s="44" t="s">
        <v>221</v>
      </c>
      <c r="K15" s="45"/>
      <c r="L15" s="31" t="s">
        <v>160</v>
      </c>
      <c r="M15" s="32"/>
      <c r="N15" s="58">
        <v>31</v>
      </c>
      <c r="O15" s="34"/>
      <c r="P15" s="35"/>
      <c r="Q15" s="58" t="s">
        <v>227</v>
      </c>
      <c r="R15" s="34" t="s">
        <v>212</v>
      </c>
      <c r="S15" s="35"/>
      <c r="T15" s="58">
        <v>2</v>
      </c>
      <c r="U15" s="34"/>
    </row>
    <row r="16" spans="1:21" ht="15.75" thickBot="1" x14ac:dyDescent="0.3">
      <c r="A16" s="14"/>
      <c r="B16" s="31"/>
      <c r="C16" s="43"/>
      <c r="D16" s="47">
        <v>3315</v>
      </c>
      <c r="E16" s="45"/>
      <c r="F16" s="46"/>
      <c r="G16" s="48" t="s">
        <v>222</v>
      </c>
      <c r="H16" s="49" t="s">
        <v>212</v>
      </c>
      <c r="I16" s="46"/>
      <c r="J16" s="48">
        <v>415</v>
      </c>
      <c r="K16" s="45"/>
      <c r="L16" s="31"/>
      <c r="M16" s="32"/>
      <c r="N16" s="59">
        <v>3297</v>
      </c>
      <c r="O16" s="34"/>
      <c r="P16" s="35"/>
      <c r="Q16" s="33" t="s">
        <v>228</v>
      </c>
      <c r="R16" s="60" t="s">
        <v>212</v>
      </c>
      <c r="S16" s="35"/>
      <c r="T16" s="59">
        <v>1148</v>
      </c>
      <c r="U16" s="34"/>
    </row>
  </sheetData>
  <mergeCells count="7">
    <mergeCell ref="B3:K3"/>
    <mergeCell ref="L3:T3"/>
    <mergeCell ref="A1:A2"/>
    <mergeCell ref="B1:U1"/>
    <mergeCell ref="B2:K2"/>
    <mergeCell ref="L2:U2"/>
    <mergeCell ref="A3: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workbookViewId="0"/>
  </sheetViews>
  <sheetFormatPr defaultRowHeight="15" x14ac:dyDescent="0.25"/>
  <cols>
    <col min="1" max="1" width="36.5703125" bestFit="1" customWidth="1"/>
    <col min="2" max="2" width="27.140625" bestFit="1" customWidth="1"/>
    <col min="4" max="4" width="9" bestFit="1" customWidth="1"/>
    <col min="5" max="5" width="1.5703125" bestFit="1" customWidth="1"/>
    <col min="7" max="7" width="14.5703125" bestFit="1" customWidth="1"/>
    <col min="8" max="8" width="1.5703125" bestFit="1" customWidth="1"/>
    <col min="10" max="10" width="9" bestFit="1" customWidth="1"/>
    <col min="11" max="11" width="1.5703125" bestFit="1" customWidth="1"/>
    <col min="12" max="12" width="11" bestFit="1" customWidth="1"/>
    <col min="14" max="14" width="9" bestFit="1" customWidth="1"/>
    <col min="17" max="17" width="14.5703125" bestFit="1" customWidth="1"/>
    <col min="20" max="20" width="19.7109375" bestFit="1" customWidth="1"/>
  </cols>
  <sheetData>
    <row r="1" spans="1:21" ht="15" customHeight="1" x14ac:dyDescent="0.25">
      <c r="A1" s="8" t="s">
        <v>452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t="s">
        <v>28</v>
      </c>
      <c r="M2" s="8"/>
      <c r="N2" s="8"/>
      <c r="O2" s="8"/>
      <c r="P2" s="8"/>
      <c r="Q2" s="8"/>
      <c r="R2" s="8"/>
      <c r="S2" s="8"/>
      <c r="T2" s="8"/>
      <c r="U2" s="8"/>
    </row>
    <row r="3" spans="1:21" ht="15.75" thickBot="1" x14ac:dyDescent="0.3">
      <c r="A3" s="14" t="s">
        <v>453</v>
      </c>
      <c r="B3" s="50" t="s">
        <v>203</v>
      </c>
      <c r="C3" s="50"/>
      <c r="D3" s="50"/>
      <c r="E3" s="50"/>
      <c r="F3" s="50"/>
      <c r="G3" s="50"/>
      <c r="H3" s="50"/>
      <c r="I3" s="50"/>
      <c r="J3" s="50"/>
      <c r="K3" s="24"/>
      <c r="L3" s="24"/>
      <c r="M3" s="24"/>
      <c r="N3" s="24"/>
      <c r="O3" s="24"/>
      <c r="P3" s="24"/>
      <c r="Q3" s="24"/>
      <c r="R3" s="24"/>
      <c r="S3" s="24"/>
      <c r="T3" s="23" t="s">
        <v>203</v>
      </c>
      <c r="U3" s="24"/>
    </row>
    <row r="4" spans="1:21" x14ac:dyDescent="0.25">
      <c r="A4" s="14"/>
      <c r="B4" s="27"/>
      <c r="C4" s="28"/>
      <c r="D4" s="62">
        <v>41608</v>
      </c>
      <c r="E4" s="29"/>
      <c r="F4" s="27"/>
      <c r="G4" s="30" t="s">
        <v>230</v>
      </c>
      <c r="H4" s="29"/>
      <c r="I4" s="27"/>
      <c r="J4" s="62">
        <v>41973</v>
      </c>
      <c r="K4" s="29"/>
      <c r="L4" s="27"/>
      <c r="M4" s="28"/>
      <c r="N4" s="62">
        <v>41243</v>
      </c>
      <c r="O4" s="29"/>
      <c r="P4" s="27"/>
      <c r="Q4" s="30" t="s">
        <v>230</v>
      </c>
      <c r="R4" s="29"/>
      <c r="S4" s="27"/>
      <c r="T4" s="62">
        <v>41608</v>
      </c>
      <c r="U4" s="29"/>
    </row>
    <row r="5" spans="1:21" ht="15.75" thickBot="1" x14ac:dyDescent="0.3">
      <c r="A5" s="14"/>
      <c r="B5" s="63" t="s">
        <v>216</v>
      </c>
      <c r="C5" s="52"/>
      <c r="D5" s="53" t="s">
        <v>208</v>
      </c>
      <c r="E5" s="26"/>
      <c r="F5" s="24"/>
      <c r="G5" s="53" t="s">
        <v>208</v>
      </c>
      <c r="H5" s="26"/>
      <c r="I5" s="24"/>
      <c r="J5" s="53" t="s">
        <v>208</v>
      </c>
      <c r="K5" s="26"/>
      <c r="L5" s="63" t="s">
        <v>216</v>
      </c>
      <c r="M5" s="52"/>
      <c r="N5" s="53" t="s">
        <v>208</v>
      </c>
      <c r="O5" s="26"/>
      <c r="P5" s="24"/>
      <c r="Q5" s="53" t="s">
        <v>454</v>
      </c>
      <c r="R5" s="26"/>
      <c r="S5" s="24"/>
      <c r="T5" s="53" t="s">
        <v>454</v>
      </c>
      <c r="U5" s="26"/>
    </row>
    <row r="6" spans="1:21" x14ac:dyDescent="0.25">
      <c r="A6" s="14"/>
      <c r="B6" s="21" t="s">
        <v>231</v>
      </c>
      <c r="C6" s="37"/>
      <c r="D6" s="42">
        <v>26586</v>
      </c>
      <c r="E6" s="39"/>
      <c r="F6" s="38"/>
      <c r="G6" s="41" t="s">
        <v>221</v>
      </c>
      <c r="H6" s="39"/>
      <c r="I6" s="38"/>
      <c r="J6" s="42">
        <v>26586</v>
      </c>
      <c r="K6" s="39"/>
      <c r="L6" s="21" t="s">
        <v>231</v>
      </c>
      <c r="M6" s="54"/>
      <c r="N6" s="57">
        <v>26586</v>
      </c>
      <c r="O6" s="55"/>
      <c r="P6" s="21"/>
      <c r="Q6" s="56" t="s">
        <v>221</v>
      </c>
      <c r="R6" s="55"/>
      <c r="S6" s="21"/>
      <c r="T6" s="57">
        <v>26586</v>
      </c>
      <c r="U6" s="55"/>
    </row>
    <row r="7" spans="1:21" ht="15.75" thickBot="1" x14ac:dyDescent="0.3">
      <c r="A7" s="14"/>
      <c r="B7" s="35" t="s">
        <v>232</v>
      </c>
      <c r="C7" s="43"/>
      <c r="D7" s="64">
        <v>4000</v>
      </c>
      <c r="E7" s="45"/>
      <c r="F7" s="46"/>
      <c r="G7" s="44" t="s">
        <v>221</v>
      </c>
      <c r="H7" s="45"/>
      <c r="I7" s="46"/>
      <c r="J7" s="64">
        <v>4000</v>
      </c>
      <c r="K7" s="45"/>
      <c r="L7" s="35" t="s">
        <v>232</v>
      </c>
      <c r="M7" s="32"/>
      <c r="N7" s="65">
        <v>4000</v>
      </c>
      <c r="O7" s="34"/>
      <c r="P7" s="35"/>
      <c r="Q7" s="58" t="s">
        <v>221</v>
      </c>
      <c r="R7" s="34"/>
      <c r="S7" s="35"/>
      <c r="T7" s="65">
        <v>4000</v>
      </c>
      <c r="U7" s="34"/>
    </row>
    <row r="8" spans="1:21" ht="15.75" thickBot="1" x14ac:dyDescent="0.3">
      <c r="A8" s="14"/>
      <c r="B8" s="35"/>
      <c r="C8" s="43"/>
      <c r="D8" s="47">
        <v>30586</v>
      </c>
      <c r="E8" s="45"/>
      <c r="F8" s="46"/>
      <c r="G8" s="48" t="s">
        <v>233</v>
      </c>
      <c r="H8" s="45"/>
      <c r="I8" s="46"/>
      <c r="J8" s="47">
        <v>30586</v>
      </c>
      <c r="K8" s="45"/>
      <c r="L8" s="35"/>
      <c r="M8" s="32"/>
      <c r="N8" s="59">
        <v>30586</v>
      </c>
      <c r="O8" s="34"/>
      <c r="P8" s="35"/>
      <c r="Q8" s="33" t="s">
        <v>233</v>
      </c>
      <c r="R8" s="34"/>
      <c r="S8" s="35"/>
      <c r="T8" s="59">
        <v>30586</v>
      </c>
      <c r="U8" s="34"/>
    </row>
    <row r="9" spans="1:21" ht="15.75" thickBot="1" x14ac:dyDescent="0.3">
      <c r="A9" s="14" t="s">
        <v>455</v>
      </c>
      <c r="B9" s="86" t="s">
        <v>203</v>
      </c>
      <c r="C9" s="86"/>
      <c r="D9" s="86"/>
      <c r="E9" s="86"/>
      <c r="F9" s="86"/>
      <c r="G9" s="86"/>
      <c r="H9" s="86"/>
      <c r="I9" s="86"/>
      <c r="J9" s="86"/>
      <c r="K9" s="24"/>
      <c r="L9" s="61"/>
      <c r="M9" s="61"/>
      <c r="N9" s="61"/>
      <c r="O9" s="61"/>
      <c r="P9" s="61"/>
      <c r="Q9" s="61"/>
      <c r="R9" s="61"/>
      <c r="S9" s="61"/>
      <c r="T9" s="61"/>
      <c r="U9" s="61"/>
    </row>
    <row r="10" spans="1:21" x14ac:dyDescent="0.25">
      <c r="A10" s="14"/>
      <c r="B10" s="67"/>
      <c r="C10" s="28"/>
      <c r="D10" s="62">
        <v>41973</v>
      </c>
      <c r="E10" s="29"/>
      <c r="F10" s="27"/>
      <c r="G10" s="62">
        <v>41608</v>
      </c>
      <c r="H10" s="29"/>
      <c r="I10" s="27"/>
      <c r="J10" s="62">
        <v>41243</v>
      </c>
      <c r="K10" s="29"/>
      <c r="L10" s="15"/>
      <c r="M10" s="15"/>
      <c r="N10" s="15"/>
      <c r="O10" s="15"/>
      <c r="P10" s="15"/>
      <c r="Q10" s="15"/>
      <c r="R10" s="15"/>
      <c r="S10" s="15"/>
      <c r="T10" s="15"/>
      <c r="U10" s="15"/>
    </row>
    <row r="11" spans="1:21" ht="15.75" thickBot="1" x14ac:dyDescent="0.3">
      <c r="A11" s="14"/>
      <c r="B11" s="51"/>
      <c r="C11" s="52"/>
      <c r="D11" s="53" t="s">
        <v>208</v>
      </c>
      <c r="E11" s="26"/>
      <c r="F11" s="24"/>
      <c r="G11" s="53" t="s">
        <v>208</v>
      </c>
      <c r="H11" s="26"/>
      <c r="I11" s="24"/>
      <c r="J11" s="53" t="s">
        <v>208</v>
      </c>
      <c r="K11" s="26"/>
      <c r="L11" s="15"/>
      <c r="M11" s="15"/>
      <c r="N11" s="15"/>
      <c r="O11" s="15"/>
      <c r="P11" s="15"/>
      <c r="Q11" s="15"/>
      <c r="R11" s="15"/>
      <c r="S11" s="15"/>
      <c r="T11" s="15"/>
      <c r="U11" s="15"/>
    </row>
    <row r="12" spans="1:21" x14ac:dyDescent="0.25">
      <c r="A12" s="14"/>
      <c r="B12" s="40" t="s">
        <v>246</v>
      </c>
      <c r="C12" s="37"/>
      <c r="D12" s="41">
        <v>137</v>
      </c>
      <c r="E12" s="39"/>
      <c r="F12" s="21"/>
      <c r="G12" s="56">
        <v>171</v>
      </c>
      <c r="H12" s="55"/>
      <c r="I12" s="21"/>
      <c r="J12" s="56">
        <v>159</v>
      </c>
      <c r="K12" s="55"/>
      <c r="L12" s="15"/>
      <c r="M12" s="15"/>
      <c r="N12" s="15"/>
      <c r="O12" s="15"/>
      <c r="P12" s="15"/>
      <c r="Q12" s="15"/>
      <c r="R12" s="15"/>
      <c r="S12" s="15"/>
      <c r="T12" s="15"/>
      <c r="U12" s="15"/>
    </row>
    <row r="13" spans="1:21" x14ac:dyDescent="0.25">
      <c r="A13" s="14"/>
      <c r="B13" s="40" t="s">
        <v>247</v>
      </c>
      <c r="C13" s="37"/>
      <c r="D13" s="41" t="s">
        <v>221</v>
      </c>
      <c r="E13" s="39"/>
      <c r="F13" s="21"/>
      <c r="G13" s="57">
        <v>1949</v>
      </c>
      <c r="H13" s="55"/>
      <c r="I13" s="21"/>
      <c r="J13" s="57">
        <v>4685</v>
      </c>
      <c r="K13" s="55"/>
      <c r="L13" s="15"/>
      <c r="M13" s="15"/>
      <c r="N13" s="15"/>
      <c r="O13" s="15"/>
      <c r="P13" s="15"/>
      <c r="Q13" s="15"/>
      <c r="R13" s="15"/>
      <c r="S13" s="15"/>
      <c r="T13" s="15"/>
      <c r="U13" s="15"/>
    </row>
    <row r="14" spans="1:21" x14ac:dyDescent="0.25">
      <c r="A14" s="14"/>
      <c r="B14" s="40" t="s">
        <v>248</v>
      </c>
      <c r="C14" s="37"/>
      <c r="D14" s="41">
        <v>117</v>
      </c>
      <c r="E14" s="39"/>
      <c r="F14" s="21"/>
      <c r="G14" s="57">
        <v>1206</v>
      </c>
      <c r="H14" s="55"/>
      <c r="I14" s="21"/>
      <c r="J14" s="56">
        <v>512</v>
      </c>
      <c r="K14" s="55"/>
      <c r="L14" s="15"/>
      <c r="M14" s="15"/>
      <c r="N14" s="15"/>
      <c r="O14" s="15"/>
      <c r="P14" s="15"/>
      <c r="Q14" s="15"/>
      <c r="R14" s="15"/>
      <c r="S14" s="15"/>
      <c r="T14" s="15"/>
      <c r="U14" s="15"/>
    </row>
    <row r="15" spans="1:21" x14ac:dyDescent="0.25">
      <c r="A15" s="14"/>
      <c r="B15" s="40" t="s">
        <v>249</v>
      </c>
      <c r="C15" s="37"/>
      <c r="D15" s="41">
        <v>36</v>
      </c>
      <c r="E15" s="39"/>
      <c r="F15" s="21"/>
      <c r="G15" s="56">
        <v>90</v>
      </c>
      <c r="H15" s="55"/>
      <c r="I15" s="21"/>
      <c r="J15" s="56">
        <v>243</v>
      </c>
      <c r="K15" s="55"/>
      <c r="L15" s="15"/>
      <c r="M15" s="15"/>
      <c r="N15" s="15"/>
      <c r="O15" s="15"/>
      <c r="P15" s="15"/>
      <c r="Q15" s="15"/>
      <c r="R15" s="15"/>
      <c r="S15" s="15"/>
      <c r="T15" s="15"/>
      <c r="U15" s="15"/>
    </row>
    <row r="16" spans="1:21" x14ac:dyDescent="0.25">
      <c r="A16" s="14"/>
      <c r="B16" s="40" t="s">
        <v>250</v>
      </c>
      <c r="C16" s="37"/>
      <c r="D16" s="41">
        <v>238</v>
      </c>
      <c r="E16" s="39"/>
      <c r="F16" s="21"/>
      <c r="G16" s="56">
        <v>438</v>
      </c>
      <c r="H16" s="55"/>
      <c r="I16" s="21"/>
      <c r="J16" s="57">
        <v>1182</v>
      </c>
      <c r="K16" s="55"/>
      <c r="L16" s="15"/>
      <c r="M16" s="15"/>
      <c r="N16" s="15"/>
      <c r="O16" s="15"/>
      <c r="P16" s="15"/>
      <c r="Q16" s="15"/>
      <c r="R16" s="15"/>
      <c r="S16" s="15"/>
      <c r="T16" s="15"/>
      <c r="U16" s="15"/>
    </row>
    <row r="17" spans="1:21" x14ac:dyDescent="0.25">
      <c r="A17" s="14"/>
      <c r="B17" s="40" t="s">
        <v>251</v>
      </c>
      <c r="C17" s="37"/>
      <c r="D17" s="41">
        <v>378</v>
      </c>
      <c r="E17" s="39"/>
      <c r="F17" s="21"/>
      <c r="G17" s="56">
        <v>409</v>
      </c>
      <c r="H17" s="55"/>
      <c r="I17" s="21"/>
      <c r="J17" s="56">
        <v>81</v>
      </c>
      <c r="K17" s="55"/>
      <c r="L17" s="15"/>
      <c r="M17" s="15"/>
      <c r="N17" s="15"/>
      <c r="O17" s="15"/>
      <c r="P17" s="15"/>
      <c r="Q17" s="15"/>
      <c r="R17" s="15"/>
      <c r="S17" s="15"/>
      <c r="T17" s="15"/>
      <c r="U17" s="15"/>
    </row>
    <row r="18" spans="1:21" x14ac:dyDescent="0.25">
      <c r="A18" s="14"/>
      <c r="B18" s="40" t="s">
        <v>252</v>
      </c>
      <c r="C18" s="37"/>
      <c r="D18" s="41" t="s">
        <v>253</v>
      </c>
      <c r="E18" s="39" t="s">
        <v>212</v>
      </c>
      <c r="F18" s="21"/>
      <c r="G18" s="56" t="s">
        <v>254</v>
      </c>
      <c r="H18" s="55" t="s">
        <v>212</v>
      </c>
      <c r="I18" s="21"/>
      <c r="J18" s="56" t="s">
        <v>255</v>
      </c>
      <c r="K18" s="55" t="s">
        <v>212</v>
      </c>
      <c r="L18" s="15"/>
      <c r="M18" s="15"/>
      <c r="N18" s="15"/>
      <c r="O18" s="15"/>
      <c r="P18" s="15"/>
      <c r="Q18" s="15"/>
      <c r="R18" s="15"/>
      <c r="S18" s="15"/>
      <c r="T18" s="15"/>
      <c r="U18" s="15"/>
    </row>
    <row r="19" spans="1:21" x14ac:dyDescent="0.25">
      <c r="A19" s="14"/>
      <c r="B19" s="40" t="s">
        <v>256</v>
      </c>
      <c r="C19" s="37"/>
      <c r="D19" s="41">
        <v>438</v>
      </c>
      <c r="E19" s="39"/>
      <c r="F19" s="21"/>
      <c r="G19" s="57">
        <v>2029</v>
      </c>
      <c r="H19" s="55"/>
      <c r="I19" s="21"/>
      <c r="J19" s="57">
        <v>4971</v>
      </c>
      <c r="K19" s="55"/>
      <c r="L19" s="15"/>
      <c r="M19" s="15"/>
      <c r="N19" s="15"/>
      <c r="O19" s="15"/>
      <c r="P19" s="15"/>
      <c r="Q19" s="15"/>
      <c r="R19" s="15"/>
      <c r="S19" s="15"/>
      <c r="T19" s="15"/>
      <c r="U19" s="15"/>
    </row>
    <row r="20" spans="1:21" ht="15.75" thickBot="1" x14ac:dyDescent="0.3">
      <c r="A20" s="14"/>
      <c r="B20" s="31" t="s">
        <v>257</v>
      </c>
      <c r="C20" s="43"/>
      <c r="D20" s="64">
        <v>1177</v>
      </c>
      <c r="E20" s="45"/>
      <c r="F20" s="35"/>
      <c r="G20" s="65">
        <v>2705</v>
      </c>
      <c r="H20" s="34"/>
      <c r="I20" s="35"/>
      <c r="J20" s="65">
        <v>3576</v>
      </c>
      <c r="K20" s="34"/>
      <c r="L20" s="15"/>
      <c r="M20" s="15"/>
      <c r="N20" s="15"/>
      <c r="O20" s="15"/>
      <c r="P20" s="15"/>
      <c r="Q20" s="15"/>
      <c r="R20" s="15"/>
      <c r="S20" s="15"/>
      <c r="T20" s="15"/>
      <c r="U20" s="15"/>
    </row>
    <row r="21" spans="1:21" ht="15.75" thickBot="1" x14ac:dyDescent="0.3">
      <c r="A21" s="14"/>
      <c r="B21" s="68" t="s">
        <v>258</v>
      </c>
      <c r="C21" s="43"/>
      <c r="D21" s="47">
        <v>2512</v>
      </c>
      <c r="E21" s="45"/>
      <c r="F21" s="35"/>
      <c r="G21" s="59">
        <v>8894</v>
      </c>
      <c r="H21" s="34"/>
      <c r="I21" s="35"/>
      <c r="J21" s="59">
        <v>15327</v>
      </c>
      <c r="K21" s="34"/>
      <c r="L21" s="15"/>
      <c r="M21" s="15"/>
      <c r="N21" s="15"/>
      <c r="O21" s="15"/>
      <c r="P21" s="15"/>
      <c r="Q21" s="15"/>
      <c r="R21" s="15"/>
      <c r="S21" s="15"/>
      <c r="T21" s="15"/>
      <c r="U21" s="15"/>
    </row>
  </sheetData>
  <mergeCells count="9">
    <mergeCell ref="B3:J3"/>
    <mergeCell ref="B9:J9"/>
    <mergeCell ref="A1:A2"/>
    <mergeCell ref="B1:U1"/>
    <mergeCell ref="B2:K2"/>
    <mergeCell ref="L2:U2"/>
    <mergeCell ref="A3:A8"/>
    <mergeCell ref="A9:A21"/>
    <mergeCell ref="L9:U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32.7109375" bestFit="1" customWidth="1"/>
    <col min="4" max="4" width="9" bestFit="1" customWidth="1"/>
    <col min="7" max="7" width="9" bestFit="1" customWidth="1"/>
  </cols>
  <sheetData>
    <row r="1" spans="1:8" ht="15" customHeight="1" x14ac:dyDescent="0.25">
      <c r="A1" s="8" t="s">
        <v>456</v>
      </c>
      <c r="B1" s="8" t="s">
        <v>1</v>
      </c>
      <c r="C1" s="8"/>
      <c r="D1" s="8"/>
      <c r="E1" s="8"/>
      <c r="F1" s="8"/>
      <c r="G1" s="8"/>
      <c r="H1" s="8"/>
    </row>
    <row r="2" spans="1:8" ht="15" customHeight="1" x14ac:dyDescent="0.25">
      <c r="A2" s="8"/>
      <c r="B2" s="8" t="s">
        <v>2</v>
      </c>
      <c r="C2" s="8"/>
      <c r="D2" s="8"/>
      <c r="E2" s="8"/>
      <c r="F2" s="8"/>
      <c r="G2" s="8"/>
      <c r="H2" s="8"/>
    </row>
    <row r="3" spans="1:8" ht="15.75" thickBot="1" x14ac:dyDescent="0.3">
      <c r="A3" s="14" t="s">
        <v>457</v>
      </c>
      <c r="B3" s="50" t="s">
        <v>203</v>
      </c>
      <c r="C3" s="50"/>
      <c r="D3" s="50"/>
      <c r="E3" s="50"/>
      <c r="F3" s="50"/>
      <c r="G3" s="50"/>
      <c r="H3" s="24"/>
    </row>
    <row r="4" spans="1:8" x14ac:dyDescent="0.25">
      <c r="A4" s="14"/>
      <c r="B4" s="27"/>
      <c r="C4" s="28"/>
      <c r="D4" s="62">
        <v>41973</v>
      </c>
      <c r="E4" s="29"/>
      <c r="F4" s="27"/>
      <c r="G4" s="62">
        <v>41608</v>
      </c>
      <c r="H4" s="29"/>
    </row>
    <row r="5" spans="1:8" ht="15.75" thickBot="1" x14ac:dyDescent="0.3">
      <c r="A5" s="14"/>
      <c r="B5" s="24"/>
      <c r="C5" s="52"/>
      <c r="D5" s="53" t="s">
        <v>208</v>
      </c>
      <c r="E5" s="26"/>
      <c r="F5" s="24"/>
      <c r="G5" s="53" t="s">
        <v>208</v>
      </c>
      <c r="H5" s="26"/>
    </row>
    <row r="6" spans="1:8" x14ac:dyDescent="0.25">
      <c r="A6" s="14"/>
      <c r="B6" s="21" t="s">
        <v>261</v>
      </c>
      <c r="C6" s="37"/>
      <c r="D6" s="41">
        <v>36</v>
      </c>
      <c r="E6" s="39"/>
      <c r="F6" s="21"/>
      <c r="G6" s="56">
        <v>196</v>
      </c>
      <c r="H6" s="55"/>
    </row>
    <row r="7" spans="1:8" x14ac:dyDescent="0.25">
      <c r="A7" s="14"/>
      <c r="B7" s="21" t="s">
        <v>262</v>
      </c>
      <c r="C7" s="37"/>
      <c r="D7" s="41">
        <v>410</v>
      </c>
      <c r="E7" s="39"/>
      <c r="F7" s="21"/>
      <c r="G7" s="56">
        <v>427</v>
      </c>
      <c r="H7" s="55"/>
    </row>
    <row r="8" spans="1:8" ht="15.75" thickBot="1" x14ac:dyDescent="0.3">
      <c r="A8" s="14"/>
      <c r="B8" s="35" t="s">
        <v>263</v>
      </c>
      <c r="C8" s="43"/>
      <c r="D8" s="44">
        <v>533</v>
      </c>
      <c r="E8" s="45"/>
      <c r="F8" s="35"/>
      <c r="G8" s="65">
        <v>1119</v>
      </c>
      <c r="H8" s="34"/>
    </row>
    <row r="9" spans="1:8" ht="15.75" thickBot="1" x14ac:dyDescent="0.3">
      <c r="A9" s="14"/>
      <c r="B9" s="69" t="s">
        <v>38</v>
      </c>
      <c r="C9" s="43"/>
      <c r="D9" s="48">
        <v>979</v>
      </c>
      <c r="E9" s="45"/>
      <c r="F9" s="35"/>
      <c r="G9" s="59">
        <v>1742</v>
      </c>
      <c r="H9" s="34"/>
    </row>
  </sheetData>
  <mergeCells count="5">
    <mergeCell ref="B3:G3"/>
    <mergeCell ref="A1:A2"/>
    <mergeCell ref="B1:H1"/>
    <mergeCell ref="B2:H2"/>
    <mergeCell ref="A3: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showGridLines="0" workbookViewId="0"/>
  </sheetViews>
  <sheetFormatPr defaultRowHeight="15" x14ac:dyDescent="0.25"/>
  <cols>
    <col min="1" max="2" width="36.5703125" bestFit="1" customWidth="1"/>
    <col min="4" max="4" width="15.28515625" bestFit="1" customWidth="1"/>
    <col min="5" max="5" width="1.5703125" bestFit="1" customWidth="1"/>
    <col min="7" max="7" width="22.42578125" bestFit="1" customWidth="1"/>
    <col min="8" max="8" width="1.5703125" bestFit="1" customWidth="1"/>
    <col min="10" max="10" width="14.140625" bestFit="1" customWidth="1"/>
    <col min="13" max="13" width="9.85546875" bestFit="1" customWidth="1"/>
    <col min="16" max="16" width="14.140625" bestFit="1" customWidth="1"/>
    <col min="19" max="19" width="13.85546875" bestFit="1" customWidth="1"/>
  </cols>
  <sheetData>
    <row r="1" spans="1:20" ht="15" customHeight="1" x14ac:dyDescent="0.25">
      <c r="A1" s="8" t="s">
        <v>458</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15.75" thickBot="1" x14ac:dyDescent="0.3">
      <c r="A3" s="14" t="s">
        <v>459</v>
      </c>
      <c r="B3" s="50" t="s">
        <v>270</v>
      </c>
      <c r="C3" s="50"/>
      <c r="D3" s="50"/>
      <c r="E3" s="50"/>
      <c r="F3" s="50"/>
      <c r="G3" s="50"/>
      <c r="H3" s="24"/>
    </row>
    <row r="4" spans="1:20" x14ac:dyDescent="0.25">
      <c r="A4" s="14"/>
      <c r="B4" s="27"/>
      <c r="C4" s="28"/>
      <c r="D4" s="30" t="s">
        <v>271</v>
      </c>
      <c r="E4" s="29"/>
      <c r="F4" s="27"/>
      <c r="G4" s="30" t="s">
        <v>272</v>
      </c>
      <c r="H4" s="29"/>
    </row>
    <row r="5" spans="1:20" ht="15.75" thickBot="1" x14ac:dyDescent="0.3">
      <c r="A5" s="14"/>
      <c r="B5" s="51"/>
      <c r="C5" s="52"/>
      <c r="D5" s="24"/>
      <c r="E5" s="26"/>
      <c r="F5" s="24"/>
      <c r="G5" s="53" t="s">
        <v>208</v>
      </c>
      <c r="H5" s="26"/>
    </row>
    <row r="6" spans="1:20" ht="15.75" thickBot="1" x14ac:dyDescent="0.3">
      <c r="A6" s="14"/>
      <c r="B6" s="70">
        <v>40877</v>
      </c>
      <c r="C6" s="32"/>
      <c r="D6" s="33">
        <v>200</v>
      </c>
      <c r="E6" s="34"/>
      <c r="F6" s="35"/>
      <c r="G6" s="59">
        <v>27280</v>
      </c>
      <c r="H6" s="34"/>
    </row>
    <row r="7" spans="1:20" x14ac:dyDescent="0.25">
      <c r="A7" s="14"/>
      <c r="B7" s="40" t="s">
        <v>87</v>
      </c>
      <c r="C7" s="54"/>
      <c r="D7" s="57">
        <v>46577878</v>
      </c>
      <c r="E7" s="55"/>
      <c r="F7" s="21"/>
      <c r="G7" s="57">
        <v>64496</v>
      </c>
      <c r="H7" s="55"/>
    </row>
    <row r="8" spans="1:20" ht="26.25" x14ac:dyDescent="0.25">
      <c r="A8" s="14"/>
      <c r="B8" s="40" t="s">
        <v>273</v>
      </c>
      <c r="C8" s="54"/>
      <c r="D8" s="57">
        <v>76005</v>
      </c>
      <c r="E8" s="55"/>
      <c r="F8" s="21"/>
      <c r="G8" s="56">
        <v>316</v>
      </c>
      <c r="H8" s="55"/>
    </row>
    <row r="9" spans="1:20" ht="27" thickBot="1" x14ac:dyDescent="0.3">
      <c r="A9" s="14"/>
      <c r="B9" s="31" t="s">
        <v>274</v>
      </c>
      <c r="C9" s="32"/>
      <c r="D9" s="65">
        <v>10986</v>
      </c>
      <c r="E9" s="34"/>
      <c r="F9" s="35"/>
      <c r="G9" s="58">
        <v>76</v>
      </c>
      <c r="H9" s="34"/>
    </row>
    <row r="10" spans="1:20" ht="15.75" thickBot="1" x14ac:dyDescent="0.3">
      <c r="A10" s="14"/>
      <c r="B10" s="70">
        <v>41243</v>
      </c>
      <c r="C10" s="32"/>
      <c r="D10" s="59">
        <v>46665069</v>
      </c>
      <c r="E10" s="34"/>
      <c r="F10" s="35"/>
      <c r="G10" s="59">
        <v>92168</v>
      </c>
      <c r="H10" s="34"/>
    </row>
    <row r="11" spans="1:20" x14ac:dyDescent="0.25">
      <c r="A11" s="14"/>
      <c r="B11" s="40" t="s">
        <v>102</v>
      </c>
      <c r="C11" s="54"/>
      <c r="D11" s="57">
        <v>6088262</v>
      </c>
      <c r="E11" s="55"/>
      <c r="F11" s="21"/>
      <c r="G11" s="57">
        <v>11996</v>
      </c>
      <c r="H11" s="55"/>
    </row>
    <row r="12" spans="1:20" ht="26.25" x14ac:dyDescent="0.25">
      <c r="A12" s="14"/>
      <c r="B12" s="40" t="s">
        <v>274</v>
      </c>
      <c r="C12" s="54"/>
      <c r="D12" s="57">
        <v>52243</v>
      </c>
      <c r="E12" s="55"/>
      <c r="F12" s="21"/>
      <c r="G12" s="56">
        <v>254</v>
      </c>
      <c r="H12" s="55"/>
    </row>
    <row r="13" spans="1:20" ht="26.25" x14ac:dyDescent="0.25">
      <c r="A13" s="14"/>
      <c r="B13" s="40" t="s">
        <v>275</v>
      </c>
      <c r="C13" s="54"/>
      <c r="D13" s="57">
        <v>16586</v>
      </c>
      <c r="E13" s="55"/>
      <c r="F13" s="21"/>
      <c r="G13" s="56">
        <v>32</v>
      </c>
      <c r="H13" s="55"/>
    </row>
    <row r="14" spans="1:20" ht="15.75" thickBot="1" x14ac:dyDescent="0.3">
      <c r="A14" s="14"/>
      <c r="B14" s="31" t="s">
        <v>100</v>
      </c>
      <c r="C14" s="32"/>
      <c r="D14" s="65">
        <v>244496</v>
      </c>
      <c r="E14" s="34"/>
      <c r="F14" s="35"/>
      <c r="G14" s="58">
        <v>445</v>
      </c>
      <c r="H14" s="34"/>
    </row>
    <row r="15" spans="1:20" ht="15.75" thickBot="1" x14ac:dyDescent="0.3">
      <c r="A15" s="14"/>
      <c r="B15" s="70">
        <v>41608</v>
      </c>
      <c r="C15" s="43"/>
      <c r="D15" s="47">
        <v>53066656</v>
      </c>
      <c r="E15" s="45"/>
      <c r="F15" s="46"/>
      <c r="G15" s="47">
        <v>104895</v>
      </c>
      <c r="H15" s="45"/>
    </row>
    <row r="16" spans="1:20" ht="26.25" x14ac:dyDescent="0.25">
      <c r="A16" s="14"/>
      <c r="B16" s="40" t="s">
        <v>92</v>
      </c>
      <c r="C16" s="37"/>
      <c r="D16" s="42">
        <v>46929</v>
      </c>
      <c r="E16" s="39"/>
      <c r="F16" s="38"/>
      <c r="G16" s="41">
        <v>631</v>
      </c>
      <c r="H16" s="39"/>
    </row>
    <row r="17" spans="1:11" x14ac:dyDescent="0.25">
      <c r="A17" s="14"/>
      <c r="B17" s="40" t="s">
        <v>276</v>
      </c>
      <c r="C17" s="37"/>
      <c r="D17" s="42">
        <v>14166</v>
      </c>
      <c r="E17" s="39"/>
      <c r="F17" s="38"/>
      <c r="G17" s="41">
        <v>28</v>
      </c>
      <c r="H17" s="39"/>
    </row>
    <row r="18" spans="1:11" x14ac:dyDescent="0.25">
      <c r="A18" s="14"/>
      <c r="B18" s="40" t="s">
        <v>91</v>
      </c>
      <c r="C18" s="37"/>
      <c r="D18" s="42">
        <v>6521740</v>
      </c>
      <c r="E18" s="39"/>
      <c r="F18" s="38"/>
      <c r="G18" s="42">
        <v>5068</v>
      </c>
      <c r="H18" s="39"/>
    </row>
    <row r="19" spans="1:11" x14ac:dyDescent="0.25">
      <c r="A19" s="14"/>
      <c r="B19" s="40" t="s">
        <v>100</v>
      </c>
      <c r="C19" s="37"/>
      <c r="D19" s="42">
        <v>492501</v>
      </c>
      <c r="E19" s="39"/>
      <c r="F19" s="38"/>
      <c r="G19" s="41">
        <v>929</v>
      </c>
      <c r="H19" s="39"/>
    </row>
    <row r="20" spans="1:11" ht="15.75" thickBot="1" x14ac:dyDescent="0.3">
      <c r="A20" s="14"/>
      <c r="B20" s="31" t="s">
        <v>108</v>
      </c>
      <c r="C20" s="43"/>
      <c r="D20" s="64">
        <v>154373</v>
      </c>
      <c r="E20" s="45"/>
      <c r="F20" s="46"/>
      <c r="G20" s="44">
        <v>282</v>
      </c>
      <c r="H20" s="45"/>
    </row>
    <row r="21" spans="1:11" ht="27" thickBot="1" x14ac:dyDescent="0.3">
      <c r="A21" s="14"/>
      <c r="B21" s="71" t="s">
        <v>277</v>
      </c>
      <c r="C21" s="72"/>
      <c r="D21" s="73">
        <v>60296365</v>
      </c>
      <c r="E21" s="74"/>
      <c r="F21" s="75"/>
      <c r="G21" s="73">
        <v>111833</v>
      </c>
      <c r="H21" s="76"/>
    </row>
    <row r="22" spans="1:11" ht="16.5" thickTop="1" thickBot="1" x14ac:dyDescent="0.3">
      <c r="A22" s="14" t="s">
        <v>460</v>
      </c>
      <c r="B22" s="77"/>
      <c r="C22" s="77"/>
      <c r="D22" s="78">
        <v>41973</v>
      </c>
      <c r="E22" s="79"/>
      <c r="F22" s="77"/>
      <c r="G22" s="78">
        <v>41608</v>
      </c>
      <c r="H22" s="79"/>
      <c r="I22" s="77"/>
      <c r="J22" s="78">
        <v>41243</v>
      </c>
      <c r="K22" s="79"/>
    </row>
    <row r="23" spans="1:11" x14ac:dyDescent="0.25">
      <c r="A23" s="14"/>
      <c r="B23" s="21" t="s">
        <v>287</v>
      </c>
      <c r="C23" s="37"/>
      <c r="D23" s="80">
        <v>1.1599999999999999E-2</v>
      </c>
      <c r="E23" s="39"/>
      <c r="F23" s="21"/>
      <c r="G23" s="56" t="s">
        <v>288</v>
      </c>
      <c r="H23" s="55"/>
      <c r="I23" s="21"/>
      <c r="J23" s="56" t="s">
        <v>289</v>
      </c>
      <c r="K23" s="55"/>
    </row>
    <row r="24" spans="1:11" x14ac:dyDescent="0.25">
      <c r="A24" s="14"/>
      <c r="B24" s="21" t="s">
        <v>290</v>
      </c>
      <c r="C24" s="37"/>
      <c r="D24" s="41" t="s">
        <v>291</v>
      </c>
      <c r="E24" s="39"/>
      <c r="F24" s="21"/>
      <c r="G24" s="56" t="s">
        <v>292</v>
      </c>
      <c r="H24" s="55"/>
      <c r="I24" s="21"/>
      <c r="J24" s="56" t="s">
        <v>293</v>
      </c>
      <c r="K24" s="55"/>
    </row>
    <row r="25" spans="1:11" x14ac:dyDescent="0.25">
      <c r="A25" s="14"/>
      <c r="B25" s="21" t="s">
        <v>294</v>
      </c>
      <c r="C25" s="37"/>
      <c r="D25" s="41" t="s">
        <v>295</v>
      </c>
      <c r="E25" s="39"/>
      <c r="F25" s="21"/>
      <c r="G25" s="56" t="s">
        <v>295</v>
      </c>
      <c r="H25" s="55"/>
      <c r="I25" s="21"/>
      <c r="J25" s="56" t="s">
        <v>296</v>
      </c>
      <c r="K25" s="55"/>
    </row>
    <row r="26" spans="1:11" x14ac:dyDescent="0.25">
      <c r="A26" s="14"/>
      <c r="B26" s="21" t="s">
        <v>297</v>
      </c>
      <c r="C26" s="37"/>
      <c r="D26" s="80">
        <v>0.60199999999999998</v>
      </c>
      <c r="E26" s="39"/>
      <c r="F26" s="21"/>
      <c r="G26" s="56" t="s">
        <v>298</v>
      </c>
      <c r="H26" s="55"/>
      <c r="I26" s="21"/>
      <c r="J26" s="56" t="s">
        <v>299</v>
      </c>
      <c r="K26" s="55"/>
    </row>
    <row r="27" spans="1:11" ht="15.75" thickBot="1" x14ac:dyDescent="0.3">
      <c r="A27" s="14"/>
      <c r="B27" s="35" t="s">
        <v>300</v>
      </c>
      <c r="C27" s="43"/>
      <c r="D27" s="44" t="s">
        <v>301</v>
      </c>
      <c r="E27" s="45"/>
      <c r="F27" s="35"/>
      <c r="G27" s="58" t="s">
        <v>301</v>
      </c>
      <c r="H27" s="34"/>
      <c r="I27" s="35"/>
      <c r="J27" s="58" t="s">
        <v>301</v>
      </c>
      <c r="K27" s="34"/>
    </row>
    <row r="28" spans="1:11" ht="15.75" thickBot="1" x14ac:dyDescent="0.3">
      <c r="A28" s="14" t="s">
        <v>461</v>
      </c>
      <c r="B28" s="77"/>
      <c r="C28" s="77"/>
      <c r="D28" s="82">
        <v>41973</v>
      </c>
      <c r="E28" s="82"/>
      <c r="F28" s="82"/>
      <c r="G28" s="82"/>
      <c r="H28" s="79"/>
    </row>
    <row r="29" spans="1:11" x14ac:dyDescent="0.25">
      <c r="A29" s="14"/>
      <c r="B29" s="27"/>
      <c r="C29" s="27"/>
      <c r="D29" s="27"/>
      <c r="E29" s="29"/>
      <c r="F29" s="27"/>
      <c r="G29" s="30" t="s">
        <v>307</v>
      </c>
      <c r="H29" s="29"/>
    </row>
    <row r="30" spans="1:11" x14ac:dyDescent="0.25">
      <c r="A30" s="14"/>
      <c r="B30" s="27"/>
      <c r="C30" s="27"/>
      <c r="D30" s="27"/>
      <c r="E30" s="29"/>
      <c r="F30" s="27"/>
      <c r="G30" s="30" t="s">
        <v>308</v>
      </c>
      <c r="H30" s="29"/>
    </row>
    <row r="31" spans="1:11" ht="15.75" thickBot="1" x14ac:dyDescent="0.3">
      <c r="A31" s="14"/>
      <c r="B31" s="24"/>
      <c r="C31" s="24"/>
      <c r="D31" s="53" t="s">
        <v>309</v>
      </c>
      <c r="E31" s="26"/>
      <c r="F31" s="24"/>
      <c r="G31" s="53" t="s">
        <v>208</v>
      </c>
      <c r="H31" s="26"/>
    </row>
    <row r="32" spans="1:11" x14ac:dyDescent="0.25">
      <c r="A32" s="14"/>
      <c r="B32" s="81" t="s">
        <v>310</v>
      </c>
      <c r="C32" s="37"/>
      <c r="D32" s="42">
        <v>168332</v>
      </c>
      <c r="E32" s="39"/>
      <c r="F32" s="38"/>
      <c r="G32" s="41">
        <v>1.79</v>
      </c>
      <c r="H32" s="39"/>
    </row>
    <row r="33" spans="1:20" x14ac:dyDescent="0.25">
      <c r="A33" s="14"/>
      <c r="B33" s="21" t="s">
        <v>311</v>
      </c>
      <c r="C33" s="37"/>
      <c r="D33" s="42">
        <v>1620000</v>
      </c>
      <c r="E33" s="39"/>
      <c r="F33" s="38"/>
      <c r="G33" s="41">
        <v>1.07</v>
      </c>
      <c r="H33" s="39"/>
    </row>
    <row r="34" spans="1:20" ht="15.75" thickBot="1" x14ac:dyDescent="0.3">
      <c r="A34" s="14"/>
      <c r="B34" s="35" t="s">
        <v>312</v>
      </c>
      <c r="C34" s="43"/>
      <c r="D34" s="44" t="s">
        <v>313</v>
      </c>
      <c r="E34" s="45" t="s">
        <v>212</v>
      </c>
      <c r="F34" s="46"/>
      <c r="G34" s="44">
        <v>1.74</v>
      </c>
      <c r="H34" s="45"/>
    </row>
    <row r="35" spans="1:20" ht="15.75" thickBot="1" x14ac:dyDescent="0.3">
      <c r="A35" s="14"/>
      <c r="B35" s="69" t="s">
        <v>314</v>
      </c>
      <c r="C35" s="43"/>
      <c r="D35" s="47">
        <v>1741666</v>
      </c>
      <c r="E35" s="45"/>
      <c r="F35" s="46"/>
      <c r="G35" s="48">
        <v>1.1100000000000001</v>
      </c>
      <c r="H35" s="45"/>
    </row>
    <row r="36" spans="1:20" ht="15.75" thickBot="1" x14ac:dyDescent="0.3">
      <c r="A36" s="14" t="s">
        <v>462</v>
      </c>
      <c r="B36" s="77"/>
      <c r="C36" s="77"/>
      <c r="D36" s="77"/>
      <c r="E36" s="77"/>
      <c r="F36" s="77"/>
      <c r="G36" s="77"/>
      <c r="H36" s="77"/>
      <c r="I36" s="77"/>
      <c r="J36" s="83" t="s">
        <v>316</v>
      </c>
      <c r="K36" s="79"/>
      <c r="L36" s="77"/>
      <c r="M36" s="77"/>
      <c r="N36" s="77"/>
      <c r="O36" s="77"/>
      <c r="P36" s="83" t="s">
        <v>317</v>
      </c>
      <c r="Q36" s="79"/>
      <c r="R36" s="77"/>
      <c r="S36" s="83" t="s">
        <v>318</v>
      </c>
      <c r="T36" s="79"/>
    </row>
    <row r="37" spans="1:20" x14ac:dyDescent="0.25">
      <c r="A37" s="14"/>
      <c r="B37" s="27"/>
      <c r="C37" s="27"/>
      <c r="D37" s="27"/>
      <c r="E37" s="29"/>
      <c r="F37" s="27"/>
      <c r="G37" s="27"/>
      <c r="H37" s="29"/>
      <c r="I37" s="27"/>
      <c r="J37" s="30" t="s">
        <v>319</v>
      </c>
      <c r="K37" s="29"/>
      <c r="L37" s="27"/>
      <c r="M37" s="27"/>
      <c r="N37" s="29"/>
      <c r="O37" s="27"/>
      <c r="P37" s="30" t="s">
        <v>319</v>
      </c>
      <c r="Q37" s="29"/>
      <c r="R37" s="27"/>
      <c r="S37" s="27"/>
      <c r="T37" s="29"/>
    </row>
    <row r="38" spans="1:20" x14ac:dyDescent="0.25">
      <c r="A38" s="14"/>
      <c r="B38" s="27"/>
      <c r="C38" s="27"/>
      <c r="D38" s="30" t="s">
        <v>320</v>
      </c>
      <c r="E38" s="29"/>
      <c r="F38" s="27"/>
      <c r="G38" s="30" t="s">
        <v>319</v>
      </c>
      <c r="H38" s="29"/>
      <c r="I38" s="27"/>
      <c r="J38" s="30" t="s">
        <v>321</v>
      </c>
      <c r="K38" s="29"/>
      <c r="L38" s="27"/>
      <c r="M38" s="30" t="s">
        <v>320</v>
      </c>
      <c r="N38" s="29"/>
      <c r="O38" s="27"/>
      <c r="P38" s="30" t="s">
        <v>321</v>
      </c>
      <c r="Q38" s="29"/>
      <c r="R38" s="27"/>
      <c r="S38" s="27"/>
      <c r="T38" s="29"/>
    </row>
    <row r="39" spans="1:20" x14ac:dyDescent="0.25">
      <c r="A39" s="14"/>
      <c r="B39" s="27"/>
      <c r="C39" s="27"/>
      <c r="D39" s="30" t="s">
        <v>322</v>
      </c>
      <c r="E39" s="29"/>
      <c r="F39" s="27"/>
      <c r="G39" s="30" t="s">
        <v>323</v>
      </c>
      <c r="H39" s="29"/>
      <c r="I39" s="27"/>
      <c r="J39" s="30" t="s">
        <v>308</v>
      </c>
      <c r="K39" s="29"/>
      <c r="L39" s="27"/>
      <c r="M39" s="30" t="s">
        <v>324</v>
      </c>
      <c r="N39" s="29"/>
      <c r="O39" s="27"/>
      <c r="P39" s="30" t="s">
        <v>308</v>
      </c>
      <c r="Q39" s="29"/>
      <c r="R39" s="27"/>
      <c r="S39" s="30" t="s">
        <v>320</v>
      </c>
      <c r="T39" s="29"/>
    </row>
    <row r="40" spans="1:20" ht="15.75" thickBot="1" x14ac:dyDescent="0.3">
      <c r="A40" s="14"/>
      <c r="B40" s="63" t="s">
        <v>325</v>
      </c>
      <c r="C40" s="24"/>
      <c r="D40" s="53" t="s">
        <v>326</v>
      </c>
      <c r="E40" s="26"/>
      <c r="F40" s="24"/>
      <c r="G40" s="53" t="s">
        <v>327</v>
      </c>
      <c r="H40" s="26"/>
      <c r="I40" s="24"/>
      <c r="J40" s="53" t="s">
        <v>208</v>
      </c>
      <c r="K40" s="26"/>
      <c r="L40" s="24"/>
      <c r="M40" s="53" t="s">
        <v>326</v>
      </c>
      <c r="N40" s="26"/>
      <c r="O40" s="24"/>
      <c r="P40" s="53" t="s">
        <v>208</v>
      </c>
      <c r="Q40" s="26"/>
      <c r="R40" s="24"/>
      <c r="S40" s="53" t="s">
        <v>328</v>
      </c>
      <c r="T40" s="26"/>
    </row>
    <row r="41" spans="1:20" ht="15.75" thickBot="1" x14ac:dyDescent="0.3">
      <c r="A41" s="14"/>
      <c r="B41" s="35" t="s">
        <v>329</v>
      </c>
      <c r="C41" s="43"/>
      <c r="D41" s="64">
        <v>1741666</v>
      </c>
      <c r="E41" s="45"/>
      <c r="F41" s="46"/>
      <c r="G41" s="44">
        <v>4.6500000000000004</v>
      </c>
      <c r="H41" s="45"/>
      <c r="I41" s="46"/>
      <c r="J41" s="44">
        <v>1.1100000000000001</v>
      </c>
      <c r="K41" s="45"/>
      <c r="L41" s="46"/>
      <c r="M41" s="64">
        <v>1043328</v>
      </c>
      <c r="N41" s="45"/>
      <c r="O41" s="46"/>
      <c r="P41" s="44">
        <v>1.1200000000000001</v>
      </c>
      <c r="Q41" s="45"/>
      <c r="R41" s="46"/>
      <c r="S41" s="64">
        <v>698338</v>
      </c>
      <c r="T41" s="45"/>
    </row>
    <row r="42" spans="1:20" ht="15.75" thickBot="1" x14ac:dyDescent="0.3">
      <c r="A42" s="14"/>
      <c r="B42" s="35"/>
      <c r="C42" s="43"/>
      <c r="D42" s="47">
        <v>1741666</v>
      </c>
      <c r="E42" s="45"/>
      <c r="F42" s="46"/>
      <c r="G42" s="48">
        <v>4.6500000000000004</v>
      </c>
      <c r="H42" s="45"/>
      <c r="I42" s="46"/>
      <c r="J42" s="48">
        <v>1.1100000000000001</v>
      </c>
      <c r="K42" s="45"/>
      <c r="L42" s="46"/>
      <c r="M42" s="47">
        <v>1043328</v>
      </c>
      <c r="N42" s="45"/>
      <c r="O42" s="46"/>
      <c r="P42" s="48">
        <v>1.1200000000000001</v>
      </c>
      <c r="Q42" s="45"/>
      <c r="R42" s="46"/>
      <c r="S42" s="47">
        <v>698338</v>
      </c>
      <c r="T42" s="45"/>
    </row>
    <row r="43" spans="1:20" ht="15.75" thickBot="1" x14ac:dyDescent="0.3">
      <c r="A43" s="14" t="s">
        <v>463</v>
      </c>
      <c r="B43" s="77"/>
      <c r="C43" s="77"/>
      <c r="D43" s="77"/>
      <c r="E43" s="77"/>
      <c r="F43" s="77"/>
      <c r="G43" s="78">
        <v>41973</v>
      </c>
      <c r="H43" s="79"/>
    </row>
    <row r="44" spans="1:20" x14ac:dyDescent="0.25">
      <c r="A44" s="14"/>
      <c r="B44" s="27"/>
      <c r="C44" s="27"/>
      <c r="D44" s="27"/>
      <c r="E44" s="29"/>
      <c r="F44" s="27"/>
      <c r="G44" s="30" t="s">
        <v>307</v>
      </c>
      <c r="H44" s="29"/>
    </row>
    <row r="45" spans="1:20" x14ac:dyDescent="0.25">
      <c r="A45" s="14"/>
      <c r="B45" s="27"/>
      <c r="C45" s="27"/>
      <c r="D45" s="27"/>
      <c r="E45" s="29"/>
      <c r="F45" s="27"/>
      <c r="G45" s="30" t="s">
        <v>308</v>
      </c>
      <c r="H45" s="29"/>
    </row>
    <row r="46" spans="1:20" ht="15.75" thickBot="1" x14ac:dyDescent="0.3">
      <c r="A46" s="14"/>
      <c r="B46" s="24"/>
      <c r="C46" s="24"/>
      <c r="D46" s="53" t="s">
        <v>309</v>
      </c>
      <c r="E46" s="26"/>
      <c r="F46" s="24"/>
      <c r="G46" s="53" t="s">
        <v>208</v>
      </c>
      <c r="H46" s="26"/>
    </row>
    <row r="47" spans="1:20" x14ac:dyDescent="0.25">
      <c r="A47" s="14"/>
      <c r="B47" s="81" t="s">
        <v>310</v>
      </c>
      <c r="C47" s="37"/>
      <c r="D47" s="42">
        <v>1709503</v>
      </c>
      <c r="E47" s="39"/>
      <c r="F47" s="38"/>
      <c r="G47" s="41">
        <v>4.08</v>
      </c>
      <c r="H47" s="39"/>
    </row>
    <row r="48" spans="1:20" x14ac:dyDescent="0.25">
      <c r="A48" s="14"/>
      <c r="B48" s="21" t="s">
        <v>335</v>
      </c>
      <c r="C48" s="37"/>
      <c r="D48" s="41" t="s">
        <v>336</v>
      </c>
      <c r="E48" s="39" t="s">
        <v>212</v>
      </c>
      <c r="F48" s="38"/>
      <c r="G48" s="41">
        <v>1.1499999999999999</v>
      </c>
      <c r="H48" s="39"/>
    </row>
    <row r="49" spans="1:20" x14ac:dyDescent="0.25">
      <c r="A49" s="14"/>
      <c r="B49" s="21" t="s">
        <v>312</v>
      </c>
      <c r="C49" s="37"/>
      <c r="D49" s="41" t="s">
        <v>337</v>
      </c>
      <c r="E49" s="39" t="s">
        <v>212</v>
      </c>
      <c r="F49" s="38"/>
      <c r="G49" s="41">
        <v>4.5599999999999996</v>
      </c>
      <c r="H49" s="39"/>
    </row>
    <row r="50" spans="1:20" ht="15.75" thickBot="1" x14ac:dyDescent="0.3">
      <c r="A50" s="14"/>
      <c r="B50" s="35" t="s">
        <v>338</v>
      </c>
      <c r="C50" s="43"/>
      <c r="D50" s="44" t="s">
        <v>339</v>
      </c>
      <c r="E50" s="45" t="s">
        <v>212</v>
      </c>
      <c r="F50" s="46"/>
      <c r="G50" s="44">
        <v>2.58</v>
      </c>
      <c r="H50" s="45"/>
    </row>
    <row r="51" spans="1:20" ht="15.75" thickBot="1" x14ac:dyDescent="0.3">
      <c r="A51" s="14"/>
      <c r="B51" s="69" t="s">
        <v>314</v>
      </c>
      <c r="C51" s="43"/>
      <c r="D51" s="47">
        <v>721415</v>
      </c>
      <c r="E51" s="45"/>
      <c r="F51" s="46"/>
      <c r="G51" s="48">
        <v>5.0599999999999996</v>
      </c>
      <c r="H51" s="45"/>
    </row>
    <row r="52" spans="1:20" ht="15.75" thickBot="1" x14ac:dyDescent="0.3">
      <c r="A52" s="14" t="s">
        <v>464</v>
      </c>
      <c r="B52" s="77"/>
      <c r="C52" s="77"/>
      <c r="D52" s="77"/>
      <c r="E52" s="77"/>
      <c r="F52" s="77"/>
      <c r="G52" s="77"/>
      <c r="H52" s="77"/>
      <c r="I52" s="77"/>
      <c r="J52" s="83" t="s">
        <v>316</v>
      </c>
      <c r="K52" s="79"/>
      <c r="L52" s="77"/>
      <c r="M52" s="77"/>
      <c r="N52" s="77"/>
      <c r="O52" s="77"/>
      <c r="P52" s="83" t="s">
        <v>317</v>
      </c>
      <c r="Q52" s="79"/>
      <c r="R52" s="77"/>
      <c r="S52" s="83" t="s">
        <v>318</v>
      </c>
      <c r="T52" s="79"/>
    </row>
    <row r="53" spans="1:20" x14ac:dyDescent="0.25">
      <c r="A53" s="14"/>
      <c r="B53" s="27"/>
      <c r="C53" s="27"/>
      <c r="D53" s="27"/>
      <c r="E53" s="29"/>
      <c r="F53" s="27"/>
      <c r="G53" s="27"/>
      <c r="H53" s="29"/>
      <c r="I53" s="27"/>
      <c r="J53" s="30" t="s">
        <v>319</v>
      </c>
      <c r="K53" s="29"/>
      <c r="L53" s="27"/>
      <c r="M53" s="27"/>
      <c r="N53" s="29"/>
      <c r="O53" s="27"/>
      <c r="P53" s="30" t="s">
        <v>319</v>
      </c>
      <c r="Q53" s="29"/>
      <c r="R53" s="27"/>
      <c r="S53" s="27"/>
      <c r="T53" s="29"/>
    </row>
    <row r="54" spans="1:20" x14ac:dyDescent="0.25">
      <c r="A54" s="14"/>
      <c r="B54" s="27"/>
      <c r="C54" s="27"/>
      <c r="D54" s="30" t="s">
        <v>320</v>
      </c>
      <c r="E54" s="29"/>
      <c r="F54" s="27"/>
      <c r="G54" s="30" t="s">
        <v>319</v>
      </c>
      <c r="H54" s="29"/>
      <c r="I54" s="27"/>
      <c r="J54" s="30" t="s">
        <v>321</v>
      </c>
      <c r="K54" s="29"/>
      <c r="L54" s="27"/>
      <c r="M54" s="30" t="s">
        <v>320</v>
      </c>
      <c r="N54" s="29"/>
      <c r="O54" s="27"/>
      <c r="P54" s="30" t="s">
        <v>321</v>
      </c>
      <c r="Q54" s="29"/>
      <c r="R54" s="27"/>
      <c r="S54" s="30" t="s">
        <v>320</v>
      </c>
      <c r="T54" s="29"/>
    </row>
    <row r="55" spans="1:20" x14ac:dyDescent="0.25">
      <c r="A55" s="14"/>
      <c r="B55" s="27"/>
      <c r="C55" s="27"/>
      <c r="D55" s="30" t="s">
        <v>322</v>
      </c>
      <c r="E55" s="29"/>
      <c r="F55" s="27"/>
      <c r="G55" s="30" t="s">
        <v>323</v>
      </c>
      <c r="H55" s="29"/>
      <c r="I55" s="27"/>
      <c r="J55" s="30" t="s">
        <v>308</v>
      </c>
      <c r="K55" s="29"/>
      <c r="L55" s="27"/>
      <c r="M55" s="30" t="s">
        <v>324</v>
      </c>
      <c r="N55" s="29"/>
      <c r="O55" s="27"/>
      <c r="P55" s="30" t="s">
        <v>308</v>
      </c>
      <c r="Q55" s="29"/>
      <c r="R55" s="27"/>
      <c r="S55" s="30" t="s">
        <v>341</v>
      </c>
      <c r="T55" s="29"/>
    </row>
    <row r="56" spans="1:20" ht="15.75" thickBot="1" x14ac:dyDescent="0.3">
      <c r="A56" s="14"/>
      <c r="B56" s="63" t="s">
        <v>325</v>
      </c>
      <c r="C56" s="24"/>
      <c r="D56" s="53" t="s">
        <v>326</v>
      </c>
      <c r="E56" s="26"/>
      <c r="F56" s="24"/>
      <c r="G56" s="53" t="s">
        <v>327</v>
      </c>
      <c r="H56" s="26"/>
      <c r="I56" s="24"/>
      <c r="J56" s="53" t="s">
        <v>208</v>
      </c>
      <c r="K56" s="26"/>
      <c r="L56" s="24"/>
      <c r="M56" s="53" t="s">
        <v>326</v>
      </c>
      <c r="N56" s="26"/>
      <c r="O56" s="24"/>
      <c r="P56" s="53" t="s">
        <v>208</v>
      </c>
      <c r="Q56" s="26"/>
      <c r="R56" s="24"/>
      <c r="S56" s="53" t="s">
        <v>326</v>
      </c>
      <c r="T56" s="26"/>
    </row>
    <row r="57" spans="1:20" x14ac:dyDescent="0.25">
      <c r="A57" s="14"/>
      <c r="B57" s="21" t="s">
        <v>342</v>
      </c>
      <c r="C57" s="37"/>
      <c r="D57" s="42">
        <v>169444</v>
      </c>
      <c r="E57" s="39"/>
      <c r="F57" s="38"/>
      <c r="G57" s="41">
        <v>0.83</v>
      </c>
      <c r="H57" s="39"/>
      <c r="I57" s="38"/>
      <c r="J57" s="41">
        <v>3.13</v>
      </c>
      <c r="K57" s="39"/>
      <c r="L57" s="38"/>
      <c r="M57" s="42">
        <v>163888</v>
      </c>
      <c r="N57" s="39"/>
      <c r="O57" s="38"/>
      <c r="P57" s="41">
        <v>3.11</v>
      </c>
      <c r="Q57" s="39"/>
      <c r="R57" s="38"/>
      <c r="S57" s="42">
        <v>5556</v>
      </c>
      <c r="T57" s="39"/>
    </row>
    <row r="58" spans="1:20" x14ac:dyDescent="0.25">
      <c r="A58" s="14"/>
      <c r="B58" s="21" t="s">
        <v>343</v>
      </c>
      <c r="C58" s="37"/>
      <c r="D58" s="42">
        <v>345036</v>
      </c>
      <c r="E58" s="39"/>
      <c r="F58" s="38"/>
      <c r="G58" s="41">
        <v>1.63</v>
      </c>
      <c r="H58" s="39"/>
      <c r="I58" s="38"/>
      <c r="J58" s="41">
        <v>5</v>
      </c>
      <c r="K58" s="39"/>
      <c r="L58" s="38"/>
      <c r="M58" s="42">
        <v>345036</v>
      </c>
      <c r="N58" s="39"/>
      <c r="O58" s="38"/>
      <c r="P58" s="41">
        <v>5</v>
      </c>
      <c r="Q58" s="39"/>
      <c r="R58" s="38"/>
      <c r="S58" s="41" t="s">
        <v>221</v>
      </c>
      <c r="T58" s="39"/>
    </row>
    <row r="59" spans="1:20" ht="15.75" thickBot="1" x14ac:dyDescent="0.3">
      <c r="A59" s="14"/>
      <c r="B59" s="35" t="s">
        <v>344</v>
      </c>
      <c r="C59" s="43"/>
      <c r="D59" s="64">
        <v>206935</v>
      </c>
      <c r="E59" s="45"/>
      <c r="F59" s="46"/>
      <c r="G59" s="44">
        <v>1.21</v>
      </c>
      <c r="H59" s="45"/>
      <c r="I59" s="46"/>
      <c r="J59" s="44">
        <v>6.74</v>
      </c>
      <c r="K59" s="45"/>
      <c r="L59" s="46"/>
      <c r="M59" s="64">
        <v>206935</v>
      </c>
      <c r="N59" s="45"/>
      <c r="O59" s="46"/>
      <c r="P59" s="44">
        <v>6.74</v>
      </c>
      <c r="Q59" s="45"/>
      <c r="R59" s="46"/>
      <c r="S59" s="44" t="s">
        <v>221</v>
      </c>
      <c r="T59" s="45"/>
    </row>
    <row r="60" spans="1:20" ht="15.75" thickBot="1" x14ac:dyDescent="0.3">
      <c r="A60" s="14"/>
      <c r="B60" s="35"/>
      <c r="C60" s="43"/>
      <c r="D60" s="47">
        <v>721415</v>
      </c>
      <c r="E60" s="45"/>
      <c r="F60" s="46"/>
      <c r="G60" s="48">
        <v>1.32</v>
      </c>
      <c r="H60" s="45"/>
      <c r="I60" s="46"/>
      <c r="J60" s="48">
        <v>5.0599999999999996</v>
      </c>
      <c r="K60" s="45"/>
      <c r="L60" s="46"/>
      <c r="M60" s="47">
        <v>715859</v>
      </c>
      <c r="N60" s="45"/>
      <c r="O60" s="46"/>
      <c r="P60" s="48">
        <v>5.07</v>
      </c>
      <c r="Q60" s="45"/>
      <c r="R60" s="46"/>
      <c r="S60" s="47">
        <v>5556</v>
      </c>
      <c r="T60" s="45"/>
    </row>
    <row r="61" spans="1:20" ht="15.75" thickBot="1" x14ac:dyDescent="0.3">
      <c r="A61" s="14" t="s">
        <v>465</v>
      </c>
      <c r="B61" s="77"/>
      <c r="C61" s="77"/>
      <c r="D61" s="83" t="s">
        <v>353</v>
      </c>
      <c r="E61" s="79"/>
      <c r="F61" s="77"/>
      <c r="G61" s="83" t="s">
        <v>354</v>
      </c>
      <c r="H61" s="79"/>
    </row>
    <row r="62" spans="1:20" x14ac:dyDescent="0.25">
      <c r="A62" s="14"/>
      <c r="B62" s="81" t="s">
        <v>310</v>
      </c>
      <c r="C62" s="37"/>
      <c r="D62" s="42">
        <v>851673</v>
      </c>
      <c r="E62" s="39"/>
      <c r="F62" s="38"/>
      <c r="G62" s="42">
        <v>750000</v>
      </c>
      <c r="H62" s="39"/>
    </row>
    <row r="63" spans="1:20" x14ac:dyDescent="0.25">
      <c r="A63" s="14"/>
      <c r="B63" s="21" t="s">
        <v>311</v>
      </c>
      <c r="C63" s="37"/>
      <c r="D63" s="41" t="s">
        <v>221</v>
      </c>
      <c r="E63" s="39"/>
      <c r="F63" s="38"/>
      <c r="G63" s="42">
        <v>242723</v>
      </c>
      <c r="H63" s="39"/>
    </row>
    <row r="64" spans="1:20" x14ac:dyDescent="0.25">
      <c r="A64" s="14"/>
      <c r="B64" s="21" t="s">
        <v>355</v>
      </c>
      <c r="C64" s="37"/>
      <c r="D64" s="41" t="s">
        <v>356</v>
      </c>
      <c r="E64" s="39" t="s">
        <v>212</v>
      </c>
      <c r="F64" s="38"/>
      <c r="G64" s="41" t="s">
        <v>357</v>
      </c>
      <c r="H64" s="39" t="s">
        <v>212</v>
      </c>
    </row>
    <row r="65" spans="1:8" ht="15.75" thickBot="1" x14ac:dyDescent="0.3">
      <c r="A65" s="14"/>
      <c r="B65" s="35" t="s">
        <v>312</v>
      </c>
      <c r="C65" s="43"/>
      <c r="D65" s="44" t="s">
        <v>358</v>
      </c>
      <c r="E65" s="45" t="s">
        <v>212</v>
      </c>
      <c r="F65" s="46"/>
      <c r="G65" s="44" t="s">
        <v>221</v>
      </c>
      <c r="H65" s="45"/>
    </row>
    <row r="66" spans="1:8" ht="15.75" thickBot="1" x14ac:dyDescent="0.3">
      <c r="A66" s="14"/>
      <c r="B66" s="69" t="s">
        <v>314</v>
      </c>
      <c r="C66" s="43"/>
      <c r="D66" s="47">
        <v>337336</v>
      </c>
      <c r="E66" s="45"/>
      <c r="F66" s="46"/>
      <c r="G66" s="47">
        <v>838350</v>
      </c>
      <c r="H66" s="45"/>
    </row>
  </sheetData>
  <mergeCells count="12">
    <mergeCell ref="A36:A42"/>
    <mergeCell ref="A43:A51"/>
    <mergeCell ref="A52:A60"/>
    <mergeCell ref="A61:A66"/>
    <mergeCell ref="B3:G3"/>
    <mergeCell ref="D28:G28"/>
    <mergeCell ref="A1:A2"/>
    <mergeCell ref="B1:T1"/>
    <mergeCell ref="B2:T2"/>
    <mergeCell ref="A3:A21"/>
    <mergeCell ref="A22:A27"/>
    <mergeCell ref="A28:A3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showGridLines="0" workbookViewId="0"/>
  </sheetViews>
  <sheetFormatPr defaultRowHeight="15" x14ac:dyDescent="0.25"/>
  <cols>
    <col min="1" max="1" width="36.5703125" bestFit="1" customWidth="1"/>
    <col min="2" max="2" width="32.5703125" bestFit="1" customWidth="1"/>
    <col min="4" max="4" width="5.42578125" bestFit="1" customWidth="1"/>
    <col min="7" max="7" width="7.5703125" bestFit="1" customWidth="1"/>
    <col min="10" max="10" width="9" bestFit="1" customWidth="1"/>
    <col min="13" max="13" width="9" bestFit="1" customWidth="1"/>
    <col min="16" max="16" width="9.42578125" bestFit="1" customWidth="1"/>
  </cols>
  <sheetData>
    <row r="1" spans="1:17" ht="15" customHeight="1" x14ac:dyDescent="0.25">
      <c r="A1" s="8" t="s">
        <v>466</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15.75" thickBot="1" x14ac:dyDescent="0.3">
      <c r="A3" s="14" t="s">
        <v>467</v>
      </c>
      <c r="B3" s="24"/>
      <c r="C3" s="24"/>
      <c r="D3" s="50" t="s">
        <v>203</v>
      </c>
      <c r="E3" s="50"/>
      <c r="F3" s="50"/>
      <c r="G3" s="50"/>
      <c r="H3" s="50"/>
      <c r="I3" s="50"/>
      <c r="J3" s="50"/>
      <c r="K3" s="50"/>
      <c r="L3" s="50"/>
      <c r="M3" s="50"/>
      <c r="N3" s="50"/>
      <c r="O3" s="50"/>
      <c r="P3" s="50"/>
      <c r="Q3" s="24"/>
    </row>
    <row r="4" spans="1:17" x14ac:dyDescent="0.25">
      <c r="A4" s="14"/>
      <c r="B4" s="27"/>
      <c r="C4" s="27"/>
      <c r="D4" s="30" t="s">
        <v>83</v>
      </c>
      <c r="E4" s="29"/>
      <c r="F4" s="27"/>
      <c r="G4" s="30" t="s">
        <v>378</v>
      </c>
      <c r="H4" s="29"/>
      <c r="I4" s="27"/>
      <c r="J4" s="30" t="s">
        <v>379</v>
      </c>
      <c r="K4" s="29"/>
      <c r="L4" s="27"/>
      <c r="M4" s="30" t="s">
        <v>380</v>
      </c>
      <c r="N4" s="29"/>
      <c r="O4" s="27"/>
      <c r="P4" s="30" t="s">
        <v>381</v>
      </c>
      <c r="Q4" s="29"/>
    </row>
    <row r="5" spans="1:17" ht="15.75" thickBot="1" x14ac:dyDescent="0.3">
      <c r="A5" s="14"/>
      <c r="B5" s="35"/>
      <c r="C5" s="35"/>
      <c r="D5" s="33" t="s">
        <v>208</v>
      </c>
      <c r="E5" s="34"/>
      <c r="F5" s="35"/>
      <c r="G5" s="33" t="s">
        <v>208</v>
      </c>
      <c r="H5" s="34"/>
      <c r="I5" s="35"/>
      <c r="J5" s="33" t="s">
        <v>208</v>
      </c>
      <c r="K5" s="34"/>
      <c r="L5" s="35"/>
      <c r="M5" s="33" t="s">
        <v>208</v>
      </c>
      <c r="N5" s="34"/>
      <c r="O5" s="35"/>
      <c r="P5" s="33" t="s">
        <v>208</v>
      </c>
      <c r="Q5" s="34"/>
    </row>
    <row r="6" spans="1:17" x14ac:dyDescent="0.25">
      <c r="A6" s="14"/>
      <c r="B6" s="21" t="s">
        <v>38</v>
      </c>
      <c r="C6" s="37"/>
      <c r="D6" s="41">
        <v>979</v>
      </c>
      <c r="E6" s="39"/>
      <c r="F6" s="38"/>
      <c r="G6" s="41">
        <v>979</v>
      </c>
      <c r="H6" s="39"/>
      <c r="I6" s="38"/>
      <c r="J6" s="41" t="s">
        <v>221</v>
      </c>
      <c r="K6" s="39"/>
      <c r="L6" s="38"/>
      <c r="M6" s="41" t="s">
        <v>221</v>
      </c>
      <c r="N6" s="39"/>
      <c r="O6" s="38"/>
      <c r="P6" s="41" t="s">
        <v>221</v>
      </c>
      <c r="Q6" s="39"/>
    </row>
    <row r="7" spans="1:17" ht="15.75" thickBot="1" x14ac:dyDescent="0.3">
      <c r="A7" s="14"/>
      <c r="B7" s="35" t="s">
        <v>382</v>
      </c>
      <c r="C7" s="43"/>
      <c r="D7" s="44">
        <v>429</v>
      </c>
      <c r="E7" s="45"/>
      <c r="F7" s="46"/>
      <c r="G7" s="44">
        <v>171</v>
      </c>
      <c r="H7" s="45"/>
      <c r="I7" s="46"/>
      <c r="J7" s="44">
        <v>258</v>
      </c>
      <c r="K7" s="45"/>
      <c r="L7" s="46"/>
      <c r="M7" s="44" t="s">
        <v>221</v>
      </c>
      <c r="N7" s="45"/>
      <c r="O7" s="46"/>
      <c r="P7" s="44" t="s">
        <v>221</v>
      </c>
      <c r="Q7" s="45"/>
    </row>
    <row r="8" spans="1:17" ht="15.75" thickBot="1" x14ac:dyDescent="0.3">
      <c r="A8" s="14"/>
      <c r="B8" s="35"/>
      <c r="C8" s="43"/>
      <c r="D8" s="47">
        <v>1408</v>
      </c>
      <c r="E8" s="45"/>
      <c r="F8" s="46"/>
      <c r="G8" s="47">
        <v>1150</v>
      </c>
      <c r="H8" s="45"/>
      <c r="I8" s="46"/>
      <c r="J8" s="48">
        <v>258</v>
      </c>
      <c r="K8" s="45"/>
      <c r="L8" s="46"/>
      <c r="M8" s="48" t="s">
        <v>233</v>
      </c>
      <c r="N8" s="45"/>
      <c r="O8" s="46"/>
      <c r="P8" s="48" t="s">
        <v>233</v>
      </c>
      <c r="Q8" s="45"/>
    </row>
  </sheetData>
  <mergeCells count="5">
    <mergeCell ref="D3:P3"/>
    <mergeCell ref="A1:A2"/>
    <mergeCell ref="B1:Q1"/>
    <mergeCell ref="B2:Q2"/>
    <mergeCell ref="A3: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x14ac:dyDescent="0.25"/>
  <cols>
    <col min="1" max="2" width="36.5703125" bestFit="1" customWidth="1"/>
    <col min="4" max="4" width="15.28515625" bestFit="1" customWidth="1"/>
    <col min="5" max="5" width="1.5703125" bestFit="1" customWidth="1"/>
    <col min="7" max="7" width="14.42578125" bestFit="1" customWidth="1"/>
    <col min="8" max="8" width="1.5703125" bestFit="1" customWidth="1"/>
    <col min="10" max="10" width="9" bestFit="1" customWidth="1"/>
    <col min="11" max="11" width="1.5703125" bestFit="1" customWidth="1"/>
  </cols>
  <sheetData>
    <row r="1" spans="1:11" ht="15" customHeight="1" x14ac:dyDescent="0.25">
      <c r="A1" s="8" t="s">
        <v>468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15.75" thickBot="1" x14ac:dyDescent="0.3">
      <c r="A3" s="14" t="s">
        <v>469</v>
      </c>
      <c r="B3" s="50" t="s">
        <v>203</v>
      </c>
      <c r="C3" s="50"/>
      <c r="D3" s="50"/>
      <c r="E3" s="50"/>
      <c r="F3" s="50"/>
      <c r="G3" s="50"/>
      <c r="H3" s="50"/>
      <c r="I3" s="50"/>
      <c r="J3" s="50"/>
      <c r="K3" s="24"/>
    </row>
    <row r="4" spans="1:11" x14ac:dyDescent="0.25">
      <c r="A4" s="14"/>
      <c r="B4" s="27"/>
      <c r="C4" s="27"/>
      <c r="D4" s="62">
        <v>41973</v>
      </c>
      <c r="E4" s="29"/>
      <c r="F4" s="27"/>
      <c r="G4" s="62">
        <v>41608</v>
      </c>
      <c r="H4" s="29"/>
      <c r="I4" s="27"/>
      <c r="J4" s="62">
        <v>41243</v>
      </c>
      <c r="K4" s="29"/>
    </row>
    <row r="5" spans="1:11" ht="15.75" thickBot="1" x14ac:dyDescent="0.3">
      <c r="A5" s="14"/>
      <c r="B5" s="24"/>
      <c r="C5" s="24"/>
      <c r="D5" s="53" t="s">
        <v>208</v>
      </c>
      <c r="E5" s="26"/>
      <c r="F5" s="24"/>
      <c r="G5" s="53" t="s">
        <v>208</v>
      </c>
      <c r="H5" s="26"/>
      <c r="I5" s="24"/>
      <c r="J5" s="53" t="s">
        <v>208</v>
      </c>
      <c r="K5" s="26"/>
    </row>
    <row r="6" spans="1:11" ht="26.25" x14ac:dyDescent="0.25">
      <c r="A6" s="14"/>
      <c r="B6" s="40" t="s">
        <v>387</v>
      </c>
      <c r="C6" s="37"/>
      <c r="D6" s="80">
        <v>0.26</v>
      </c>
      <c r="E6" s="39"/>
      <c r="F6" s="21"/>
      <c r="G6" s="85">
        <v>0.25669999999999998</v>
      </c>
      <c r="H6" s="55"/>
      <c r="I6" s="21"/>
      <c r="J6" s="85">
        <v>0.25130000000000002</v>
      </c>
      <c r="K6" s="55"/>
    </row>
    <row r="7" spans="1:11" x14ac:dyDescent="0.25">
      <c r="A7" s="14"/>
      <c r="B7" s="40" t="s">
        <v>388</v>
      </c>
      <c r="C7" s="37"/>
      <c r="D7" s="41" t="s">
        <v>389</v>
      </c>
      <c r="E7" s="39" t="s">
        <v>212</v>
      </c>
      <c r="F7" s="21"/>
      <c r="G7" s="56" t="s">
        <v>390</v>
      </c>
      <c r="H7" s="55" t="s">
        <v>212</v>
      </c>
      <c r="I7" s="21"/>
      <c r="J7" s="56" t="s">
        <v>391</v>
      </c>
      <c r="K7" s="55" t="s">
        <v>212</v>
      </c>
    </row>
    <row r="8" spans="1:11" x14ac:dyDescent="0.25">
      <c r="A8" s="14"/>
      <c r="B8" s="40" t="s">
        <v>392</v>
      </c>
      <c r="C8" s="37"/>
      <c r="D8" s="41" t="s">
        <v>393</v>
      </c>
      <c r="E8" s="39" t="s">
        <v>212</v>
      </c>
      <c r="F8" s="21"/>
      <c r="G8" s="56" t="s">
        <v>394</v>
      </c>
      <c r="H8" s="55" t="s">
        <v>212</v>
      </c>
      <c r="I8" s="21"/>
      <c r="J8" s="56" t="s">
        <v>395</v>
      </c>
      <c r="K8" s="55" t="s">
        <v>212</v>
      </c>
    </row>
    <row r="9" spans="1:11" x14ac:dyDescent="0.25">
      <c r="A9" s="14"/>
      <c r="B9" s="40" t="s">
        <v>396</v>
      </c>
      <c r="C9" s="37"/>
      <c r="D9" s="41" t="s">
        <v>221</v>
      </c>
      <c r="E9" s="39"/>
      <c r="F9" s="21"/>
      <c r="G9" s="56" t="s">
        <v>397</v>
      </c>
      <c r="H9" s="55" t="s">
        <v>212</v>
      </c>
      <c r="I9" s="21"/>
      <c r="J9" s="56">
        <v>6</v>
      </c>
      <c r="K9" s="55"/>
    </row>
    <row r="10" spans="1:11" x14ac:dyDescent="0.25">
      <c r="A10" s="14"/>
      <c r="B10" s="40" t="s">
        <v>398</v>
      </c>
      <c r="C10" s="37"/>
      <c r="D10" s="41" t="s">
        <v>221</v>
      </c>
      <c r="E10" s="39"/>
      <c r="F10" s="21"/>
      <c r="G10" s="56" t="s">
        <v>221</v>
      </c>
      <c r="H10" s="55"/>
      <c r="I10" s="21"/>
      <c r="J10" s="56">
        <v>376</v>
      </c>
      <c r="K10" s="55"/>
    </row>
    <row r="11" spans="1:11" x14ac:dyDescent="0.25">
      <c r="A11" s="14"/>
      <c r="B11" s="40" t="s">
        <v>399</v>
      </c>
      <c r="C11" s="37"/>
      <c r="D11" s="41">
        <v>243</v>
      </c>
      <c r="E11" s="39"/>
      <c r="F11" s="21"/>
      <c r="G11" s="57">
        <v>2139</v>
      </c>
      <c r="H11" s="55"/>
      <c r="I11" s="21"/>
      <c r="J11" s="57">
        <v>2498</v>
      </c>
      <c r="K11" s="55"/>
    </row>
    <row r="12" spans="1:11" x14ac:dyDescent="0.25">
      <c r="A12" s="14"/>
      <c r="B12" s="40" t="s">
        <v>400</v>
      </c>
      <c r="C12" s="37"/>
      <c r="D12" s="41" t="s">
        <v>401</v>
      </c>
      <c r="E12" s="39" t="s">
        <v>212</v>
      </c>
      <c r="F12" s="21"/>
      <c r="G12" s="56" t="s">
        <v>221</v>
      </c>
      <c r="H12" s="55"/>
      <c r="I12" s="21"/>
      <c r="J12" s="56" t="s">
        <v>402</v>
      </c>
      <c r="K12" s="55" t="s">
        <v>212</v>
      </c>
    </row>
    <row r="13" spans="1:11" ht="15.75" thickBot="1" x14ac:dyDescent="0.3">
      <c r="A13" s="14"/>
      <c r="B13" s="31" t="s">
        <v>403</v>
      </c>
      <c r="C13" s="43"/>
      <c r="D13" s="64">
        <v>3069</v>
      </c>
      <c r="E13" s="45"/>
      <c r="F13" s="35"/>
      <c r="G13" s="65">
        <v>5732</v>
      </c>
      <c r="H13" s="34"/>
      <c r="I13" s="35"/>
      <c r="J13" s="65">
        <v>7605</v>
      </c>
      <c r="K13" s="34"/>
    </row>
    <row r="14" spans="1:11" ht="15.75" thickBot="1" x14ac:dyDescent="0.3">
      <c r="A14" s="14"/>
      <c r="B14" s="68" t="s">
        <v>404</v>
      </c>
      <c r="C14" s="43"/>
      <c r="D14" s="48" t="s">
        <v>233</v>
      </c>
      <c r="E14" s="45"/>
      <c r="F14" s="35"/>
      <c r="G14" s="33" t="s">
        <v>233</v>
      </c>
      <c r="H14" s="34"/>
      <c r="I14" s="35"/>
      <c r="J14" s="33" t="s">
        <v>233</v>
      </c>
      <c r="K14" s="34"/>
    </row>
    <row r="15" spans="1:11" ht="15.75" thickBot="1" x14ac:dyDescent="0.3">
      <c r="A15" s="14" t="s">
        <v>470</v>
      </c>
      <c r="B15" s="86" t="s">
        <v>203</v>
      </c>
      <c r="C15" s="86"/>
      <c r="D15" s="86"/>
      <c r="E15" s="86"/>
      <c r="F15" s="86"/>
      <c r="G15" s="86"/>
      <c r="H15" s="24"/>
    </row>
    <row r="16" spans="1:11" x14ac:dyDescent="0.25">
      <c r="A16" s="14"/>
      <c r="B16" s="27"/>
      <c r="C16" s="27"/>
      <c r="D16" s="62">
        <v>41973</v>
      </c>
      <c r="E16" s="29"/>
      <c r="F16" s="27"/>
      <c r="G16" s="62">
        <v>41608</v>
      </c>
      <c r="H16" s="29"/>
    </row>
    <row r="17" spans="1:8" ht="15.75" thickBot="1" x14ac:dyDescent="0.3">
      <c r="A17" s="14"/>
      <c r="B17" s="24"/>
      <c r="C17" s="24"/>
      <c r="D17" s="53" t="s">
        <v>208</v>
      </c>
      <c r="E17" s="26"/>
      <c r="F17" s="24"/>
      <c r="G17" s="53" t="s">
        <v>208</v>
      </c>
      <c r="H17" s="26"/>
    </row>
    <row r="18" spans="1:8" x14ac:dyDescent="0.25">
      <c r="A18" s="14"/>
      <c r="B18" s="40" t="s">
        <v>406</v>
      </c>
      <c r="C18" s="37"/>
      <c r="D18" s="38"/>
      <c r="E18" s="39"/>
      <c r="F18" s="21"/>
      <c r="G18" s="21"/>
      <c r="H18" s="55"/>
    </row>
    <row r="19" spans="1:8" x14ac:dyDescent="0.25">
      <c r="A19" s="14"/>
      <c r="B19" s="40" t="s">
        <v>407</v>
      </c>
      <c r="C19" s="37"/>
      <c r="D19" s="42">
        <v>48717</v>
      </c>
      <c r="E19" s="39"/>
      <c r="F19" s="21"/>
      <c r="G19" s="57">
        <v>45278</v>
      </c>
      <c r="H19" s="55"/>
    </row>
    <row r="20" spans="1:8" x14ac:dyDescent="0.25">
      <c r="A20" s="14"/>
      <c r="B20" s="40" t="s">
        <v>408</v>
      </c>
      <c r="C20" s="37"/>
      <c r="D20" s="42">
        <v>14266</v>
      </c>
      <c r="E20" s="39"/>
      <c r="F20" s="21"/>
      <c r="G20" s="57">
        <v>14704</v>
      </c>
      <c r="H20" s="55"/>
    </row>
    <row r="21" spans="1:8" x14ac:dyDescent="0.25">
      <c r="A21" s="14"/>
      <c r="B21" s="40" t="s">
        <v>409</v>
      </c>
      <c r="C21" s="37"/>
      <c r="D21" s="42">
        <v>9041</v>
      </c>
      <c r="E21" s="39"/>
      <c r="F21" s="21"/>
      <c r="G21" s="57">
        <v>9041</v>
      </c>
      <c r="H21" s="55"/>
    </row>
    <row r="22" spans="1:8" x14ac:dyDescent="0.25">
      <c r="A22" s="14"/>
      <c r="B22" s="40" t="s">
        <v>410</v>
      </c>
      <c r="C22" s="37"/>
      <c r="D22" s="41">
        <v>24</v>
      </c>
      <c r="E22" s="39"/>
      <c r="F22" s="21"/>
      <c r="G22" s="56">
        <v>13</v>
      </c>
      <c r="H22" s="55"/>
    </row>
    <row r="23" spans="1:8" x14ac:dyDescent="0.25">
      <c r="A23" s="14"/>
      <c r="B23" s="40" t="s">
        <v>411</v>
      </c>
      <c r="C23" s="37"/>
      <c r="D23" s="41">
        <v>235</v>
      </c>
      <c r="E23" s="39"/>
      <c r="F23" s="21"/>
      <c r="G23" s="56">
        <v>105</v>
      </c>
      <c r="H23" s="55"/>
    </row>
    <row r="24" spans="1:8" ht="15.75" thickBot="1" x14ac:dyDescent="0.3">
      <c r="A24" s="14"/>
      <c r="B24" s="31" t="s">
        <v>412</v>
      </c>
      <c r="C24" s="43"/>
      <c r="D24" s="44">
        <v>699</v>
      </c>
      <c r="E24" s="45"/>
      <c r="F24" s="35"/>
      <c r="G24" s="58">
        <v>748</v>
      </c>
      <c r="H24" s="34"/>
    </row>
    <row r="25" spans="1:8" x14ac:dyDescent="0.25">
      <c r="A25" s="14"/>
      <c r="B25" s="40" t="s">
        <v>413</v>
      </c>
      <c r="C25" s="37"/>
      <c r="D25" s="42">
        <v>72982</v>
      </c>
      <c r="E25" s="39"/>
      <c r="F25" s="21"/>
      <c r="G25" s="57">
        <v>69889</v>
      </c>
      <c r="H25" s="55"/>
    </row>
    <row r="26" spans="1:8" ht="15.75" thickBot="1" x14ac:dyDescent="0.3">
      <c r="A26" s="14"/>
      <c r="B26" s="31" t="s">
        <v>403</v>
      </c>
      <c r="C26" s="43"/>
      <c r="D26" s="44" t="s">
        <v>414</v>
      </c>
      <c r="E26" s="45" t="s">
        <v>212</v>
      </c>
      <c r="F26" s="35"/>
      <c r="G26" s="58" t="s">
        <v>415</v>
      </c>
      <c r="H26" s="34" t="s">
        <v>212</v>
      </c>
    </row>
    <row r="27" spans="1:8" ht="15.75" thickBot="1" x14ac:dyDescent="0.3">
      <c r="A27" s="14"/>
      <c r="B27" s="68" t="s">
        <v>416</v>
      </c>
      <c r="C27" s="43"/>
      <c r="D27" s="48">
        <v>3</v>
      </c>
      <c r="E27" s="45"/>
      <c r="F27" s="35"/>
      <c r="G27" s="33">
        <v>49</v>
      </c>
      <c r="H27" s="34"/>
    </row>
    <row r="28" spans="1:8" x14ac:dyDescent="0.25">
      <c r="A28" s="14"/>
      <c r="B28" s="40" t="s">
        <v>417</v>
      </c>
      <c r="C28" s="37"/>
      <c r="D28" s="38"/>
      <c r="E28" s="39"/>
      <c r="F28" s="21"/>
      <c r="G28" s="21"/>
      <c r="H28" s="55"/>
    </row>
    <row r="29" spans="1:8" ht="15.75" thickBot="1" x14ac:dyDescent="0.3">
      <c r="A29" s="14"/>
      <c r="B29" s="31" t="s">
        <v>418</v>
      </c>
      <c r="C29" s="43"/>
      <c r="D29" s="44">
        <v>3</v>
      </c>
      <c r="E29" s="45"/>
      <c r="F29" s="35"/>
      <c r="G29" s="58">
        <v>49</v>
      </c>
      <c r="H29" s="34"/>
    </row>
    <row r="30" spans="1:8" ht="15.75" thickBot="1" x14ac:dyDescent="0.3">
      <c r="A30" s="14"/>
      <c r="B30" s="68" t="s">
        <v>417</v>
      </c>
      <c r="C30" s="43"/>
      <c r="D30" s="48">
        <v>3</v>
      </c>
      <c r="E30" s="45"/>
      <c r="F30" s="35"/>
      <c r="G30" s="33">
        <v>49</v>
      </c>
      <c r="H30" s="34"/>
    </row>
    <row r="31" spans="1:8" ht="15.75" thickBot="1" x14ac:dyDescent="0.3">
      <c r="A31" s="14"/>
      <c r="B31" s="68" t="s">
        <v>416</v>
      </c>
      <c r="C31" s="43"/>
      <c r="D31" s="48" t="s">
        <v>233</v>
      </c>
      <c r="E31" s="45"/>
      <c r="F31" s="35"/>
      <c r="G31" s="33" t="s">
        <v>233</v>
      </c>
      <c r="H31" s="34"/>
    </row>
    <row r="32" spans="1:8" ht="15.75" thickBot="1" x14ac:dyDescent="0.3">
      <c r="A32" s="14" t="s">
        <v>471</v>
      </c>
      <c r="B32" s="86" t="s">
        <v>203</v>
      </c>
      <c r="C32" s="86"/>
      <c r="D32" s="86"/>
      <c r="E32" s="86"/>
      <c r="F32" s="86"/>
      <c r="G32" s="86"/>
      <c r="H32" s="24"/>
    </row>
    <row r="33" spans="1:8" x14ac:dyDescent="0.25">
      <c r="A33" s="14"/>
      <c r="B33" s="27"/>
      <c r="C33" s="28"/>
      <c r="D33" s="30" t="s">
        <v>421</v>
      </c>
      <c r="E33" s="29"/>
      <c r="F33" s="27"/>
      <c r="G33" s="30" t="s">
        <v>422</v>
      </c>
      <c r="H33" s="29"/>
    </row>
    <row r="34" spans="1:8" x14ac:dyDescent="0.25">
      <c r="A34" s="14"/>
      <c r="B34" s="27"/>
      <c r="C34" s="28"/>
      <c r="D34" s="30" t="s">
        <v>423</v>
      </c>
      <c r="E34" s="29"/>
      <c r="F34" s="27"/>
      <c r="G34" s="30" t="s">
        <v>424</v>
      </c>
      <c r="H34" s="29"/>
    </row>
    <row r="35" spans="1:8" ht="15.75" thickBot="1" x14ac:dyDescent="0.3">
      <c r="A35" s="14"/>
      <c r="B35" s="24"/>
      <c r="C35" s="52"/>
      <c r="D35" s="53" t="s">
        <v>208</v>
      </c>
      <c r="E35" s="26"/>
      <c r="F35" s="24"/>
      <c r="G35" s="53" t="s">
        <v>208</v>
      </c>
      <c r="H35" s="26"/>
    </row>
    <row r="36" spans="1:8" x14ac:dyDescent="0.25">
      <c r="A36" s="14"/>
      <c r="B36" s="21">
        <v>2015</v>
      </c>
      <c r="C36" s="37"/>
      <c r="D36" s="41" t="s">
        <v>221</v>
      </c>
      <c r="E36" s="39"/>
      <c r="F36" s="38"/>
      <c r="G36" s="41" t="s">
        <v>221</v>
      </c>
      <c r="H36" s="39"/>
    </row>
    <row r="37" spans="1:8" x14ac:dyDescent="0.25">
      <c r="A37" s="14"/>
      <c r="B37" s="21">
        <v>2016</v>
      </c>
      <c r="C37" s="37"/>
      <c r="D37" s="41" t="s">
        <v>221</v>
      </c>
      <c r="E37" s="39"/>
      <c r="F37" s="38"/>
      <c r="G37" s="41" t="s">
        <v>221</v>
      </c>
      <c r="H37" s="39"/>
    </row>
    <row r="38" spans="1:8" x14ac:dyDescent="0.25">
      <c r="A38" s="14"/>
      <c r="B38" s="21">
        <v>2017</v>
      </c>
      <c r="C38" s="37"/>
      <c r="D38" s="41" t="s">
        <v>221</v>
      </c>
      <c r="E38" s="39"/>
      <c r="F38" s="38"/>
      <c r="G38" s="41" t="s">
        <v>221</v>
      </c>
      <c r="H38" s="39"/>
    </row>
    <row r="39" spans="1:8" x14ac:dyDescent="0.25">
      <c r="A39" s="14"/>
      <c r="B39" s="21">
        <v>2018</v>
      </c>
      <c r="C39" s="37"/>
      <c r="D39" s="41" t="s">
        <v>221</v>
      </c>
      <c r="E39" s="39"/>
      <c r="F39" s="38"/>
      <c r="G39" s="42">
        <v>4206</v>
      </c>
      <c r="H39" s="39"/>
    </row>
    <row r="40" spans="1:8" ht="15.75" thickBot="1" x14ac:dyDescent="0.3">
      <c r="A40" s="14"/>
      <c r="B40" s="35" t="s">
        <v>381</v>
      </c>
      <c r="C40" s="43"/>
      <c r="D40" s="64">
        <v>12498</v>
      </c>
      <c r="E40" s="45"/>
      <c r="F40" s="46"/>
      <c r="G40" s="64">
        <v>106394</v>
      </c>
      <c r="H40" s="45"/>
    </row>
    <row r="41" spans="1:8" ht="15.75" thickBot="1" x14ac:dyDescent="0.3">
      <c r="A41" s="14"/>
      <c r="B41" s="35"/>
      <c r="C41" s="43"/>
      <c r="D41" s="47">
        <v>12498</v>
      </c>
      <c r="E41" s="45"/>
      <c r="F41" s="46"/>
      <c r="G41" s="47">
        <v>110600</v>
      </c>
      <c r="H41" s="45"/>
    </row>
  </sheetData>
  <mergeCells count="9">
    <mergeCell ref="B3:J3"/>
    <mergeCell ref="B15:G15"/>
    <mergeCell ref="B32:G32"/>
    <mergeCell ref="A1:A2"/>
    <mergeCell ref="B1:K1"/>
    <mergeCell ref="B2:K2"/>
    <mergeCell ref="A3:A14"/>
    <mergeCell ref="A15:A31"/>
    <mergeCell ref="A32:A4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5" bestFit="1" customWidth="1"/>
    <col min="4" max="4" width="9" bestFit="1" customWidth="1"/>
  </cols>
  <sheetData>
    <row r="1" spans="1:5" ht="15" customHeight="1" x14ac:dyDescent="0.25">
      <c r="A1" s="8" t="s">
        <v>472</v>
      </c>
      <c r="B1" s="8" t="s">
        <v>1</v>
      </c>
      <c r="C1" s="8"/>
      <c r="D1" s="8"/>
      <c r="E1" s="8"/>
    </row>
    <row r="2" spans="1:5" ht="15" customHeight="1" x14ac:dyDescent="0.25">
      <c r="A2" s="8"/>
      <c r="B2" s="8" t="s">
        <v>2</v>
      </c>
      <c r="C2" s="8"/>
      <c r="D2" s="8"/>
      <c r="E2" s="8"/>
    </row>
    <row r="3" spans="1:5" ht="15.75" thickBot="1" x14ac:dyDescent="0.3">
      <c r="A3" s="14" t="s">
        <v>473</v>
      </c>
      <c r="B3" s="50" t="s">
        <v>203</v>
      </c>
      <c r="C3" s="50"/>
      <c r="D3" s="50"/>
      <c r="E3" s="24"/>
    </row>
    <row r="4" spans="1:5" x14ac:dyDescent="0.25">
      <c r="A4" s="14"/>
      <c r="B4" s="27"/>
      <c r="C4" s="27"/>
      <c r="D4" s="62">
        <v>41973</v>
      </c>
      <c r="E4" s="29"/>
    </row>
    <row r="5" spans="1:5" ht="15.75" thickBot="1" x14ac:dyDescent="0.3">
      <c r="A5" s="14"/>
      <c r="B5" s="24"/>
      <c r="C5" s="24"/>
      <c r="D5" s="53" t="s">
        <v>208</v>
      </c>
      <c r="E5" s="26"/>
    </row>
    <row r="6" spans="1:5" x14ac:dyDescent="0.25">
      <c r="A6" s="14"/>
      <c r="B6" s="21">
        <v>2015</v>
      </c>
      <c r="C6" s="37"/>
      <c r="D6" s="41">
        <v>171</v>
      </c>
      <c r="E6" s="39"/>
    </row>
    <row r="7" spans="1:5" x14ac:dyDescent="0.25">
      <c r="A7" s="14"/>
      <c r="B7" s="21">
        <v>2016</v>
      </c>
      <c r="C7" s="37"/>
      <c r="D7" s="41">
        <v>181</v>
      </c>
      <c r="E7" s="39"/>
    </row>
    <row r="8" spans="1:5" ht="15.75" thickBot="1" x14ac:dyDescent="0.3">
      <c r="A8" s="14"/>
      <c r="B8" s="35">
        <v>2017</v>
      </c>
      <c r="C8" s="43"/>
      <c r="D8" s="44">
        <v>77</v>
      </c>
      <c r="E8" s="45"/>
    </row>
    <row r="9" spans="1:5" ht="15.75" thickBot="1" x14ac:dyDescent="0.3">
      <c r="A9" s="14"/>
      <c r="B9" s="35" t="s">
        <v>83</v>
      </c>
      <c r="C9" s="43"/>
      <c r="D9" s="48">
        <v>429</v>
      </c>
      <c r="E9" s="45"/>
    </row>
  </sheetData>
  <mergeCells count="5">
    <mergeCell ref="B3:D3"/>
    <mergeCell ref="A1:A2"/>
    <mergeCell ref="B1:E1"/>
    <mergeCell ref="B2:E2"/>
    <mergeCell ref="A3: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6" width="12.5703125" bestFit="1" customWidth="1"/>
    <col min="7" max="7" width="11.85546875" bestFit="1" customWidth="1"/>
    <col min="8" max="9" width="12.5703125" bestFit="1" customWidth="1"/>
  </cols>
  <sheetData>
    <row r="1" spans="1:9" ht="30" customHeight="1" x14ac:dyDescent="0.25">
      <c r="A1" s="8" t="s">
        <v>474</v>
      </c>
      <c r="B1" s="1" t="s">
        <v>475</v>
      </c>
      <c r="C1" s="1" t="s">
        <v>1</v>
      </c>
      <c r="D1" s="1"/>
      <c r="E1" s="1"/>
      <c r="F1" s="1"/>
      <c r="G1" s="1"/>
      <c r="H1" s="1"/>
      <c r="I1" s="1"/>
    </row>
    <row r="2" spans="1:9" x14ac:dyDescent="0.25">
      <c r="A2" s="8"/>
      <c r="B2" s="1" t="s">
        <v>476</v>
      </c>
      <c r="C2" s="1" t="s">
        <v>2</v>
      </c>
      <c r="D2" s="1" t="s">
        <v>28</v>
      </c>
      <c r="E2" s="1" t="s">
        <v>57</v>
      </c>
      <c r="F2" s="1" t="s">
        <v>477</v>
      </c>
      <c r="G2" s="1" t="s">
        <v>478</v>
      </c>
      <c r="H2" s="1" t="s">
        <v>479</v>
      </c>
      <c r="I2" s="1" t="s">
        <v>480</v>
      </c>
    </row>
    <row r="3" spans="1:9" x14ac:dyDescent="0.25">
      <c r="A3" s="3" t="s">
        <v>481</v>
      </c>
      <c r="B3" s="4"/>
      <c r="C3" s="4"/>
      <c r="D3" s="4"/>
      <c r="E3" s="4"/>
      <c r="F3" s="4"/>
      <c r="G3" s="87">
        <v>1</v>
      </c>
      <c r="H3" s="4"/>
      <c r="I3" s="4"/>
    </row>
    <row r="4" spans="1:9" x14ac:dyDescent="0.25">
      <c r="A4" s="3" t="s">
        <v>482</v>
      </c>
      <c r="B4" s="4"/>
      <c r="C4" s="4"/>
      <c r="D4" s="4"/>
      <c r="E4" s="4"/>
      <c r="F4" s="4"/>
      <c r="G4" s="7">
        <v>29000000</v>
      </c>
      <c r="H4" s="4"/>
      <c r="I4" s="4"/>
    </row>
    <row r="5" spans="1:9" ht="30" x14ac:dyDescent="0.25">
      <c r="A5" s="3" t="s">
        <v>483</v>
      </c>
      <c r="B5" s="4">
        <v>100</v>
      </c>
      <c r="C5" s="4"/>
      <c r="D5" s="4"/>
      <c r="E5" s="4"/>
      <c r="F5" s="4"/>
      <c r="G5" s="4"/>
      <c r="H5" s="4"/>
      <c r="I5" s="4"/>
    </row>
    <row r="6" spans="1:9" ht="30" x14ac:dyDescent="0.25">
      <c r="A6" s="3" t="s">
        <v>484</v>
      </c>
      <c r="B6" s="6">
        <v>27300000</v>
      </c>
      <c r="C6" s="4"/>
      <c r="D6" s="4"/>
      <c r="E6" s="4"/>
      <c r="F6" s="4"/>
      <c r="G6" s="4"/>
      <c r="H6" s="4"/>
      <c r="I6" s="4"/>
    </row>
    <row r="7" spans="1:9" x14ac:dyDescent="0.25">
      <c r="A7" s="3" t="s">
        <v>485</v>
      </c>
      <c r="B7" s="4"/>
      <c r="C7" s="4"/>
      <c r="D7" s="4"/>
      <c r="E7" s="4"/>
      <c r="F7" s="4"/>
      <c r="G7" s="4"/>
      <c r="H7" s="87">
        <v>0.51</v>
      </c>
      <c r="I7" s="4"/>
    </row>
    <row r="8" spans="1:9" x14ac:dyDescent="0.25">
      <c r="A8" s="3" t="s">
        <v>486</v>
      </c>
      <c r="B8" s="4"/>
      <c r="C8" s="6">
        <v>5074000</v>
      </c>
      <c r="D8" s="6">
        <v>6484000</v>
      </c>
      <c r="E8" s="6">
        <v>22244000</v>
      </c>
      <c r="F8" s="6">
        <v>1000</v>
      </c>
      <c r="G8" s="4"/>
      <c r="H8" s="4"/>
      <c r="I8" s="4">
        <v>0</v>
      </c>
    </row>
    <row r="9" spans="1:9" x14ac:dyDescent="0.25">
      <c r="A9" s="3" t="s">
        <v>487</v>
      </c>
      <c r="B9" s="4"/>
      <c r="C9" s="4"/>
      <c r="D9" s="4"/>
      <c r="E9" s="4"/>
      <c r="F9" s="4"/>
      <c r="G9" s="4"/>
      <c r="H9" s="4"/>
      <c r="I9" s="4"/>
    </row>
    <row r="10" spans="1:9" x14ac:dyDescent="0.25">
      <c r="A10" s="3" t="s">
        <v>486</v>
      </c>
      <c r="B10" s="4"/>
      <c r="C10" s="6">
        <v>5100000</v>
      </c>
      <c r="D10" s="4"/>
      <c r="E10" s="4"/>
      <c r="F10" s="4"/>
      <c r="G10" s="4"/>
      <c r="H10" s="4"/>
      <c r="I10" s="4"/>
    </row>
    <row r="11" spans="1:9" x14ac:dyDescent="0.25">
      <c r="A11" s="3" t="s">
        <v>488</v>
      </c>
      <c r="B11" s="4"/>
      <c r="C11" s="7">
        <v>4800000</v>
      </c>
      <c r="D11" s="4"/>
      <c r="E11" s="4"/>
      <c r="F11" s="4"/>
      <c r="G11" s="4"/>
      <c r="H11" s="4"/>
      <c r="I11"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6.42578125" bestFit="1" customWidth="1"/>
  </cols>
  <sheetData>
    <row r="1" spans="1:3" ht="15" customHeight="1" x14ac:dyDescent="0.25">
      <c r="A1" s="8" t="s">
        <v>489</v>
      </c>
      <c r="B1" s="1" t="s">
        <v>1</v>
      </c>
      <c r="C1" s="1" t="s">
        <v>490</v>
      </c>
    </row>
    <row r="2" spans="1:3" x14ac:dyDescent="0.25">
      <c r="A2" s="8"/>
      <c r="B2" s="1" t="s">
        <v>57</v>
      </c>
      <c r="C2" s="1" t="s">
        <v>2</v>
      </c>
    </row>
    <row r="3" spans="1:3" ht="30" x14ac:dyDescent="0.25">
      <c r="A3" s="3" t="s">
        <v>491</v>
      </c>
      <c r="B3" s="4"/>
      <c r="C3" s="87">
        <v>0.5</v>
      </c>
    </row>
    <row r="4" spans="1:3" x14ac:dyDescent="0.25">
      <c r="A4" s="3" t="s">
        <v>492</v>
      </c>
      <c r="B4" s="6">
        <v>46578078</v>
      </c>
      <c r="C4"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4" width="12.5703125" bestFit="1" customWidth="1"/>
    <col min="5" max="5" width="17.5703125" bestFit="1" customWidth="1"/>
    <col min="6" max="7" width="11.85546875" bestFit="1" customWidth="1"/>
    <col min="8" max="9" width="15.42578125" bestFit="1" customWidth="1"/>
    <col min="10" max="11" width="11.85546875" bestFit="1" customWidth="1"/>
    <col min="12" max="12" width="12.42578125" bestFit="1" customWidth="1"/>
    <col min="13" max="13" width="12.28515625" bestFit="1" customWidth="1"/>
    <col min="14" max="14" width="12" bestFit="1" customWidth="1"/>
  </cols>
  <sheetData>
    <row r="1" spans="1:14" ht="15" customHeight="1" x14ac:dyDescent="0.25">
      <c r="A1" s="8" t="s">
        <v>493</v>
      </c>
      <c r="B1" s="8" t="s">
        <v>1</v>
      </c>
      <c r="C1" s="8"/>
      <c r="D1" s="8"/>
      <c r="E1" s="1" t="s">
        <v>56</v>
      </c>
      <c r="F1" s="8" t="s">
        <v>475</v>
      </c>
      <c r="G1" s="8"/>
      <c r="H1" s="1" t="s">
        <v>494</v>
      </c>
      <c r="I1" s="1" t="s">
        <v>475</v>
      </c>
      <c r="J1" s="1"/>
      <c r="K1" s="1"/>
      <c r="L1" s="1"/>
      <c r="M1" s="1"/>
      <c r="N1" s="1"/>
    </row>
    <row r="2" spans="1:14" x14ac:dyDescent="0.25">
      <c r="A2" s="8"/>
      <c r="B2" s="1" t="s">
        <v>2</v>
      </c>
      <c r="C2" s="1" t="s">
        <v>28</v>
      </c>
      <c r="D2" s="1" t="s">
        <v>57</v>
      </c>
      <c r="E2" s="1" t="s">
        <v>2</v>
      </c>
      <c r="F2" s="1" t="s">
        <v>495</v>
      </c>
      <c r="G2" s="1" t="s">
        <v>496</v>
      </c>
      <c r="H2" s="1" t="s">
        <v>497</v>
      </c>
      <c r="I2" s="1" t="s">
        <v>498</v>
      </c>
      <c r="J2" s="1" t="s">
        <v>478</v>
      </c>
      <c r="K2" s="1" t="s">
        <v>499</v>
      </c>
      <c r="L2" s="1" t="s">
        <v>500</v>
      </c>
      <c r="M2" s="1" t="s">
        <v>501</v>
      </c>
      <c r="N2" s="1" t="s">
        <v>502</v>
      </c>
    </row>
    <row r="3" spans="1:14" x14ac:dyDescent="0.25">
      <c r="A3" s="3" t="s">
        <v>503</v>
      </c>
      <c r="B3" s="4"/>
      <c r="C3" s="4"/>
      <c r="D3" s="4"/>
      <c r="E3" s="4"/>
      <c r="F3" s="4"/>
      <c r="G3" s="4"/>
      <c r="H3" s="4"/>
      <c r="I3" s="4"/>
      <c r="J3" s="87">
        <v>1</v>
      </c>
      <c r="K3" s="4"/>
      <c r="L3" s="4"/>
      <c r="M3" s="4"/>
      <c r="N3" s="4"/>
    </row>
    <row r="4" spans="1:14" x14ac:dyDescent="0.25">
      <c r="A4" s="3" t="s">
        <v>504</v>
      </c>
      <c r="B4" s="7">
        <v>0</v>
      </c>
      <c r="C4" s="7">
        <v>0</v>
      </c>
      <c r="D4" s="7">
        <v>39000</v>
      </c>
      <c r="E4" s="7">
        <v>4116000</v>
      </c>
      <c r="F4" s="4"/>
      <c r="G4" s="4"/>
      <c r="H4" s="4"/>
      <c r="I4" s="4"/>
      <c r="J4" s="4"/>
      <c r="K4" s="4"/>
      <c r="L4" s="4"/>
      <c r="M4" s="4"/>
      <c r="N4" s="4"/>
    </row>
    <row r="5" spans="1:14" x14ac:dyDescent="0.25">
      <c r="A5" s="3" t="s">
        <v>505</v>
      </c>
      <c r="B5" s="4"/>
      <c r="C5" s="4"/>
      <c r="D5" s="4"/>
      <c r="E5" s="4"/>
      <c r="F5" s="4"/>
      <c r="G5" s="4"/>
      <c r="H5" s="4"/>
      <c r="I5" s="4"/>
      <c r="J5" s="6">
        <v>29000000</v>
      </c>
      <c r="K5" s="4"/>
      <c r="L5" s="4"/>
      <c r="M5" s="4"/>
      <c r="N5" s="4"/>
    </row>
    <row r="6" spans="1:14" x14ac:dyDescent="0.25">
      <c r="A6" s="3" t="s">
        <v>63</v>
      </c>
      <c r="B6" s="6">
        <v>2512000</v>
      </c>
      <c r="C6" s="6">
        <v>8894000</v>
      </c>
      <c r="D6" s="6">
        <v>15327000</v>
      </c>
      <c r="E6" s="6">
        <v>53769000</v>
      </c>
      <c r="F6" s="4"/>
      <c r="G6" s="4"/>
      <c r="H6" s="4"/>
      <c r="I6" s="4"/>
      <c r="J6" s="4"/>
      <c r="K6" s="4"/>
      <c r="L6" s="4"/>
      <c r="M6" s="4"/>
      <c r="N6" s="4"/>
    </row>
    <row r="7" spans="1:14" x14ac:dyDescent="0.25">
      <c r="A7" s="3" t="s">
        <v>487</v>
      </c>
      <c r="B7" s="4"/>
      <c r="C7" s="4"/>
      <c r="D7" s="4"/>
      <c r="E7" s="4"/>
      <c r="F7" s="4"/>
      <c r="G7" s="4"/>
      <c r="H7" s="4"/>
      <c r="I7" s="4"/>
      <c r="J7" s="4"/>
      <c r="K7" s="4"/>
      <c r="L7" s="4"/>
      <c r="M7" s="4"/>
      <c r="N7" s="4"/>
    </row>
    <row r="8" spans="1:14" x14ac:dyDescent="0.25">
      <c r="A8" s="3" t="s">
        <v>63</v>
      </c>
      <c r="B8" s="4"/>
      <c r="C8" s="4"/>
      <c r="D8" s="4"/>
      <c r="E8" s="6">
        <v>53800000</v>
      </c>
      <c r="F8" s="4"/>
      <c r="G8" s="4"/>
      <c r="H8" s="4"/>
      <c r="I8" s="4"/>
      <c r="J8" s="4"/>
      <c r="K8" s="4"/>
      <c r="L8" s="4"/>
      <c r="M8" s="4"/>
      <c r="N8" s="4"/>
    </row>
    <row r="9" spans="1:14" x14ac:dyDescent="0.25">
      <c r="A9" s="3" t="s">
        <v>506</v>
      </c>
      <c r="B9" s="4"/>
      <c r="C9" s="4"/>
      <c r="D9" s="4"/>
      <c r="E9" s="4"/>
      <c r="F9" s="4"/>
      <c r="G9" s="4"/>
      <c r="H9" s="4"/>
      <c r="I9" s="4"/>
      <c r="J9" s="4"/>
      <c r="K9" s="4"/>
      <c r="L9" s="4"/>
      <c r="M9" s="4"/>
      <c r="N9" s="4"/>
    </row>
    <row r="10" spans="1:14" x14ac:dyDescent="0.25">
      <c r="A10" s="3" t="s">
        <v>503</v>
      </c>
      <c r="B10" s="4"/>
      <c r="C10" s="4"/>
      <c r="D10" s="4"/>
      <c r="E10" s="4"/>
      <c r="F10" s="4"/>
      <c r="G10" s="4"/>
      <c r="H10" s="4"/>
      <c r="I10" s="4"/>
      <c r="J10" s="87">
        <v>1</v>
      </c>
      <c r="K10" s="4"/>
      <c r="L10" s="4"/>
      <c r="M10" s="87">
        <v>0.51</v>
      </c>
      <c r="N10" s="4"/>
    </row>
    <row r="11" spans="1:14" ht="30" x14ac:dyDescent="0.25">
      <c r="A11" s="3" t="s">
        <v>507</v>
      </c>
      <c r="B11" s="4"/>
      <c r="C11" s="4"/>
      <c r="D11" s="4"/>
      <c r="E11" s="4"/>
      <c r="F11" s="4"/>
      <c r="G11" s="6">
        <v>931098</v>
      </c>
      <c r="H11" s="4"/>
      <c r="I11" s="4"/>
      <c r="J11" s="4"/>
      <c r="K11" s="4"/>
      <c r="L11" s="4"/>
      <c r="M11" s="4"/>
      <c r="N11" s="4"/>
    </row>
    <row r="12" spans="1:14" x14ac:dyDescent="0.25">
      <c r="A12" s="3" t="s">
        <v>508</v>
      </c>
      <c r="B12" s="4"/>
      <c r="C12" s="4"/>
      <c r="D12" s="4"/>
      <c r="E12" s="4"/>
      <c r="F12" s="4"/>
      <c r="G12" s="6">
        <v>5000000</v>
      </c>
      <c r="H12" s="4"/>
      <c r="I12" s="4"/>
      <c r="J12" s="4"/>
      <c r="K12" s="4"/>
      <c r="L12" s="4"/>
      <c r="M12" s="4"/>
      <c r="N12" s="4"/>
    </row>
    <row r="13" spans="1:14" x14ac:dyDescent="0.25">
      <c r="A13" s="3" t="s">
        <v>504</v>
      </c>
      <c r="B13" s="4"/>
      <c r="C13" s="4"/>
      <c r="D13" s="4"/>
      <c r="E13" s="4"/>
      <c r="F13" s="6">
        <v>12000000</v>
      </c>
      <c r="G13" s="4"/>
      <c r="H13" s="4"/>
      <c r="I13" s="4"/>
      <c r="J13" s="4"/>
      <c r="K13" s="4"/>
      <c r="L13" s="4"/>
      <c r="M13" s="4"/>
      <c r="N13" s="4"/>
    </row>
    <row r="14" spans="1:14" x14ac:dyDescent="0.25">
      <c r="A14" s="3" t="s">
        <v>505</v>
      </c>
      <c r="B14" s="4"/>
      <c r="C14" s="4"/>
      <c r="D14" s="4"/>
      <c r="E14" s="4"/>
      <c r="F14" s="4"/>
      <c r="G14" s="4"/>
      <c r="H14" s="4"/>
      <c r="I14" s="4"/>
      <c r="J14" s="4"/>
      <c r="K14" s="6">
        <v>29000000</v>
      </c>
      <c r="L14" s="4"/>
      <c r="M14" s="4"/>
      <c r="N14" s="4"/>
    </row>
    <row r="15" spans="1:14" ht="30" x14ac:dyDescent="0.25">
      <c r="A15" s="3" t="s">
        <v>509</v>
      </c>
      <c r="B15" s="4"/>
      <c r="C15" s="4"/>
      <c r="D15" s="4"/>
      <c r="E15" s="4"/>
      <c r="F15" s="6">
        <v>11100000</v>
      </c>
      <c r="G15" s="4"/>
      <c r="H15" s="4"/>
      <c r="I15" s="4"/>
      <c r="J15" s="4"/>
      <c r="K15" s="6">
        <v>10300000</v>
      </c>
      <c r="L15" s="4"/>
      <c r="M15" s="4"/>
      <c r="N15" s="4"/>
    </row>
    <row r="16" spans="1:14" x14ac:dyDescent="0.25">
      <c r="A16" s="3" t="s">
        <v>510</v>
      </c>
      <c r="B16" s="4"/>
      <c r="C16" s="4"/>
      <c r="D16" s="4"/>
      <c r="E16" s="4"/>
      <c r="F16" s="87">
        <v>0.08</v>
      </c>
      <c r="G16" s="4"/>
      <c r="H16" s="4"/>
      <c r="I16" s="4"/>
      <c r="J16" s="4"/>
      <c r="K16" s="4"/>
      <c r="L16" s="4"/>
      <c r="M16" s="4"/>
      <c r="N16" s="4"/>
    </row>
    <row r="17" spans="1:14" ht="30" x14ac:dyDescent="0.25">
      <c r="A17" s="3" t="s">
        <v>511</v>
      </c>
      <c r="B17" s="4"/>
      <c r="C17" s="4"/>
      <c r="D17" s="4"/>
      <c r="E17" s="4"/>
      <c r="F17" s="4"/>
      <c r="G17" s="4"/>
      <c r="H17" s="6">
        <v>26500000</v>
      </c>
      <c r="I17" s="4"/>
      <c r="J17" s="4"/>
      <c r="K17" s="4"/>
      <c r="L17" s="4"/>
      <c r="M17" s="4"/>
      <c r="N17" s="4"/>
    </row>
    <row r="18" spans="1:14" x14ac:dyDescent="0.25">
      <c r="A18" s="3" t="s">
        <v>512</v>
      </c>
      <c r="B18" s="4"/>
      <c r="C18" s="4"/>
      <c r="D18" s="4"/>
      <c r="E18" s="4"/>
      <c r="F18" s="4"/>
      <c r="G18" s="4"/>
      <c r="H18" s="4"/>
      <c r="I18" s="4"/>
      <c r="J18" s="4"/>
      <c r="K18" s="4"/>
      <c r="L18" s="6">
        <v>100000</v>
      </c>
      <c r="M18" s="4"/>
      <c r="N18" s="4"/>
    </row>
    <row r="19" spans="1:14" x14ac:dyDescent="0.25">
      <c r="A19" s="3" t="s">
        <v>513</v>
      </c>
      <c r="B19" s="4"/>
      <c r="C19" s="4"/>
      <c r="D19" s="4"/>
      <c r="E19" s="4"/>
      <c r="F19" s="4"/>
      <c r="G19" s="4"/>
      <c r="H19" s="4"/>
      <c r="I19" s="4"/>
      <c r="J19" s="87">
        <v>0.01</v>
      </c>
      <c r="K19" s="4"/>
      <c r="L19" s="4"/>
      <c r="M19" s="4"/>
      <c r="N19" s="4"/>
    </row>
    <row r="20" spans="1:14" ht="30" x14ac:dyDescent="0.25">
      <c r="A20" s="3" t="s">
        <v>514</v>
      </c>
      <c r="B20" s="4"/>
      <c r="C20" s="4"/>
      <c r="D20" s="4"/>
      <c r="E20" s="4"/>
      <c r="F20" s="4"/>
      <c r="G20" s="4"/>
      <c r="H20" s="4"/>
      <c r="I20" s="4"/>
      <c r="J20" s="6">
        <v>10000000</v>
      </c>
      <c r="K20" s="4"/>
      <c r="L20" s="4"/>
      <c r="M20" s="4"/>
      <c r="N20" s="4"/>
    </row>
    <row r="21" spans="1:14" x14ac:dyDescent="0.25">
      <c r="A21" s="3" t="s">
        <v>515</v>
      </c>
      <c r="B21" s="4"/>
      <c r="C21" s="4"/>
      <c r="D21" s="4"/>
      <c r="E21" s="4"/>
      <c r="F21" s="4"/>
      <c r="G21" s="4"/>
      <c r="H21" s="4"/>
      <c r="I21" s="4"/>
      <c r="J21" s="4"/>
      <c r="K21" s="4"/>
      <c r="L21" s="4"/>
      <c r="M21" s="4"/>
      <c r="N21" s="4"/>
    </row>
    <row r="22" spans="1:14" x14ac:dyDescent="0.25">
      <c r="A22" s="3" t="s">
        <v>504</v>
      </c>
      <c r="B22" s="4"/>
      <c r="C22" s="4"/>
      <c r="D22" s="4"/>
      <c r="E22" s="4"/>
      <c r="F22" s="4"/>
      <c r="G22" s="4"/>
      <c r="H22" s="4"/>
      <c r="I22" s="6">
        <v>4000000</v>
      </c>
      <c r="J22" s="4"/>
      <c r="K22" s="4"/>
      <c r="L22" s="4"/>
      <c r="M22" s="4"/>
      <c r="N22" s="4"/>
    </row>
    <row r="23" spans="1:14" x14ac:dyDescent="0.25">
      <c r="A23" s="3" t="s">
        <v>516</v>
      </c>
      <c r="B23" s="4"/>
      <c r="C23" s="4"/>
      <c r="D23" s="4"/>
      <c r="E23" s="4"/>
      <c r="F23" s="4"/>
      <c r="G23" s="4"/>
      <c r="H23" s="4"/>
      <c r="I23" s="4"/>
      <c r="J23" s="4"/>
      <c r="K23" s="4"/>
      <c r="L23" s="4"/>
      <c r="M23" s="4"/>
      <c r="N23" s="87">
        <v>0.15</v>
      </c>
    </row>
    <row r="24" spans="1:14" x14ac:dyDescent="0.25">
      <c r="A24" s="3" t="s">
        <v>517</v>
      </c>
      <c r="B24" s="4"/>
      <c r="C24" s="4"/>
      <c r="D24" s="4"/>
      <c r="E24" s="4"/>
      <c r="F24" s="4"/>
      <c r="G24" s="4"/>
      <c r="H24" s="4"/>
      <c r="I24" s="4"/>
      <c r="J24" s="4"/>
      <c r="K24" s="4"/>
      <c r="L24" s="4"/>
      <c r="M24" s="4"/>
      <c r="N24" s="7">
        <v>40000000</v>
      </c>
    </row>
    <row r="25" spans="1:14" ht="30" x14ac:dyDescent="0.25">
      <c r="A25" s="3" t="s">
        <v>518</v>
      </c>
      <c r="B25" s="4"/>
      <c r="C25" s="4"/>
      <c r="D25" s="4"/>
      <c r="E25" s="4"/>
      <c r="F25" s="4"/>
      <c r="G25" s="4"/>
      <c r="H25" s="4"/>
      <c r="I25" s="4"/>
      <c r="J25" s="4"/>
      <c r="K25" s="4"/>
      <c r="L25" s="4"/>
      <c r="M25" s="4"/>
      <c r="N25" s="4"/>
    </row>
    <row r="26" spans="1:14" x14ac:dyDescent="0.25">
      <c r="A26" s="3" t="s">
        <v>503</v>
      </c>
      <c r="B26" s="4"/>
      <c r="C26" s="4"/>
      <c r="D26" s="4"/>
      <c r="E26" s="4"/>
      <c r="F26" s="4"/>
      <c r="G26" s="4"/>
      <c r="H26" s="4"/>
      <c r="I26" s="4"/>
      <c r="J26" s="4"/>
      <c r="K26" s="4"/>
      <c r="L26" s="4"/>
      <c r="M26" s="4"/>
      <c r="N26" s="87">
        <v>0.16</v>
      </c>
    </row>
    <row r="27" spans="1:14" x14ac:dyDescent="0.25">
      <c r="A27" s="3" t="s">
        <v>513</v>
      </c>
      <c r="B27" s="4"/>
      <c r="C27" s="4"/>
      <c r="D27" s="4"/>
      <c r="E27" s="4"/>
      <c r="F27" s="4"/>
      <c r="G27" s="4"/>
      <c r="H27" s="4"/>
      <c r="I27" s="4"/>
      <c r="J27" s="4"/>
      <c r="K27" s="4"/>
      <c r="L27" s="4"/>
      <c r="M27" s="4"/>
      <c r="N27" s="87">
        <v>0.01</v>
      </c>
    </row>
    <row r="28" spans="1:14" ht="30" x14ac:dyDescent="0.25">
      <c r="A28" s="3" t="s">
        <v>519</v>
      </c>
      <c r="B28" s="4"/>
      <c r="C28" s="4"/>
      <c r="D28" s="4"/>
      <c r="E28" s="4"/>
      <c r="F28" s="4"/>
      <c r="G28" s="4"/>
      <c r="H28" s="4"/>
      <c r="I28" s="4"/>
      <c r="J28" s="4"/>
      <c r="K28" s="4"/>
      <c r="L28" s="4"/>
      <c r="M28" s="4"/>
      <c r="N28" s="4"/>
    </row>
    <row r="29" spans="1:14" x14ac:dyDescent="0.25">
      <c r="A29" s="3" t="s">
        <v>503</v>
      </c>
      <c r="B29" s="4"/>
      <c r="C29" s="4"/>
      <c r="D29" s="4"/>
      <c r="E29" s="4"/>
      <c r="F29" s="4"/>
      <c r="G29" s="4"/>
      <c r="H29" s="4"/>
      <c r="I29" s="4"/>
      <c r="J29" s="4"/>
      <c r="K29" s="4"/>
      <c r="L29" s="4"/>
      <c r="M29" s="4"/>
      <c r="N29" s="87">
        <v>0.25</v>
      </c>
    </row>
    <row r="30" spans="1:14" x14ac:dyDescent="0.25">
      <c r="A30" s="3" t="s">
        <v>513</v>
      </c>
      <c r="B30" s="4"/>
      <c r="C30" s="4"/>
      <c r="D30" s="4"/>
      <c r="E30" s="4"/>
      <c r="F30" s="4"/>
      <c r="G30" s="4"/>
      <c r="H30" s="4"/>
      <c r="I30" s="4"/>
      <c r="J30" s="4"/>
      <c r="K30" s="4"/>
      <c r="L30" s="4"/>
      <c r="M30" s="4"/>
      <c r="N30" s="87">
        <v>2.5000000000000001E-2</v>
      </c>
    </row>
  </sheetData>
  <mergeCells count="3">
    <mergeCell ref="A1:A2"/>
    <mergeCell ref="B1:D1"/>
    <mergeCell ref="F1:G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49</v>
      </c>
      <c r="B1" s="1" t="s">
        <v>2</v>
      </c>
      <c r="C1" s="1" t="s">
        <v>28</v>
      </c>
    </row>
    <row r="2" spans="1:3" x14ac:dyDescent="0.25">
      <c r="A2" s="3" t="s">
        <v>50</v>
      </c>
      <c r="B2" s="4" t="s">
        <v>51</v>
      </c>
      <c r="C2" s="4" t="s">
        <v>51</v>
      </c>
    </row>
    <row r="3" spans="1:3" x14ac:dyDescent="0.25">
      <c r="A3" s="3" t="s">
        <v>52</v>
      </c>
      <c r="B3" s="4" t="s">
        <v>51</v>
      </c>
      <c r="C3" s="4" t="s">
        <v>51</v>
      </c>
    </row>
    <row r="4" spans="1:3" x14ac:dyDescent="0.25">
      <c r="A4" s="3" t="s">
        <v>53</v>
      </c>
      <c r="B4" s="6">
        <v>60296365</v>
      </c>
      <c r="C4" s="6">
        <v>53066656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520</v>
      </c>
      <c r="B1" s="1" t="s">
        <v>1</v>
      </c>
      <c r="C1" s="1"/>
    </row>
    <row r="2" spans="1:3" x14ac:dyDescent="0.25">
      <c r="A2" s="8"/>
      <c r="B2" s="1" t="s">
        <v>2</v>
      </c>
      <c r="C2" s="1" t="s">
        <v>28</v>
      </c>
    </row>
    <row r="3" spans="1:3" x14ac:dyDescent="0.25">
      <c r="A3" s="3" t="s">
        <v>263</v>
      </c>
      <c r="B3" s="7">
        <v>533000</v>
      </c>
      <c r="C3" s="7">
        <v>1119000</v>
      </c>
    </row>
    <row r="4" spans="1:3" x14ac:dyDescent="0.25">
      <c r="A4" s="3" t="s">
        <v>521</v>
      </c>
      <c r="B4" s="6">
        <v>293000</v>
      </c>
      <c r="C4" s="4"/>
    </row>
    <row r="5" spans="1:3" x14ac:dyDescent="0.25">
      <c r="A5" s="3" t="s">
        <v>522</v>
      </c>
      <c r="B5" s="4"/>
      <c r="C5" s="4"/>
    </row>
    <row r="6" spans="1:3" x14ac:dyDescent="0.25">
      <c r="A6" s="3" t="s">
        <v>263</v>
      </c>
      <c r="B6" s="4"/>
      <c r="C6" s="6">
        <v>711000</v>
      </c>
    </row>
    <row r="7" spans="1:3" ht="30" x14ac:dyDescent="0.25">
      <c r="A7" s="3" t="s">
        <v>523</v>
      </c>
      <c r="B7" s="4"/>
      <c r="C7" s="4"/>
    </row>
    <row r="8" spans="1:3" x14ac:dyDescent="0.25">
      <c r="A8" s="3" t="s">
        <v>263</v>
      </c>
      <c r="B8" s="6">
        <v>384000</v>
      </c>
      <c r="C8" s="4"/>
    </row>
    <row r="9" spans="1:3" ht="45" x14ac:dyDescent="0.25">
      <c r="A9" s="3" t="s">
        <v>524</v>
      </c>
      <c r="B9" s="4"/>
      <c r="C9" s="4"/>
    </row>
    <row r="10" spans="1:3" x14ac:dyDescent="0.25">
      <c r="A10" s="3" t="s">
        <v>263</v>
      </c>
      <c r="B10" s="4"/>
      <c r="C10" s="7">
        <v>970000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7"/>
  <sheetViews>
    <sheetView showGridLines="0" workbookViewId="0"/>
  </sheetViews>
  <sheetFormatPr defaultRowHeight="15" x14ac:dyDescent="0.25"/>
  <cols>
    <col min="1" max="1" width="36.5703125" bestFit="1" customWidth="1"/>
    <col min="2" max="3" width="12.28515625" bestFit="1" customWidth="1"/>
    <col min="4" max="9" width="12.5703125" bestFit="1" customWidth="1"/>
    <col min="10" max="10" width="17.5703125" bestFit="1" customWidth="1"/>
    <col min="11" max="11" width="29.28515625" bestFit="1" customWidth="1"/>
    <col min="12" max="13" width="26.140625" bestFit="1" customWidth="1"/>
    <col min="14" max="14" width="29.42578125" bestFit="1" customWidth="1"/>
    <col min="15" max="16" width="26.28515625" bestFit="1" customWidth="1"/>
    <col min="17" max="18" width="35.42578125" bestFit="1" customWidth="1"/>
    <col min="19" max="23" width="36.5703125" bestFit="1" customWidth="1"/>
    <col min="24" max="24" width="27.28515625" bestFit="1" customWidth="1"/>
    <col min="25" max="27" width="25.140625" bestFit="1" customWidth="1"/>
    <col min="28" max="28" width="29.28515625" bestFit="1" customWidth="1"/>
    <col min="29" max="29" width="19.5703125" bestFit="1" customWidth="1"/>
    <col min="30" max="30" width="27.28515625" bestFit="1" customWidth="1"/>
    <col min="31" max="31" width="19.85546875" bestFit="1" customWidth="1"/>
    <col min="32" max="32" width="26.140625" bestFit="1" customWidth="1"/>
    <col min="33" max="34" width="26.28515625" bestFit="1" customWidth="1"/>
    <col min="35" max="35" width="32.7109375" bestFit="1" customWidth="1"/>
    <col min="36" max="37" width="25.28515625" bestFit="1" customWidth="1"/>
  </cols>
  <sheetData>
    <row r="1" spans="1:37" ht="15" customHeight="1" x14ac:dyDescent="0.25">
      <c r="A1" s="8" t="s">
        <v>525</v>
      </c>
      <c r="B1" s="8" t="s">
        <v>526</v>
      </c>
      <c r="C1" s="8"/>
      <c r="D1" s="8" t="s">
        <v>1</v>
      </c>
      <c r="E1" s="8"/>
      <c r="F1" s="8"/>
      <c r="G1" s="8"/>
      <c r="H1" s="8"/>
      <c r="I1" s="8"/>
      <c r="J1" s="1" t="s">
        <v>56</v>
      </c>
      <c r="K1" s="1" t="s">
        <v>1</v>
      </c>
      <c r="L1" s="1" t="s">
        <v>526</v>
      </c>
      <c r="M1" s="1" t="s">
        <v>1</v>
      </c>
      <c r="N1" s="1"/>
      <c r="O1" s="1" t="s">
        <v>526</v>
      </c>
      <c r="P1" s="8" t="s">
        <v>1</v>
      </c>
      <c r="Q1" s="8"/>
      <c r="R1" s="8"/>
      <c r="S1" s="8"/>
      <c r="T1" s="8"/>
      <c r="U1" s="8"/>
      <c r="V1" s="1" t="s">
        <v>527</v>
      </c>
      <c r="W1" s="1"/>
      <c r="X1" s="8" t="s">
        <v>1</v>
      </c>
      <c r="Y1" s="8"/>
      <c r="Z1" s="8"/>
      <c r="AA1" s="8"/>
      <c r="AB1" s="8"/>
      <c r="AC1" s="8"/>
      <c r="AD1" s="8"/>
      <c r="AE1" s="8"/>
      <c r="AF1" s="8" t="s">
        <v>526</v>
      </c>
      <c r="AG1" s="8"/>
      <c r="AH1" s="1" t="s">
        <v>1</v>
      </c>
      <c r="AI1" s="1" t="s">
        <v>528</v>
      </c>
      <c r="AJ1" s="8" t="s">
        <v>1</v>
      </c>
      <c r="AK1" s="8"/>
    </row>
    <row r="2" spans="1:37" x14ac:dyDescent="0.25">
      <c r="A2" s="8"/>
      <c r="B2" s="8" t="s">
        <v>529</v>
      </c>
      <c r="C2" s="1" t="s">
        <v>530</v>
      </c>
      <c r="D2" s="1" t="s">
        <v>2</v>
      </c>
      <c r="E2" s="1" t="s">
        <v>2</v>
      </c>
      <c r="F2" s="1" t="s">
        <v>533</v>
      </c>
      <c r="G2" s="1" t="s">
        <v>28</v>
      </c>
      <c r="H2" s="1" t="s">
        <v>28</v>
      </c>
      <c r="I2" s="1" t="s">
        <v>57</v>
      </c>
      <c r="J2" s="1" t="s">
        <v>2</v>
      </c>
      <c r="K2" s="1" t="s">
        <v>28</v>
      </c>
      <c r="L2" s="1" t="s">
        <v>529</v>
      </c>
      <c r="M2" s="1" t="s">
        <v>2</v>
      </c>
      <c r="N2" s="1" t="s">
        <v>536</v>
      </c>
      <c r="O2" s="1" t="s">
        <v>530</v>
      </c>
      <c r="P2" s="1" t="s">
        <v>2</v>
      </c>
      <c r="Q2" s="1" t="s">
        <v>2</v>
      </c>
      <c r="R2" s="1" t="s">
        <v>28</v>
      </c>
      <c r="S2" s="1" t="s">
        <v>2</v>
      </c>
      <c r="T2" s="1" t="s">
        <v>28</v>
      </c>
      <c r="U2" s="1" t="s">
        <v>57</v>
      </c>
      <c r="V2" s="1" t="s">
        <v>541</v>
      </c>
      <c r="W2" s="1" t="s">
        <v>2</v>
      </c>
      <c r="X2" s="1" t="s">
        <v>2</v>
      </c>
      <c r="Y2" s="1" t="s">
        <v>2</v>
      </c>
      <c r="Z2" s="1" t="s">
        <v>28</v>
      </c>
      <c r="AA2" s="1" t="s">
        <v>57</v>
      </c>
      <c r="AB2" s="1" t="s">
        <v>28</v>
      </c>
      <c r="AC2" s="1" t="s">
        <v>2</v>
      </c>
      <c r="AD2" s="1" t="s">
        <v>2</v>
      </c>
      <c r="AE2" s="1" t="s">
        <v>2</v>
      </c>
      <c r="AF2" s="1" t="s">
        <v>545</v>
      </c>
      <c r="AG2" s="1" t="s">
        <v>545</v>
      </c>
      <c r="AH2" s="1" t="s">
        <v>2</v>
      </c>
      <c r="AI2" s="2">
        <v>41790</v>
      </c>
      <c r="AJ2" s="1" t="s">
        <v>2</v>
      </c>
      <c r="AK2" s="1" t="s">
        <v>28</v>
      </c>
    </row>
    <row r="3" spans="1:37" ht="30" x14ac:dyDescent="0.25">
      <c r="A3" s="8"/>
      <c r="B3" s="8"/>
      <c r="C3" s="1" t="s">
        <v>531</v>
      </c>
      <c r="D3" s="1" t="s">
        <v>531</v>
      </c>
      <c r="E3" s="1" t="s">
        <v>532</v>
      </c>
      <c r="F3" s="1" t="s">
        <v>532</v>
      </c>
      <c r="G3" s="1" t="s">
        <v>531</v>
      </c>
      <c r="H3" s="1" t="s">
        <v>532</v>
      </c>
      <c r="I3" s="1" t="s">
        <v>531</v>
      </c>
      <c r="J3" s="1" t="s">
        <v>531</v>
      </c>
      <c r="K3" s="1" t="s">
        <v>534</v>
      </c>
      <c r="L3" s="1" t="s">
        <v>535</v>
      </c>
      <c r="M3" s="1" t="s">
        <v>535</v>
      </c>
      <c r="N3" s="1" t="s">
        <v>537</v>
      </c>
      <c r="O3" s="1" t="s">
        <v>538</v>
      </c>
      <c r="P3" s="1" t="s">
        <v>538</v>
      </c>
      <c r="Q3" s="1" t="s">
        <v>539</v>
      </c>
      <c r="R3" s="1" t="s">
        <v>539</v>
      </c>
      <c r="S3" s="1" t="s">
        <v>540</v>
      </c>
      <c r="T3" s="1" t="s">
        <v>540</v>
      </c>
      <c r="U3" s="1" t="s">
        <v>540</v>
      </c>
      <c r="V3" s="1" t="s">
        <v>540</v>
      </c>
      <c r="W3" s="1" t="s">
        <v>540</v>
      </c>
      <c r="X3" s="1" t="s">
        <v>542</v>
      </c>
      <c r="Y3" s="1" t="s">
        <v>487</v>
      </c>
      <c r="Z3" s="1" t="s">
        <v>487</v>
      </c>
      <c r="AA3" s="1" t="s">
        <v>487</v>
      </c>
      <c r="AB3" s="1" t="s">
        <v>487</v>
      </c>
      <c r="AC3" s="1" t="s">
        <v>543</v>
      </c>
      <c r="AD3" s="1" t="s">
        <v>543</v>
      </c>
      <c r="AE3" s="1" t="s">
        <v>544</v>
      </c>
      <c r="AF3" s="1" t="s">
        <v>546</v>
      </c>
      <c r="AG3" s="1" t="s">
        <v>547</v>
      </c>
      <c r="AH3" s="1" t="s">
        <v>547</v>
      </c>
      <c r="AI3" s="1" t="s">
        <v>548</v>
      </c>
      <c r="AJ3" s="1" t="s">
        <v>549</v>
      </c>
      <c r="AK3" s="1" t="s">
        <v>549</v>
      </c>
    </row>
    <row r="4" spans="1:37" x14ac:dyDescent="0.25">
      <c r="A4" s="8"/>
      <c r="B4" s="8"/>
      <c r="C4" s="1"/>
      <c r="D4" s="1"/>
      <c r="E4" s="1"/>
      <c r="F4" s="1"/>
      <c r="G4" s="1"/>
      <c r="H4" s="1"/>
      <c r="I4" s="1"/>
      <c r="J4" s="1"/>
      <c r="K4" s="1" t="s">
        <v>531</v>
      </c>
      <c r="L4" s="1"/>
      <c r="M4" s="1"/>
      <c r="N4" s="1" t="s">
        <v>531</v>
      </c>
      <c r="O4" s="1"/>
      <c r="P4" s="1"/>
      <c r="Q4" s="1" t="s">
        <v>531</v>
      </c>
      <c r="R4" s="1" t="s">
        <v>531</v>
      </c>
      <c r="S4" s="1" t="s">
        <v>531</v>
      </c>
      <c r="T4" s="1" t="s">
        <v>531</v>
      </c>
      <c r="U4" s="1" t="s">
        <v>531</v>
      </c>
      <c r="V4" s="1" t="s">
        <v>531</v>
      </c>
      <c r="W4" s="1" t="s">
        <v>534</v>
      </c>
      <c r="X4" s="1" t="s">
        <v>531</v>
      </c>
      <c r="Y4" s="1" t="s">
        <v>531</v>
      </c>
      <c r="Z4" s="1" t="s">
        <v>531</v>
      </c>
      <c r="AA4" s="1" t="s">
        <v>531</v>
      </c>
      <c r="AB4" s="1" t="s">
        <v>534</v>
      </c>
      <c r="AC4" s="1"/>
      <c r="AD4" s="1" t="s">
        <v>542</v>
      </c>
      <c r="AE4" s="1"/>
      <c r="AF4" s="1" t="s">
        <v>535</v>
      </c>
      <c r="AG4" s="1" t="s">
        <v>538</v>
      </c>
      <c r="AH4" s="1" t="s">
        <v>538</v>
      </c>
      <c r="AI4" s="1"/>
      <c r="AJ4" s="1" t="s">
        <v>531</v>
      </c>
      <c r="AK4" s="1" t="s">
        <v>531</v>
      </c>
    </row>
    <row r="5" spans="1:37" x14ac:dyDescent="0.25">
      <c r="A5" s="8"/>
      <c r="B5" s="8"/>
      <c r="C5" s="1"/>
      <c r="D5" s="1"/>
      <c r="E5" s="1"/>
      <c r="F5" s="1"/>
      <c r="G5" s="1"/>
      <c r="H5" s="1"/>
      <c r="I5" s="1"/>
      <c r="J5" s="1"/>
      <c r="K5" s="1"/>
      <c r="L5" s="1"/>
      <c r="M5" s="1"/>
      <c r="N5" s="1"/>
      <c r="O5" s="1"/>
      <c r="P5" s="1"/>
      <c r="Q5" s="1"/>
      <c r="R5" s="1"/>
      <c r="S5" s="1"/>
      <c r="T5" s="1"/>
      <c r="U5" s="1"/>
      <c r="V5" s="1"/>
      <c r="W5" s="1" t="s">
        <v>532</v>
      </c>
      <c r="X5" s="1"/>
      <c r="Y5" s="1"/>
      <c r="Z5" s="1"/>
      <c r="AA5" s="1"/>
      <c r="AB5" s="1" t="s">
        <v>531</v>
      </c>
      <c r="AC5" s="1"/>
      <c r="AD5" s="1" t="s">
        <v>531</v>
      </c>
      <c r="AE5" s="1"/>
      <c r="AF5" s="1"/>
      <c r="AG5" s="1"/>
      <c r="AH5" s="1"/>
      <c r="AI5" s="1"/>
      <c r="AJ5" s="1"/>
      <c r="AK5" s="1"/>
    </row>
    <row r="6" spans="1:37" ht="30" x14ac:dyDescent="0.25">
      <c r="A6" s="3" t="s">
        <v>550</v>
      </c>
      <c r="B6" s="4"/>
      <c r="C6" s="4"/>
      <c r="D6" s="4"/>
      <c r="E6" s="4"/>
      <c r="F6" s="4"/>
      <c r="G6" s="4"/>
      <c r="H6" s="4"/>
      <c r="I6" s="6">
        <v>76005</v>
      </c>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x14ac:dyDescent="0.25">
      <c r="A7" s="3" t="s">
        <v>551</v>
      </c>
      <c r="B7" s="4"/>
      <c r="C7" s="4"/>
      <c r="D7" s="4"/>
      <c r="E7" s="4"/>
      <c r="F7" s="4"/>
      <c r="G7" s="4"/>
      <c r="H7" s="4"/>
      <c r="I7" s="4"/>
      <c r="J7" s="4"/>
      <c r="K7" s="4"/>
      <c r="L7" s="4"/>
      <c r="M7" s="4"/>
      <c r="N7" s="6">
        <v>6181352</v>
      </c>
      <c r="O7" s="4"/>
      <c r="P7" s="6">
        <v>20685</v>
      </c>
      <c r="Q7" s="4"/>
      <c r="R7" s="4"/>
      <c r="S7" s="4"/>
      <c r="T7" s="4"/>
      <c r="U7" s="4"/>
      <c r="V7" s="4"/>
      <c r="W7" s="4"/>
      <c r="X7" s="4"/>
      <c r="Y7" s="4"/>
      <c r="Z7" s="4"/>
      <c r="AA7" s="4"/>
      <c r="AB7" s="4"/>
      <c r="AC7" s="4"/>
      <c r="AD7" s="4"/>
      <c r="AE7" s="4"/>
      <c r="AF7" s="4"/>
      <c r="AG7" s="4"/>
      <c r="AH7" s="4"/>
      <c r="AI7" s="4"/>
      <c r="AJ7" s="4"/>
      <c r="AK7" s="4"/>
    </row>
    <row r="8" spans="1:37" x14ac:dyDescent="0.25">
      <c r="A8" s="3" t="s">
        <v>43</v>
      </c>
      <c r="B8" s="4"/>
      <c r="C8" s="4"/>
      <c r="D8" s="7">
        <v>124000</v>
      </c>
      <c r="E8" s="4"/>
      <c r="F8" s="4"/>
      <c r="G8" s="7">
        <v>152000</v>
      </c>
      <c r="H8" s="4"/>
      <c r="I8" s="4"/>
      <c r="J8" s="7">
        <v>124000</v>
      </c>
      <c r="K8" s="4"/>
      <c r="L8" s="4"/>
      <c r="M8" s="4"/>
      <c r="N8" s="7">
        <v>12200000</v>
      </c>
      <c r="O8" s="4"/>
      <c r="P8" s="4"/>
      <c r="Q8" s="4"/>
      <c r="R8" s="4"/>
      <c r="S8" s="4"/>
      <c r="T8" s="4"/>
      <c r="U8" s="4"/>
      <c r="V8" s="4"/>
      <c r="W8" s="4"/>
      <c r="X8" s="4"/>
      <c r="Y8" s="4"/>
      <c r="Z8" s="4"/>
      <c r="AA8" s="4"/>
      <c r="AB8" s="4"/>
      <c r="AC8" s="4"/>
      <c r="AD8" s="4"/>
      <c r="AE8" s="4"/>
      <c r="AF8" s="4"/>
      <c r="AG8" s="4"/>
      <c r="AH8" s="4"/>
      <c r="AI8" s="4"/>
      <c r="AJ8" s="4"/>
      <c r="AK8" s="4"/>
    </row>
    <row r="9" spans="1:37" x14ac:dyDescent="0.25">
      <c r="A9" s="3" t="s">
        <v>50</v>
      </c>
      <c r="B9" s="4"/>
      <c r="C9" s="4"/>
      <c r="D9" s="4" t="s">
        <v>51</v>
      </c>
      <c r="E9" s="4" t="s">
        <v>51</v>
      </c>
      <c r="F9" s="4"/>
      <c r="G9" s="4" t="s">
        <v>51</v>
      </c>
      <c r="H9" s="4" t="s">
        <v>51</v>
      </c>
      <c r="I9" s="4"/>
      <c r="J9" s="4" t="s">
        <v>51</v>
      </c>
      <c r="K9" s="4"/>
      <c r="L9" s="4"/>
      <c r="M9" s="4"/>
      <c r="N9" s="4"/>
      <c r="O9" s="4"/>
      <c r="P9" s="4"/>
      <c r="Q9" s="4"/>
      <c r="R9" s="4"/>
      <c r="S9" s="4"/>
      <c r="T9" s="4"/>
      <c r="U9" s="4"/>
      <c r="V9" s="4"/>
      <c r="W9" s="4"/>
      <c r="X9" s="4"/>
      <c r="Y9" s="4"/>
      <c r="Z9" s="4"/>
      <c r="AA9" s="4"/>
      <c r="AB9" s="4"/>
      <c r="AC9" s="4"/>
      <c r="AD9" s="4"/>
      <c r="AE9" s="4"/>
      <c r="AF9" s="4"/>
      <c r="AG9" s="4"/>
      <c r="AH9" s="4"/>
      <c r="AI9" s="4"/>
      <c r="AJ9" s="4"/>
      <c r="AK9" s="4"/>
    </row>
    <row r="10" spans="1:37" x14ac:dyDescent="0.25">
      <c r="A10" s="3" t="s">
        <v>552</v>
      </c>
      <c r="B10" s="4"/>
      <c r="C10" s="4"/>
      <c r="D10" s="6">
        <v>1620000</v>
      </c>
      <c r="E10" s="6">
        <v>1620000</v>
      </c>
      <c r="F10" s="4"/>
      <c r="G10" s="4"/>
      <c r="H10" s="4"/>
      <c r="I10" s="4"/>
      <c r="J10" s="4"/>
      <c r="K10" s="4"/>
      <c r="L10" s="4"/>
      <c r="M10" s="4"/>
      <c r="N10" s="4"/>
      <c r="O10" s="4"/>
      <c r="P10" s="4"/>
      <c r="Q10" s="4"/>
      <c r="R10" s="4"/>
      <c r="S10" s="4"/>
      <c r="T10" s="4"/>
      <c r="U10" s="4"/>
      <c r="V10" s="6">
        <v>2189040</v>
      </c>
      <c r="W10" s="4"/>
      <c r="X10" s="4"/>
      <c r="Y10" s="4"/>
      <c r="Z10" s="4"/>
      <c r="AA10" s="4"/>
      <c r="AB10" s="4"/>
      <c r="AC10" s="4"/>
      <c r="AD10" s="4"/>
      <c r="AE10" s="4"/>
      <c r="AF10" s="4"/>
      <c r="AG10" s="4"/>
      <c r="AH10" s="4"/>
      <c r="AI10" s="4"/>
      <c r="AJ10" s="6">
        <v>1620000</v>
      </c>
      <c r="AK10" s="6">
        <v>65000</v>
      </c>
    </row>
    <row r="11" spans="1:37" ht="30" x14ac:dyDescent="0.25">
      <c r="A11" s="3" t="s">
        <v>553</v>
      </c>
      <c r="B11" s="4"/>
      <c r="C11" s="4"/>
      <c r="D11" s="4"/>
      <c r="E11" s="4">
        <v>1.22</v>
      </c>
      <c r="F11" s="4">
        <v>3.11</v>
      </c>
      <c r="G11" s="4"/>
      <c r="H11" s="4">
        <v>1.98</v>
      </c>
      <c r="I11" s="4"/>
      <c r="J11" s="4"/>
      <c r="K11" s="4"/>
      <c r="L11" s="4"/>
      <c r="M11" s="4"/>
      <c r="N11" s="4"/>
      <c r="O11" s="4"/>
      <c r="P11" s="4"/>
      <c r="Q11" s="4"/>
      <c r="R11" s="4"/>
      <c r="S11" s="10">
        <v>1.1499999999999999</v>
      </c>
      <c r="T11" s="4"/>
      <c r="U11" s="4"/>
      <c r="V11" s="10">
        <v>1.74</v>
      </c>
      <c r="W11" s="4"/>
      <c r="X11" s="4"/>
      <c r="Y11" s="4"/>
      <c r="Z11" s="4"/>
      <c r="AA11" s="4"/>
      <c r="AB11" s="4"/>
      <c r="AC11" s="4"/>
      <c r="AD11" s="4"/>
      <c r="AE11" s="4"/>
      <c r="AF11" s="4"/>
      <c r="AG11" s="4"/>
      <c r="AH11" s="4"/>
      <c r="AI11" s="4"/>
      <c r="AJ11" s="10">
        <v>0.44</v>
      </c>
      <c r="AK11" s="10">
        <v>0.73</v>
      </c>
    </row>
    <row r="12" spans="1:37" x14ac:dyDescent="0.25">
      <c r="A12" s="3" t="s">
        <v>554</v>
      </c>
      <c r="B12" s="4"/>
      <c r="C12" s="4"/>
      <c r="D12" s="4"/>
      <c r="E12" s="4"/>
      <c r="F12" s="4"/>
      <c r="G12" s="4"/>
      <c r="H12" s="4"/>
      <c r="I12" s="4"/>
      <c r="J12" s="4"/>
      <c r="K12" s="4"/>
      <c r="L12" s="4"/>
      <c r="M12" s="4"/>
      <c r="N12" s="4"/>
      <c r="O12" s="4"/>
      <c r="P12" s="4"/>
      <c r="Q12" s="4"/>
      <c r="R12" s="4"/>
      <c r="S12" s="6">
        <v>20000</v>
      </c>
      <c r="T12" s="4"/>
      <c r="U12" s="4"/>
      <c r="V12" s="4"/>
      <c r="W12" s="4"/>
      <c r="X12" s="4"/>
      <c r="Y12" s="4"/>
      <c r="Z12" s="4"/>
      <c r="AA12" s="4"/>
      <c r="AB12" s="4"/>
      <c r="AC12" s="4"/>
      <c r="AD12" s="4"/>
      <c r="AE12" s="4"/>
      <c r="AF12" s="4"/>
      <c r="AG12" s="4"/>
      <c r="AH12" s="4"/>
      <c r="AI12" s="4"/>
      <c r="AJ12" s="4"/>
      <c r="AK12" s="4"/>
    </row>
    <row r="13" spans="1:37" x14ac:dyDescent="0.25">
      <c r="A13" s="3" t="s">
        <v>555</v>
      </c>
      <c r="B13" s="4"/>
      <c r="C13" s="4"/>
      <c r="D13" s="6">
        <v>887000</v>
      </c>
      <c r="E13" s="4"/>
      <c r="F13" s="4"/>
      <c r="G13" s="6">
        <v>4904000</v>
      </c>
      <c r="H13" s="4"/>
      <c r="I13" s="6">
        <v>9411000</v>
      </c>
      <c r="J13" s="4"/>
      <c r="K13" s="4"/>
      <c r="L13" s="4"/>
      <c r="M13" s="4"/>
      <c r="N13" s="4"/>
      <c r="O13" s="4"/>
      <c r="P13" s="4"/>
      <c r="Q13" s="6">
        <v>400000</v>
      </c>
      <c r="R13" s="6">
        <v>3400000</v>
      </c>
      <c r="S13" s="4"/>
      <c r="T13" s="4"/>
      <c r="U13" s="4"/>
      <c r="V13" s="4"/>
      <c r="W13" s="4"/>
      <c r="X13" s="4"/>
      <c r="Y13" s="6">
        <v>500000</v>
      </c>
      <c r="Z13" s="6">
        <v>4700000</v>
      </c>
      <c r="AA13" s="6">
        <v>9200000</v>
      </c>
      <c r="AB13" s="4"/>
      <c r="AC13" s="4"/>
      <c r="AD13" s="4"/>
      <c r="AE13" s="4"/>
      <c r="AF13" s="4"/>
      <c r="AG13" s="4"/>
      <c r="AH13" s="4"/>
      <c r="AI13" s="4"/>
      <c r="AJ13" s="4"/>
      <c r="AK13" s="4"/>
    </row>
    <row r="14" spans="1:37" x14ac:dyDescent="0.25">
      <c r="A14" s="3" t="s">
        <v>556</v>
      </c>
      <c r="B14" s="4"/>
      <c r="C14" s="4"/>
      <c r="D14" s="6">
        <v>1741666</v>
      </c>
      <c r="E14" s="6">
        <v>1741666</v>
      </c>
      <c r="F14" s="4"/>
      <c r="G14" s="6">
        <v>168332</v>
      </c>
      <c r="H14" s="6">
        <v>168332</v>
      </c>
      <c r="I14" s="4"/>
      <c r="J14" s="6">
        <v>1741666</v>
      </c>
      <c r="K14" s="6">
        <v>698338</v>
      </c>
      <c r="L14" s="4"/>
      <c r="M14" s="4"/>
      <c r="N14" s="4"/>
      <c r="O14" s="4"/>
      <c r="P14" s="4"/>
      <c r="Q14" s="4"/>
      <c r="R14" s="4"/>
      <c r="S14" s="6">
        <v>721415</v>
      </c>
      <c r="T14" s="6">
        <v>1709503</v>
      </c>
      <c r="U14" s="4"/>
      <c r="V14" s="4"/>
      <c r="W14" s="6">
        <v>5556</v>
      </c>
      <c r="X14" s="4"/>
      <c r="Y14" s="4"/>
      <c r="Z14" s="4"/>
      <c r="AA14" s="4"/>
      <c r="AB14" s="4"/>
      <c r="AC14" s="4"/>
      <c r="AD14" s="4"/>
      <c r="AE14" s="4"/>
      <c r="AF14" s="4"/>
      <c r="AG14" s="4"/>
      <c r="AH14" s="4"/>
      <c r="AI14" s="4"/>
      <c r="AJ14" s="4"/>
      <c r="AK14" s="4"/>
    </row>
    <row r="15" spans="1:37" ht="30" x14ac:dyDescent="0.25">
      <c r="A15" s="3" t="s">
        <v>557</v>
      </c>
      <c r="B15" s="4"/>
      <c r="C15" s="4"/>
      <c r="D15" s="10">
        <v>1.1100000000000001</v>
      </c>
      <c r="E15" s="4"/>
      <c r="F15" s="4"/>
      <c r="G15" s="10">
        <v>1.79</v>
      </c>
      <c r="H15" s="4"/>
      <c r="I15" s="4"/>
      <c r="J15" s="10">
        <v>1.1100000000000001</v>
      </c>
      <c r="K15" s="10">
        <v>1.0900000000000001</v>
      </c>
      <c r="L15" s="4"/>
      <c r="M15" s="4"/>
      <c r="N15" s="4"/>
      <c r="O15" s="4"/>
      <c r="P15" s="4"/>
      <c r="Q15" s="4"/>
      <c r="R15" s="4"/>
      <c r="S15" s="10">
        <v>5.0599999999999996</v>
      </c>
      <c r="T15" s="10">
        <v>4.08</v>
      </c>
      <c r="U15" s="4"/>
      <c r="V15" s="4"/>
      <c r="W15" s="4">
        <v>3.69</v>
      </c>
      <c r="X15" s="4"/>
      <c r="Y15" s="4"/>
      <c r="Z15" s="4"/>
      <c r="AA15" s="4"/>
      <c r="AB15" s="4"/>
      <c r="AC15" s="4"/>
      <c r="AD15" s="4"/>
      <c r="AE15" s="4"/>
      <c r="AF15" s="4"/>
      <c r="AG15" s="4"/>
      <c r="AH15" s="4"/>
      <c r="AI15" s="4"/>
      <c r="AJ15" s="4"/>
      <c r="AK15" s="4"/>
    </row>
    <row r="16" spans="1:37" x14ac:dyDescent="0.25">
      <c r="A16" s="3" t="s">
        <v>558</v>
      </c>
      <c r="B16" s="4"/>
      <c r="C16" s="4"/>
      <c r="D16" s="4">
        <v>0</v>
      </c>
      <c r="E16" s="4"/>
      <c r="F16" s="4"/>
      <c r="G16" s="4">
        <v>0</v>
      </c>
      <c r="H16" s="4"/>
      <c r="I16" s="6">
        <v>316000</v>
      </c>
      <c r="J16" s="6">
        <v>316000</v>
      </c>
      <c r="K16" s="6">
        <v>800000</v>
      </c>
      <c r="L16" s="4"/>
      <c r="M16" s="4"/>
      <c r="N16" s="4"/>
      <c r="O16" s="4"/>
      <c r="P16" s="4"/>
      <c r="Q16" s="4"/>
      <c r="R16" s="4"/>
      <c r="S16" s="6">
        <v>10000</v>
      </c>
      <c r="T16" s="4"/>
      <c r="U16" s="4"/>
      <c r="V16" s="4"/>
      <c r="W16" s="4"/>
      <c r="X16" s="4"/>
      <c r="Y16" s="4"/>
      <c r="Z16" s="4"/>
      <c r="AA16" s="4"/>
      <c r="AB16" s="6">
        <v>200000</v>
      </c>
      <c r="AC16" s="4"/>
      <c r="AD16" s="4"/>
      <c r="AE16" s="4"/>
      <c r="AF16" s="4"/>
      <c r="AG16" s="4"/>
      <c r="AH16" s="4"/>
      <c r="AI16" s="4"/>
      <c r="AJ16" s="4"/>
      <c r="AK16" s="4"/>
    </row>
    <row r="17" spans="1:37" ht="30" x14ac:dyDescent="0.25">
      <c r="A17" s="3" t="s">
        <v>559</v>
      </c>
      <c r="B17" s="4"/>
      <c r="C17" s="4"/>
      <c r="D17" s="6">
        <v>14166</v>
      </c>
      <c r="E17" s="6">
        <v>14166</v>
      </c>
      <c r="F17" s="4"/>
      <c r="G17" s="6">
        <v>16586</v>
      </c>
      <c r="H17" s="6">
        <v>16586</v>
      </c>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row>
    <row r="18" spans="1:37" ht="30" x14ac:dyDescent="0.25">
      <c r="A18" s="3" t="s">
        <v>560</v>
      </c>
      <c r="B18" s="4"/>
      <c r="C18" s="4"/>
      <c r="D18" s="4"/>
      <c r="E18" s="4"/>
      <c r="F18" s="4"/>
      <c r="G18" s="4"/>
      <c r="H18" s="4"/>
      <c r="I18" s="4"/>
      <c r="J18" s="4"/>
      <c r="K18" s="4"/>
      <c r="L18" s="4"/>
      <c r="M18" s="4"/>
      <c r="N18" s="4"/>
      <c r="O18" s="4"/>
      <c r="P18" s="4"/>
      <c r="Q18" s="4"/>
      <c r="R18" s="4"/>
      <c r="S18" s="6">
        <v>70000</v>
      </c>
      <c r="T18" s="4"/>
      <c r="U18" s="6">
        <v>200000</v>
      </c>
      <c r="V18" s="4"/>
      <c r="W18" s="4"/>
      <c r="X18" s="4"/>
      <c r="Y18" s="4"/>
      <c r="Z18" s="4"/>
      <c r="AA18" s="4"/>
      <c r="AB18" s="4"/>
      <c r="AC18" s="4"/>
      <c r="AD18" s="4"/>
      <c r="AE18" s="4"/>
      <c r="AF18" s="4"/>
      <c r="AG18" s="4"/>
      <c r="AH18" s="4"/>
      <c r="AI18" s="4"/>
      <c r="AJ18" s="4"/>
      <c r="AK18" s="4"/>
    </row>
    <row r="19" spans="1:37" x14ac:dyDescent="0.25">
      <c r="A19" s="3" t="s">
        <v>561</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t="s">
        <v>562</v>
      </c>
      <c r="AD19" s="4"/>
      <c r="AE19" s="4" t="s">
        <v>563</v>
      </c>
      <c r="AF19" s="4"/>
      <c r="AG19" s="4"/>
      <c r="AH19" s="4"/>
      <c r="AI19" s="4"/>
      <c r="AJ19" s="4"/>
      <c r="AK19" s="4"/>
    </row>
    <row r="20" spans="1:37" x14ac:dyDescent="0.25">
      <c r="A20" s="3" t="s">
        <v>311</v>
      </c>
      <c r="B20" s="4"/>
      <c r="C20" s="4"/>
      <c r="D20" s="4"/>
      <c r="E20" s="4"/>
      <c r="F20" s="4"/>
      <c r="G20" s="4"/>
      <c r="H20" s="4"/>
      <c r="I20" s="4"/>
      <c r="J20" s="4"/>
      <c r="K20" s="4"/>
      <c r="L20" s="4"/>
      <c r="M20" s="4">
        <v>0</v>
      </c>
      <c r="N20" s="4"/>
      <c r="O20" s="6">
        <v>186650</v>
      </c>
      <c r="P20" s="6">
        <v>242723</v>
      </c>
      <c r="Q20" s="4"/>
      <c r="R20" s="4"/>
      <c r="S20" s="4"/>
      <c r="T20" s="4"/>
      <c r="U20" s="4"/>
      <c r="V20" s="4"/>
      <c r="W20" s="4"/>
      <c r="X20" s="4"/>
      <c r="Y20" s="4"/>
      <c r="Z20" s="4"/>
      <c r="AA20" s="4"/>
      <c r="AB20" s="4"/>
      <c r="AC20" s="4"/>
      <c r="AD20" s="4"/>
      <c r="AE20" s="4"/>
      <c r="AF20" s="6">
        <v>1295500</v>
      </c>
      <c r="AG20" s="6">
        <v>750000</v>
      </c>
      <c r="AH20" s="6">
        <v>56073</v>
      </c>
      <c r="AI20" s="4"/>
      <c r="AJ20" s="4"/>
      <c r="AK20" s="4"/>
    </row>
    <row r="21" spans="1:37" x14ac:dyDescent="0.25">
      <c r="A21" s="3" t="s">
        <v>564</v>
      </c>
      <c r="B21" s="4"/>
      <c r="C21" s="4"/>
      <c r="D21" s="4"/>
      <c r="E21" s="4"/>
      <c r="F21" s="4"/>
      <c r="G21" s="4"/>
      <c r="H21" s="4"/>
      <c r="I21" s="4"/>
      <c r="J21" s="4"/>
      <c r="K21" s="4"/>
      <c r="L21" s="6">
        <v>337336</v>
      </c>
      <c r="M21" s="4"/>
      <c r="N21" s="4"/>
      <c r="O21" s="4"/>
      <c r="P21" s="4"/>
      <c r="Q21" s="4"/>
      <c r="R21" s="4"/>
      <c r="S21" s="4"/>
      <c r="T21" s="4"/>
      <c r="U21" s="4"/>
      <c r="V21" s="4"/>
      <c r="W21" s="4"/>
      <c r="X21" s="4"/>
      <c r="Y21" s="4"/>
      <c r="Z21" s="4"/>
      <c r="AA21" s="4"/>
      <c r="AB21" s="4"/>
      <c r="AC21" s="4"/>
      <c r="AD21" s="4"/>
      <c r="AE21" s="4"/>
      <c r="AF21" s="4"/>
      <c r="AG21" s="4"/>
      <c r="AH21" s="4"/>
      <c r="AI21" s="4"/>
      <c r="AJ21" s="4"/>
      <c r="AK21" s="4"/>
    </row>
    <row r="22" spans="1:37" ht="30" x14ac:dyDescent="0.25">
      <c r="A22" s="3" t="s">
        <v>565</v>
      </c>
      <c r="B22" s="4"/>
      <c r="C22" s="4"/>
      <c r="D22" s="87">
        <v>0.1</v>
      </c>
      <c r="E22" s="87">
        <v>0.1</v>
      </c>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row>
    <row r="23" spans="1:37" x14ac:dyDescent="0.25">
      <c r="A23" s="3" t="s">
        <v>566</v>
      </c>
      <c r="B23" s="4"/>
      <c r="C23" s="4"/>
      <c r="D23" s="4"/>
      <c r="E23" s="4"/>
      <c r="F23" s="4"/>
      <c r="G23" s="4"/>
      <c r="H23" s="4"/>
      <c r="I23" s="4"/>
      <c r="J23" s="4"/>
      <c r="K23" s="4"/>
      <c r="L23" s="4"/>
      <c r="M23" s="4"/>
      <c r="N23" s="4"/>
      <c r="O23" s="4"/>
      <c r="P23" s="4"/>
      <c r="Q23" s="4"/>
      <c r="R23" s="4"/>
      <c r="S23" s="4"/>
      <c r="T23" s="4"/>
      <c r="U23" s="4"/>
      <c r="V23" s="4"/>
      <c r="W23" s="4"/>
      <c r="X23" s="4"/>
      <c r="Y23" s="4"/>
      <c r="Z23" s="6">
        <v>800000</v>
      </c>
      <c r="AA23" s="4"/>
      <c r="AB23" s="4"/>
      <c r="AC23" s="4"/>
      <c r="AD23" s="4"/>
      <c r="AE23" s="4"/>
      <c r="AF23" s="4"/>
      <c r="AG23" s="4"/>
      <c r="AH23" s="4"/>
      <c r="AI23" s="4"/>
      <c r="AJ23" s="4"/>
      <c r="AK23" s="4"/>
    </row>
    <row r="24" spans="1:37" x14ac:dyDescent="0.25">
      <c r="A24" s="3" t="s">
        <v>567</v>
      </c>
      <c r="B24" s="4"/>
      <c r="C24" s="4"/>
      <c r="D24" s="4"/>
      <c r="E24" s="4"/>
      <c r="F24" s="6">
        <v>5710000</v>
      </c>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row>
    <row r="25" spans="1:37" ht="30" x14ac:dyDescent="0.25">
      <c r="A25" s="3" t="s">
        <v>568</v>
      </c>
      <c r="B25" s="4"/>
      <c r="C25" s="4"/>
      <c r="D25" s="4">
        <v>0</v>
      </c>
      <c r="E25" s="4"/>
      <c r="F25" s="4"/>
      <c r="G25" s="6">
        <v>10000</v>
      </c>
      <c r="H25" s="4"/>
      <c r="I25" s="4">
        <v>0</v>
      </c>
      <c r="J25" s="4">
        <v>0</v>
      </c>
      <c r="K25" s="4"/>
      <c r="L25" s="4"/>
      <c r="M25" s="4"/>
      <c r="N25" s="4"/>
      <c r="O25" s="4"/>
      <c r="P25" s="4"/>
      <c r="Q25" s="4"/>
      <c r="R25" s="4"/>
      <c r="S25" s="4">
        <v>0</v>
      </c>
      <c r="T25" s="6">
        <v>20000</v>
      </c>
      <c r="U25" s="6">
        <v>20000</v>
      </c>
      <c r="V25" s="4"/>
      <c r="W25" s="4"/>
      <c r="X25" s="4"/>
      <c r="Y25" s="4"/>
      <c r="Z25" s="4"/>
      <c r="AA25" s="4"/>
      <c r="AB25" s="4"/>
      <c r="AC25" s="4"/>
      <c r="AD25" s="4"/>
      <c r="AE25" s="4"/>
      <c r="AF25" s="4"/>
      <c r="AG25" s="4"/>
      <c r="AH25" s="4"/>
      <c r="AI25" s="4"/>
      <c r="AJ25" s="4"/>
      <c r="AK25" s="4"/>
    </row>
    <row r="26" spans="1:37" ht="30" x14ac:dyDescent="0.25">
      <c r="A26" s="3" t="s">
        <v>569</v>
      </c>
      <c r="B26" s="4"/>
      <c r="C26" s="4"/>
      <c r="D26" s="4"/>
      <c r="E26" s="4"/>
      <c r="F26" s="4"/>
      <c r="G26" s="4"/>
      <c r="H26" s="4"/>
      <c r="I26" s="4"/>
      <c r="J26" s="4"/>
      <c r="K26" s="4"/>
      <c r="L26" s="4"/>
      <c r="M26" s="4"/>
      <c r="N26" s="4"/>
      <c r="O26" s="4"/>
      <c r="P26" s="4"/>
      <c r="Q26" s="4"/>
      <c r="R26" s="4"/>
      <c r="S26" s="6">
        <v>20000</v>
      </c>
      <c r="T26" s="6">
        <v>70000</v>
      </c>
      <c r="U26" s="6">
        <v>30000</v>
      </c>
      <c r="V26" s="4"/>
      <c r="W26" s="4"/>
      <c r="X26" s="4"/>
      <c r="Y26" s="4"/>
      <c r="Z26" s="4"/>
      <c r="AA26" s="4"/>
      <c r="AB26" s="4"/>
      <c r="AC26" s="4"/>
      <c r="AD26" s="4"/>
      <c r="AE26" s="4"/>
      <c r="AF26" s="4"/>
      <c r="AG26" s="4"/>
      <c r="AH26" s="4"/>
      <c r="AI26" s="4"/>
      <c r="AJ26" s="4"/>
      <c r="AK26" s="4"/>
    </row>
    <row r="27" spans="1:37" x14ac:dyDescent="0.25">
      <c r="A27" s="3" t="s">
        <v>570</v>
      </c>
      <c r="B27" s="6">
        <v>337336</v>
      </c>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row>
    <row r="28" spans="1:37" ht="30" x14ac:dyDescent="0.25">
      <c r="A28" s="3" t="s">
        <v>571</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87">
        <v>0.5</v>
      </c>
      <c r="AJ28" s="4"/>
      <c r="AK28" s="4"/>
    </row>
    <row r="29" spans="1:37" x14ac:dyDescent="0.25">
      <c r="A29" s="3" t="s">
        <v>572</v>
      </c>
      <c r="B29" s="4"/>
      <c r="C29" s="4"/>
      <c r="D29" s="6">
        <v>154373</v>
      </c>
      <c r="E29" s="6">
        <v>154373</v>
      </c>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row>
    <row r="30" spans="1:37" x14ac:dyDescent="0.25">
      <c r="A30" s="3" t="s">
        <v>573</v>
      </c>
      <c r="B30" s="4"/>
      <c r="C30" s="4"/>
      <c r="D30" s="4"/>
      <c r="E30" s="4"/>
      <c r="F30" s="4"/>
      <c r="G30" s="4"/>
      <c r="H30" s="4"/>
      <c r="I30" s="4"/>
      <c r="J30" s="4"/>
      <c r="K30" s="4"/>
      <c r="L30" s="4"/>
      <c r="M30" s="4"/>
      <c r="N30" s="4"/>
      <c r="O30" s="4"/>
      <c r="P30" s="4"/>
      <c r="Q30" s="4"/>
      <c r="R30" s="4"/>
      <c r="S30" s="4"/>
      <c r="T30" s="4"/>
      <c r="U30" s="4"/>
      <c r="V30" s="4"/>
      <c r="W30" s="4"/>
      <c r="X30" s="6">
        <v>7500000</v>
      </c>
      <c r="Y30" s="4"/>
      <c r="Z30" s="4"/>
      <c r="AA30" s="4"/>
      <c r="AB30" s="4"/>
      <c r="AC30" s="4"/>
      <c r="AD30" s="4"/>
      <c r="AE30" s="4"/>
      <c r="AF30" s="4"/>
      <c r="AG30" s="4"/>
      <c r="AH30" s="4"/>
      <c r="AI30" s="4"/>
      <c r="AJ30" s="4"/>
      <c r="AK30" s="4"/>
    </row>
    <row r="31" spans="1:37" x14ac:dyDescent="0.25">
      <c r="A31" s="3" t="s">
        <v>574</v>
      </c>
      <c r="B31" s="4"/>
      <c r="C31" s="4"/>
      <c r="D31" s="4"/>
      <c r="E31" s="4"/>
      <c r="F31" s="4"/>
      <c r="G31" s="4"/>
      <c r="H31" s="4"/>
      <c r="I31" s="4"/>
      <c r="J31" s="4"/>
      <c r="K31" s="4"/>
      <c r="L31" s="4"/>
      <c r="M31" s="4"/>
      <c r="N31" s="4"/>
      <c r="O31" s="4"/>
      <c r="P31" s="4"/>
      <c r="Q31" s="4"/>
      <c r="R31" s="4"/>
      <c r="S31" s="4"/>
      <c r="T31" s="4"/>
      <c r="U31" s="4"/>
      <c r="V31" s="4"/>
      <c r="W31" s="4"/>
      <c r="X31" s="10">
        <v>1.1499999999999999</v>
      </c>
      <c r="Y31" s="4"/>
      <c r="Z31" s="4"/>
      <c r="AA31" s="4"/>
      <c r="AB31" s="4"/>
      <c r="AC31" s="4"/>
      <c r="AD31" s="4"/>
      <c r="AE31" s="4"/>
      <c r="AF31" s="4"/>
      <c r="AG31" s="4"/>
      <c r="AH31" s="4"/>
      <c r="AI31" s="4"/>
      <c r="AJ31" s="4"/>
      <c r="AK31" s="4"/>
    </row>
    <row r="32" spans="1:37" x14ac:dyDescent="0.25">
      <c r="A32" s="3" t="s">
        <v>575</v>
      </c>
      <c r="B32" s="4"/>
      <c r="C32" s="4"/>
      <c r="D32" s="4"/>
      <c r="E32" s="4"/>
      <c r="F32" s="4"/>
      <c r="G32" s="4"/>
      <c r="H32" s="4"/>
      <c r="I32" s="4"/>
      <c r="J32" s="4"/>
      <c r="K32" s="4"/>
      <c r="L32" s="4"/>
      <c r="M32" s="4"/>
      <c r="N32" s="4"/>
      <c r="O32" s="4"/>
      <c r="P32" s="4"/>
      <c r="Q32" s="4"/>
      <c r="R32" s="4"/>
      <c r="S32" s="4"/>
      <c r="T32" s="4"/>
      <c r="U32" s="4"/>
      <c r="V32" s="4"/>
      <c r="W32" s="4"/>
      <c r="X32" s="10">
        <v>1.6</v>
      </c>
      <c r="Y32" s="4"/>
      <c r="Z32" s="4"/>
      <c r="AA32" s="4"/>
      <c r="AB32" s="4"/>
      <c r="AC32" s="4"/>
      <c r="AD32" s="4"/>
      <c r="AE32" s="4"/>
      <c r="AF32" s="4"/>
      <c r="AG32" s="4"/>
      <c r="AH32" s="4"/>
      <c r="AI32" s="4"/>
      <c r="AJ32" s="4"/>
      <c r="AK32" s="4"/>
    </row>
    <row r="33" spans="1:37" x14ac:dyDescent="0.25">
      <c r="A33" s="3" t="s">
        <v>123</v>
      </c>
      <c r="B33" s="4"/>
      <c r="C33" s="4"/>
      <c r="D33" s="6">
        <v>7231000</v>
      </c>
      <c r="E33" s="4"/>
      <c r="F33" s="4"/>
      <c r="G33" s="4">
        <v>0</v>
      </c>
      <c r="H33" s="4"/>
      <c r="I33" s="4">
        <v>0</v>
      </c>
      <c r="J33" s="6">
        <v>7231000</v>
      </c>
      <c r="K33" s="4"/>
      <c r="L33" s="4"/>
      <c r="M33" s="4"/>
      <c r="N33" s="4"/>
      <c r="O33" s="4"/>
      <c r="P33" s="4"/>
      <c r="Q33" s="4"/>
      <c r="R33" s="4"/>
      <c r="S33" s="4"/>
      <c r="T33" s="4"/>
      <c r="U33" s="4"/>
      <c r="V33" s="4"/>
      <c r="W33" s="4"/>
      <c r="X33" s="6">
        <v>7200000</v>
      </c>
      <c r="Y33" s="4"/>
      <c r="Z33" s="4"/>
      <c r="AA33" s="4"/>
      <c r="AB33" s="4"/>
      <c r="AC33" s="4"/>
      <c r="AD33" s="4"/>
      <c r="AE33" s="4"/>
      <c r="AF33" s="4"/>
      <c r="AG33" s="4"/>
      <c r="AH33" s="4"/>
      <c r="AI33" s="4"/>
      <c r="AJ33" s="4"/>
      <c r="AK33" s="4"/>
    </row>
    <row r="34" spans="1:37" x14ac:dyDescent="0.25">
      <c r="A34" s="3" t="s">
        <v>576</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6">
        <v>4000000</v>
      </c>
      <c r="AE34" s="4"/>
      <c r="AF34" s="4"/>
      <c r="AG34" s="4"/>
      <c r="AH34" s="4"/>
      <c r="AI34" s="4"/>
      <c r="AJ34" s="4"/>
      <c r="AK34" s="4"/>
    </row>
    <row r="35" spans="1:37" x14ac:dyDescent="0.25">
      <c r="A35" s="3" t="s">
        <v>577</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6">
        <v>2700000</v>
      </c>
      <c r="AE35" s="4"/>
      <c r="AF35" s="4"/>
      <c r="AG35" s="4"/>
      <c r="AH35" s="4"/>
      <c r="AI35" s="4"/>
      <c r="AJ35" s="4"/>
      <c r="AK35" s="4"/>
    </row>
    <row r="36" spans="1:37" x14ac:dyDescent="0.25">
      <c r="A36" s="3" t="s">
        <v>578</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6">
        <v>800000</v>
      </c>
      <c r="AE36" s="4"/>
      <c r="AF36" s="4"/>
      <c r="AG36" s="4"/>
      <c r="AH36" s="4"/>
      <c r="AI36" s="4"/>
      <c r="AJ36" s="4"/>
      <c r="AK36" s="4"/>
    </row>
    <row r="37" spans="1:37" ht="30" x14ac:dyDescent="0.25">
      <c r="A37" s="3" t="s">
        <v>579</v>
      </c>
      <c r="B37" s="4"/>
      <c r="C37" s="7">
        <v>207000</v>
      </c>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row>
  </sheetData>
  <mergeCells count="8">
    <mergeCell ref="AJ1:AK1"/>
    <mergeCell ref="B2:B5"/>
    <mergeCell ref="A1:A5"/>
    <mergeCell ref="B1:C1"/>
    <mergeCell ref="D1:I1"/>
    <mergeCell ref="P1:U1"/>
    <mergeCell ref="X1:AE1"/>
    <mergeCell ref="AF1:AG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25.140625" bestFit="1" customWidth="1"/>
    <col min="5" max="5" width="36.5703125" bestFit="1" customWidth="1"/>
  </cols>
  <sheetData>
    <row r="1" spans="1:5" x14ac:dyDescent="0.25">
      <c r="A1" s="8" t="s">
        <v>580</v>
      </c>
      <c r="B1" s="1" t="s">
        <v>1</v>
      </c>
      <c r="C1" s="1"/>
      <c r="D1" s="1" t="s">
        <v>1</v>
      </c>
      <c r="E1" s="1"/>
    </row>
    <row r="2" spans="1:5" x14ac:dyDescent="0.25">
      <c r="A2" s="8"/>
      <c r="B2" s="1" t="s">
        <v>2</v>
      </c>
      <c r="C2" s="1" t="s">
        <v>28</v>
      </c>
      <c r="D2" s="1" t="s">
        <v>2</v>
      </c>
      <c r="E2" s="1" t="s">
        <v>2</v>
      </c>
    </row>
    <row r="3" spans="1:5" ht="30" x14ac:dyDescent="0.25">
      <c r="A3" s="8"/>
      <c r="B3" s="1" t="s">
        <v>531</v>
      </c>
      <c r="C3" s="1" t="s">
        <v>531</v>
      </c>
      <c r="D3" s="1" t="s">
        <v>487</v>
      </c>
      <c r="E3" s="1" t="s">
        <v>581</v>
      </c>
    </row>
    <row r="4" spans="1:5" x14ac:dyDescent="0.25">
      <c r="A4" s="8"/>
      <c r="B4" s="1"/>
      <c r="C4" s="1"/>
      <c r="D4" s="1" t="s">
        <v>531</v>
      </c>
      <c r="E4" s="1" t="s">
        <v>532</v>
      </c>
    </row>
    <row r="5" spans="1:5" x14ac:dyDescent="0.25">
      <c r="A5" s="3" t="s">
        <v>582</v>
      </c>
      <c r="B5" s="4"/>
      <c r="C5" s="4"/>
      <c r="D5" s="4"/>
      <c r="E5" s="6">
        <v>181000</v>
      </c>
    </row>
    <row r="6" spans="1:5" x14ac:dyDescent="0.25">
      <c r="A6" s="3" t="s">
        <v>31</v>
      </c>
      <c r="B6" s="6">
        <v>176000</v>
      </c>
      <c r="C6" s="6">
        <v>90000</v>
      </c>
      <c r="D6" s="4"/>
      <c r="E6" s="6">
        <v>13000</v>
      </c>
    </row>
    <row r="7" spans="1:5" x14ac:dyDescent="0.25">
      <c r="A7" s="3" t="s">
        <v>583</v>
      </c>
      <c r="B7" s="4"/>
      <c r="C7" s="4"/>
      <c r="D7" s="4"/>
      <c r="E7" s="6">
        <v>171000</v>
      </c>
    </row>
    <row r="8" spans="1:5" x14ac:dyDescent="0.25">
      <c r="A8" s="3" t="s">
        <v>584</v>
      </c>
      <c r="B8" s="87">
        <v>0.1</v>
      </c>
      <c r="C8" s="4"/>
      <c r="D8" s="4"/>
      <c r="E8" s="4"/>
    </row>
    <row r="9" spans="1:5" x14ac:dyDescent="0.25">
      <c r="A9" s="3" t="s">
        <v>585</v>
      </c>
      <c r="B9" s="4"/>
      <c r="C9" s="4"/>
      <c r="D9" s="6">
        <v>2000</v>
      </c>
      <c r="E9" s="4"/>
    </row>
    <row r="10" spans="1:5" x14ac:dyDescent="0.25">
      <c r="A10" s="3" t="s">
        <v>586</v>
      </c>
      <c r="B10" s="7">
        <v>0</v>
      </c>
      <c r="C10" s="4"/>
      <c r="D10" s="4"/>
      <c r="E10" s="4"/>
    </row>
  </sheetData>
  <mergeCells count="1">
    <mergeCell ref="A1:A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587</v>
      </c>
      <c r="B1" s="1" t="s">
        <v>1</v>
      </c>
    </row>
    <row r="2" spans="1:2" x14ac:dyDescent="0.25">
      <c r="A2" s="8"/>
      <c r="B2" s="1" t="s">
        <v>2</v>
      </c>
    </row>
    <row r="3" spans="1:2" x14ac:dyDescent="0.25">
      <c r="A3" s="3" t="s">
        <v>588</v>
      </c>
      <c r="B3" s="87">
        <v>0.5</v>
      </c>
    </row>
    <row r="4" spans="1:2" x14ac:dyDescent="0.25">
      <c r="A4" s="3" t="s">
        <v>589</v>
      </c>
      <c r="B4" s="7">
        <v>110600000</v>
      </c>
    </row>
    <row r="5" spans="1:2" x14ac:dyDescent="0.25">
      <c r="A5" s="3" t="s">
        <v>487</v>
      </c>
      <c r="B5" s="4"/>
    </row>
    <row r="6" spans="1:2" x14ac:dyDescent="0.25">
      <c r="A6" s="3" t="s">
        <v>590</v>
      </c>
      <c r="B6" s="6">
        <v>123100000</v>
      </c>
    </row>
    <row r="7" spans="1:2" ht="30" x14ac:dyDescent="0.25">
      <c r="A7" s="3" t="s">
        <v>591</v>
      </c>
      <c r="B7" s="4"/>
    </row>
    <row r="8" spans="1:2" x14ac:dyDescent="0.25">
      <c r="A8" s="3" t="s">
        <v>589</v>
      </c>
      <c r="B8" s="7">
        <v>42600000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592</v>
      </c>
      <c r="B1" s="1" t="s">
        <v>526</v>
      </c>
    </row>
    <row r="2" spans="1:2" x14ac:dyDescent="0.25">
      <c r="A2" s="8"/>
      <c r="B2" s="1" t="s">
        <v>529</v>
      </c>
    </row>
    <row r="3" spans="1:2" x14ac:dyDescent="0.25">
      <c r="A3" s="3" t="s">
        <v>570</v>
      </c>
      <c r="B3" s="6">
        <v>337336</v>
      </c>
    </row>
    <row r="4" spans="1:2" ht="30" x14ac:dyDescent="0.25">
      <c r="A4" s="3" t="s">
        <v>593</v>
      </c>
      <c r="B4" s="4"/>
    </row>
    <row r="5" spans="1:2" x14ac:dyDescent="0.25">
      <c r="A5" s="3" t="s">
        <v>552</v>
      </c>
      <c r="B5" s="6">
        <v>600000</v>
      </c>
    </row>
    <row r="6" spans="1:2" ht="30" x14ac:dyDescent="0.25">
      <c r="A6" s="3" t="s">
        <v>594</v>
      </c>
      <c r="B6" s="4"/>
    </row>
    <row r="7" spans="1:2" x14ac:dyDescent="0.25">
      <c r="A7" s="3" t="s">
        <v>552</v>
      </c>
      <c r="B7" s="6">
        <v>1020000</v>
      </c>
    </row>
    <row r="8" spans="1:2" x14ac:dyDescent="0.25">
      <c r="A8" s="3" t="s">
        <v>535</v>
      </c>
      <c r="B8" s="4"/>
    </row>
    <row r="9" spans="1:2" x14ac:dyDescent="0.25">
      <c r="A9" s="3" t="s">
        <v>595</v>
      </c>
      <c r="B9" s="6">
        <v>337336</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596</v>
      </c>
      <c r="B1" s="1" t="s">
        <v>1</v>
      </c>
    </row>
    <row r="2" spans="1:2" x14ac:dyDescent="0.25">
      <c r="A2" s="8"/>
      <c r="B2" s="1" t="s">
        <v>2</v>
      </c>
    </row>
    <row r="3" spans="1:2" ht="30" x14ac:dyDescent="0.25">
      <c r="A3" s="3" t="s">
        <v>597</v>
      </c>
      <c r="B3" s="4"/>
    </row>
    <row r="4" spans="1:2" ht="30" x14ac:dyDescent="0.25">
      <c r="A4" s="3" t="s">
        <v>598</v>
      </c>
      <c r="B4" s="4" t="s">
        <v>161</v>
      </c>
    </row>
    <row r="5" spans="1:2" x14ac:dyDescent="0.25">
      <c r="A5" s="3" t="s">
        <v>599</v>
      </c>
      <c r="B5" s="4"/>
    </row>
    <row r="6" spans="1:2" ht="30" x14ac:dyDescent="0.25">
      <c r="A6" s="3" t="s">
        <v>598</v>
      </c>
      <c r="B6" s="4" t="s">
        <v>161</v>
      </c>
    </row>
    <row r="7" spans="1:2" x14ac:dyDescent="0.25">
      <c r="A7" s="3" t="s">
        <v>600</v>
      </c>
      <c r="B7" s="4"/>
    </row>
    <row r="8" spans="1:2" ht="30" x14ac:dyDescent="0.25">
      <c r="A8" s="3" t="s">
        <v>598</v>
      </c>
      <c r="B8" s="4" t="s">
        <v>164</v>
      </c>
    </row>
    <row r="9" spans="1:2" x14ac:dyDescent="0.25">
      <c r="A9" s="3" t="s">
        <v>601</v>
      </c>
      <c r="B9" s="4"/>
    </row>
    <row r="10" spans="1:2" ht="30" x14ac:dyDescent="0.25">
      <c r="A10" s="3" t="s">
        <v>598</v>
      </c>
      <c r="B10" s="4" t="s">
        <v>161</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602</v>
      </c>
      <c r="B1" s="8" t="s">
        <v>2</v>
      </c>
      <c r="C1" s="8" t="s">
        <v>28</v>
      </c>
    </row>
    <row r="2" spans="1:3" ht="30" x14ac:dyDescent="0.25">
      <c r="A2" s="1" t="s">
        <v>27</v>
      </c>
      <c r="B2" s="8"/>
      <c r="C2" s="8"/>
    </row>
    <row r="3" spans="1:3" x14ac:dyDescent="0.25">
      <c r="A3" s="3" t="s">
        <v>207</v>
      </c>
      <c r="B3" s="7">
        <v>415</v>
      </c>
      <c r="C3" s="7">
        <v>1148</v>
      </c>
    </row>
    <row r="4" spans="1:3" x14ac:dyDescent="0.25">
      <c r="A4" s="3" t="s">
        <v>603</v>
      </c>
      <c r="B4" s="4"/>
      <c r="C4" s="4"/>
    </row>
    <row r="5" spans="1:3" x14ac:dyDescent="0.25">
      <c r="A5" s="3" t="s">
        <v>205</v>
      </c>
      <c r="B5" s="6">
        <v>3315</v>
      </c>
      <c r="C5" s="6">
        <v>3297</v>
      </c>
    </row>
    <row r="6" spans="1:3" x14ac:dyDescent="0.25">
      <c r="A6" s="3" t="s">
        <v>604</v>
      </c>
      <c r="B6" s="6">
        <v>-2900</v>
      </c>
      <c r="C6" s="6">
        <v>-2149</v>
      </c>
    </row>
    <row r="7" spans="1:3" x14ac:dyDescent="0.25">
      <c r="A7" s="3" t="s">
        <v>207</v>
      </c>
      <c r="B7" s="4">
        <v>415</v>
      </c>
      <c r="C7" s="6">
        <v>1148</v>
      </c>
    </row>
    <row r="8" spans="1:3" ht="30" x14ac:dyDescent="0.25">
      <c r="A8" s="3" t="s">
        <v>605</v>
      </c>
      <c r="B8" s="4"/>
      <c r="C8" s="4"/>
    </row>
    <row r="9" spans="1:3" x14ac:dyDescent="0.25">
      <c r="A9" s="3" t="s">
        <v>205</v>
      </c>
      <c r="B9" s="4">
        <v>46</v>
      </c>
      <c r="C9" s="4">
        <v>46</v>
      </c>
    </row>
    <row r="10" spans="1:3" x14ac:dyDescent="0.25">
      <c r="A10" s="3" t="s">
        <v>604</v>
      </c>
      <c r="B10" s="4">
        <v>-15</v>
      </c>
      <c r="C10" s="4">
        <v>-5</v>
      </c>
    </row>
    <row r="11" spans="1:3" x14ac:dyDescent="0.25">
      <c r="A11" s="3" t="s">
        <v>207</v>
      </c>
      <c r="B11" s="4">
        <v>31</v>
      </c>
      <c r="C11" s="4">
        <v>41</v>
      </c>
    </row>
    <row r="12" spans="1:3" ht="30" x14ac:dyDescent="0.25">
      <c r="A12" s="3" t="s">
        <v>606</v>
      </c>
      <c r="B12" s="4"/>
      <c r="C12" s="4"/>
    </row>
    <row r="13" spans="1:3" x14ac:dyDescent="0.25">
      <c r="A13" s="3" t="s">
        <v>205</v>
      </c>
      <c r="B13" s="4">
        <v>32</v>
      </c>
      <c r="C13" s="4">
        <v>32</v>
      </c>
    </row>
    <row r="14" spans="1:3" x14ac:dyDescent="0.25">
      <c r="A14" s="3" t="s">
        <v>604</v>
      </c>
      <c r="B14" s="4">
        <v>-13</v>
      </c>
      <c r="C14" s="4">
        <v>-5</v>
      </c>
    </row>
    <row r="15" spans="1:3" x14ac:dyDescent="0.25">
      <c r="A15" s="3" t="s">
        <v>207</v>
      </c>
      <c r="B15" s="4">
        <v>19</v>
      </c>
      <c r="C15" s="4">
        <v>27</v>
      </c>
    </row>
    <row r="16" spans="1:3" ht="30" x14ac:dyDescent="0.25">
      <c r="A16" s="3" t="s">
        <v>607</v>
      </c>
      <c r="B16" s="4"/>
      <c r="C16" s="4"/>
    </row>
    <row r="17" spans="1:3" x14ac:dyDescent="0.25">
      <c r="A17" s="3" t="s">
        <v>205</v>
      </c>
      <c r="B17" s="6">
        <v>2833</v>
      </c>
      <c r="C17" s="6">
        <v>2833</v>
      </c>
    </row>
    <row r="18" spans="1:3" x14ac:dyDescent="0.25">
      <c r="A18" s="3" t="s">
        <v>604</v>
      </c>
      <c r="B18" s="6">
        <v>-2579</v>
      </c>
      <c r="C18" s="6">
        <v>-1949</v>
      </c>
    </row>
    <row r="19" spans="1:3" x14ac:dyDescent="0.25">
      <c r="A19" s="3" t="s">
        <v>207</v>
      </c>
      <c r="B19" s="4">
        <v>254</v>
      </c>
      <c r="C19" s="4">
        <v>884</v>
      </c>
    </row>
    <row r="20" spans="1:3" ht="30" x14ac:dyDescent="0.25">
      <c r="A20" s="3" t="s">
        <v>608</v>
      </c>
      <c r="B20" s="4"/>
      <c r="C20" s="4"/>
    </row>
    <row r="21" spans="1:3" x14ac:dyDescent="0.25">
      <c r="A21" s="3" t="s">
        <v>205</v>
      </c>
      <c r="B21" s="4">
        <v>275</v>
      </c>
      <c r="C21" s="4">
        <v>275</v>
      </c>
    </row>
    <row r="22" spans="1:3" x14ac:dyDescent="0.25">
      <c r="A22" s="3" t="s">
        <v>604</v>
      </c>
      <c r="B22" s="4">
        <v>-218</v>
      </c>
      <c r="C22" s="4">
        <v>-144</v>
      </c>
    </row>
    <row r="23" spans="1:3" x14ac:dyDescent="0.25">
      <c r="A23" s="3" t="s">
        <v>207</v>
      </c>
      <c r="B23" s="4">
        <v>57</v>
      </c>
      <c r="C23" s="4">
        <v>131</v>
      </c>
    </row>
    <row r="24" spans="1:3" ht="30" x14ac:dyDescent="0.25">
      <c r="A24" s="3" t="s">
        <v>609</v>
      </c>
      <c r="B24" s="4"/>
      <c r="C24" s="4"/>
    </row>
    <row r="25" spans="1:3" x14ac:dyDescent="0.25">
      <c r="A25" s="3" t="s">
        <v>205</v>
      </c>
      <c r="B25" s="4">
        <v>98</v>
      </c>
      <c r="C25" s="4">
        <v>80</v>
      </c>
    </row>
    <row r="26" spans="1:3" x14ac:dyDescent="0.25">
      <c r="A26" s="3" t="s">
        <v>604</v>
      </c>
      <c r="B26" s="4">
        <v>-44</v>
      </c>
      <c r="C26" s="4">
        <v>-17</v>
      </c>
    </row>
    <row r="27" spans="1:3" x14ac:dyDescent="0.25">
      <c r="A27" s="3" t="s">
        <v>207</v>
      </c>
      <c r="B27" s="4">
        <v>54</v>
      </c>
      <c r="C27" s="4">
        <v>63</v>
      </c>
    </row>
    <row r="28" spans="1:3" ht="30" x14ac:dyDescent="0.25">
      <c r="A28" s="3" t="s">
        <v>610</v>
      </c>
      <c r="B28" s="4"/>
      <c r="C28" s="4"/>
    </row>
    <row r="29" spans="1:3" x14ac:dyDescent="0.25">
      <c r="A29" s="3" t="s">
        <v>205</v>
      </c>
      <c r="B29" s="4">
        <v>31</v>
      </c>
      <c r="C29" s="4">
        <v>31</v>
      </c>
    </row>
    <row r="30" spans="1:3" x14ac:dyDescent="0.25">
      <c r="A30" s="3" t="s">
        <v>604</v>
      </c>
      <c r="B30" s="4">
        <v>-31</v>
      </c>
      <c r="C30" s="4">
        <v>-29</v>
      </c>
    </row>
    <row r="31" spans="1:3" x14ac:dyDescent="0.25">
      <c r="A31" s="3" t="s">
        <v>207</v>
      </c>
      <c r="B31" s="7">
        <v>0</v>
      </c>
      <c r="C31" s="7">
        <v>2</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611</v>
      </c>
      <c r="B1" s="8" t="s">
        <v>1</v>
      </c>
      <c r="C1" s="8"/>
      <c r="D1" s="1"/>
    </row>
    <row r="2" spans="1:4" ht="30" x14ac:dyDescent="0.25">
      <c r="A2" s="1" t="s">
        <v>27</v>
      </c>
      <c r="B2" s="1" t="s">
        <v>2</v>
      </c>
      <c r="C2" s="1" t="s">
        <v>28</v>
      </c>
      <c r="D2" s="1" t="s">
        <v>57</v>
      </c>
    </row>
    <row r="3" spans="1:4" ht="30" x14ac:dyDescent="0.25">
      <c r="A3" s="3" t="s">
        <v>35</v>
      </c>
      <c r="B3" s="7">
        <v>30586</v>
      </c>
      <c r="C3" s="7">
        <v>30586</v>
      </c>
      <c r="D3" s="4"/>
    </row>
    <row r="4" spans="1:4" x14ac:dyDescent="0.25">
      <c r="A4" s="3" t="s">
        <v>603</v>
      </c>
      <c r="B4" s="4"/>
      <c r="C4" s="4"/>
      <c r="D4" s="4"/>
    </row>
    <row r="5" spans="1:4" x14ac:dyDescent="0.25">
      <c r="A5" s="3" t="s">
        <v>230</v>
      </c>
      <c r="B5" s="4">
        <v>0</v>
      </c>
      <c r="C5" s="4">
        <v>0</v>
      </c>
      <c r="D5" s="4"/>
    </row>
    <row r="6" spans="1:4" ht="30" x14ac:dyDescent="0.25">
      <c r="A6" s="3" t="s">
        <v>35</v>
      </c>
      <c r="B6" s="6">
        <v>30586</v>
      </c>
      <c r="C6" s="6">
        <v>30586</v>
      </c>
      <c r="D6" s="6">
        <v>30586</v>
      </c>
    </row>
    <row r="7" spans="1:4" ht="30" x14ac:dyDescent="0.25">
      <c r="A7" s="3" t="s">
        <v>612</v>
      </c>
      <c r="B7" s="4"/>
      <c r="C7" s="4"/>
      <c r="D7" s="4"/>
    </row>
    <row r="8" spans="1:4" x14ac:dyDescent="0.25">
      <c r="A8" s="3" t="s">
        <v>230</v>
      </c>
      <c r="B8" s="4">
        <v>0</v>
      </c>
      <c r="C8" s="4">
        <v>0</v>
      </c>
      <c r="D8" s="4"/>
    </row>
    <row r="9" spans="1:4" ht="30" x14ac:dyDescent="0.25">
      <c r="A9" s="3" t="s">
        <v>35</v>
      </c>
      <c r="B9" s="6">
        <v>26586</v>
      </c>
      <c r="C9" s="6">
        <v>26586</v>
      </c>
      <c r="D9" s="6">
        <v>26586</v>
      </c>
    </row>
    <row r="10" spans="1:4" ht="30" x14ac:dyDescent="0.25">
      <c r="A10" s="3" t="s">
        <v>613</v>
      </c>
      <c r="B10" s="4"/>
      <c r="C10" s="4"/>
      <c r="D10" s="4"/>
    </row>
    <row r="11" spans="1:4" x14ac:dyDescent="0.25">
      <c r="A11" s="3" t="s">
        <v>230</v>
      </c>
      <c r="B11" s="4">
        <v>0</v>
      </c>
      <c r="C11" s="4">
        <v>0</v>
      </c>
      <c r="D11" s="4"/>
    </row>
    <row r="12" spans="1:4" ht="30" x14ac:dyDescent="0.25">
      <c r="A12" s="3" t="s">
        <v>35</v>
      </c>
      <c r="B12" s="7">
        <v>4000</v>
      </c>
      <c r="C12" s="7">
        <v>4000</v>
      </c>
      <c r="D12" s="7">
        <v>4000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4" width="12.5703125" bestFit="1" customWidth="1"/>
    <col min="5" max="5" width="17.5703125" bestFit="1" customWidth="1"/>
  </cols>
  <sheetData>
    <row r="1" spans="1:5" ht="15" customHeight="1" x14ac:dyDescent="0.25">
      <c r="A1" s="1" t="s">
        <v>614</v>
      </c>
      <c r="B1" s="8" t="s">
        <v>1</v>
      </c>
      <c r="C1" s="8"/>
      <c r="D1" s="8"/>
      <c r="E1" s="1" t="s">
        <v>56</v>
      </c>
    </row>
    <row r="2" spans="1:5" ht="30" x14ac:dyDescent="0.25">
      <c r="A2" s="1" t="s">
        <v>27</v>
      </c>
      <c r="B2" s="1" t="s">
        <v>2</v>
      </c>
      <c r="C2" s="1" t="s">
        <v>28</v>
      </c>
      <c r="D2" s="1" t="s">
        <v>57</v>
      </c>
      <c r="E2" s="1" t="s">
        <v>2</v>
      </c>
    </row>
    <row r="3" spans="1:5" x14ac:dyDescent="0.25">
      <c r="A3" s="3" t="s">
        <v>246</v>
      </c>
      <c r="B3" s="7">
        <v>137</v>
      </c>
      <c r="C3" s="7">
        <v>171</v>
      </c>
      <c r="D3" s="7">
        <v>159</v>
      </c>
      <c r="E3" s="4"/>
    </row>
    <row r="4" spans="1:5" x14ac:dyDescent="0.25">
      <c r="A4" s="3" t="s">
        <v>247</v>
      </c>
      <c r="B4" s="4">
        <v>0</v>
      </c>
      <c r="C4" s="6">
        <v>1949</v>
      </c>
      <c r="D4" s="6">
        <v>4685</v>
      </c>
      <c r="E4" s="4"/>
    </row>
    <row r="5" spans="1:5" x14ac:dyDescent="0.25">
      <c r="A5" s="3" t="s">
        <v>615</v>
      </c>
      <c r="B5" s="4">
        <v>117</v>
      </c>
      <c r="C5" s="6">
        <v>1206</v>
      </c>
      <c r="D5" s="4">
        <v>512</v>
      </c>
      <c r="E5" s="4"/>
    </row>
    <row r="6" spans="1:5" x14ac:dyDescent="0.25">
      <c r="A6" s="3" t="s">
        <v>249</v>
      </c>
      <c r="B6" s="4">
        <v>36</v>
      </c>
      <c r="C6" s="4">
        <v>90</v>
      </c>
      <c r="D6" s="4">
        <v>243</v>
      </c>
      <c r="E6" s="4"/>
    </row>
    <row r="7" spans="1:5" x14ac:dyDescent="0.25">
      <c r="A7" s="3" t="s">
        <v>250</v>
      </c>
      <c r="B7" s="4">
        <v>238</v>
      </c>
      <c r="C7" s="4">
        <v>438</v>
      </c>
      <c r="D7" s="6">
        <v>1182</v>
      </c>
      <c r="E7" s="4"/>
    </row>
    <row r="8" spans="1:5" x14ac:dyDescent="0.25">
      <c r="A8" s="3" t="s">
        <v>251</v>
      </c>
      <c r="B8" s="4">
        <v>378</v>
      </c>
      <c r="C8" s="4">
        <v>409</v>
      </c>
      <c r="D8" s="4">
        <v>81</v>
      </c>
      <c r="E8" s="4"/>
    </row>
    <row r="9" spans="1:5" x14ac:dyDescent="0.25">
      <c r="A9" s="3" t="s">
        <v>252</v>
      </c>
      <c r="B9" s="4">
        <v>-9</v>
      </c>
      <c r="C9" s="4">
        <v>-103</v>
      </c>
      <c r="D9" s="4">
        <v>-82</v>
      </c>
      <c r="E9" s="4"/>
    </row>
    <row r="10" spans="1:5" x14ac:dyDescent="0.25">
      <c r="A10" s="3" t="s">
        <v>256</v>
      </c>
      <c r="B10" s="4">
        <v>438</v>
      </c>
      <c r="C10" s="6">
        <v>2029</v>
      </c>
      <c r="D10" s="6">
        <v>4971</v>
      </c>
      <c r="E10" s="4"/>
    </row>
    <row r="11" spans="1:5" x14ac:dyDescent="0.25">
      <c r="A11" s="3" t="s">
        <v>257</v>
      </c>
      <c r="B11" s="6">
        <v>1177</v>
      </c>
      <c r="C11" s="6">
        <v>2705</v>
      </c>
      <c r="D11" s="6">
        <v>3576</v>
      </c>
      <c r="E11" s="4"/>
    </row>
    <row r="12" spans="1:5" x14ac:dyDescent="0.25">
      <c r="A12" s="3" t="s">
        <v>258</v>
      </c>
      <c r="B12" s="7">
        <v>2512</v>
      </c>
      <c r="C12" s="7">
        <v>8894</v>
      </c>
      <c r="D12" s="7">
        <v>15327</v>
      </c>
      <c r="E12" s="7">
        <v>53769</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616</v>
      </c>
      <c r="B1" s="8" t="s">
        <v>2</v>
      </c>
      <c r="C1" s="8" t="s">
        <v>28</v>
      </c>
    </row>
    <row r="2" spans="1:3" ht="30" x14ac:dyDescent="0.25">
      <c r="A2" s="1" t="s">
        <v>27</v>
      </c>
      <c r="B2" s="8"/>
      <c r="C2" s="8"/>
    </row>
    <row r="3" spans="1:3" x14ac:dyDescent="0.25">
      <c r="A3" s="3" t="s">
        <v>261</v>
      </c>
      <c r="B3" s="7">
        <v>36</v>
      </c>
      <c r="C3" s="7">
        <v>196</v>
      </c>
    </row>
    <row r="4" spans="1:3" x14ac:dyDescent="0.25">
      <c r="A4" s="3" t="s">
        <v>262</v>
      </c>
      <c r="B4" s="4">
        <v>410</v>
      </c>
      <c r="C4" s="4">
        <v>427</v>
      </c>
    </row>
    <row r="5" spans="1:3" x14ac:dyDescent="0.25">
      <c r="A5" s="3" t="s">
        <v>263</v>
      </c>
      <c r="B5" s="4">
        <v>533</v>
      </c>
      <c r="C5" s="6">
        <v>1119</v>
      </c>
    </row>
    <row r="6" spans="1:3" ht="30" x14ac:dyDescent="0.25">
      <c r="A6" s="3" t="s">
        <v>38</v>
      </c>
      <c r="B6" s="7">
        <v>979</v>
      </c>
      <c r="C6" s="7">
        <v>1742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4" width="12.5703125" bestFit="1" customWidth="1"/>
    <col min="5" max="5" width="17.5703125" bestFit="1" customWidth="1"/>
  </cols>
  <sheetData>
    <row r="1" spans="1:5" ht="15" customHeight="1" x14ac:dyDescent="0.25">
      <c r="A1" s="1" t="s">
        <v>54</v>
      </c>
      <c r="B1" s="8" t="s">
        <v>1</v>
      </c>
      <c r="C1" s="8"/>
      <c r="D1" s="8"/>
      <c r="E1" s="1" t="s">
        <v>56</v>
      </c>
    </row>
    <row r="2" spans="1:5" ht="30" x14ac:dyDescent="0.25">
      <c r="A2" s="1" t="s">
        <v>55</v>
      </c>
      <c r="B2" s="1" t="s">
        <v>2</v>
      </c>
      <c r="C2" s="1" t="s">
        <v>28</v>
      </c>
      <c r="D2" s="1" t="s">
        <v>57</v>
      </c>
      <c r="E2" s="1" t="s">
        <v>2</v>
      </c>
    </row>
    <row r="3" spans="1:5" x14ac:dyDescent="0.25">
      <c r="A3" s="9" t="s">
        <v>58</v>
      </c>
      <c r="B3" s="4"/>
      <c r="C3" s="4"/>
      <c r="D3" s="4"/>
      <c r="E3" s="4"/>
    </row>
    <row r="4" spans="1:5" x14ac:dyDescent="0.25">
      <c r="A4" s="3" t="s">
        <v>59</v>
      </c>
      <c r="B4" s="7">
        <v>750</v>
      </c>
      <c r="C4" s="7">
        <v>1033</v>
      </c>
      <c r="D4" s="7">
        <v>769</v>
      </c>
      <c r="E4" s="7">
        <v>2835</v>
      </c>
    </row>
    <row r="5" spans="1:5" x14ac:dyDescent="0.25">
      <c r="A5" s="3" t="s">
        <v>60</v>
      </c>
      <c r="B5" s="4">
        <v>2</v>
      </c>
      <c r="C5" s="4">
        <v>8</v>
      </c>
      <c r="D5" s="4">
        <v>10</v>
      </c>
      <c r="E5" s="4">
        <v>20</v>
      </c>
    </row>
    <row r="6" spans="1:5" x14ac:dyDescent="0.25">
      <c r="A6" s="3" t="s">
        <v>61</v>
      </c>
      <c r="B6" s="6">
        <v>1484</v>
      </c>
      <c r="C6" s="6">
        <v>1915</v>
      </c>
      <c r="D6" s="6">
        <v>2276</v>
      </c>
      <c r="E6" s="6">
        <v>7804</v>
      </c>
    </row>
    <row r="7" spans="1:5" x14ac:dyDescent="0.25">
      <c r="A7" s="3" t="s">
        <v>62</v>
      </c>
      <c r="B7" s="4">
        <v>51</v>
      </c>
      <c r="C7" s="4">
        <v>239</v>
      </c>
      <c r="D7" s="4">
        <v>207</v>
      </c>
      <c r="E7" s="4">
        <v>669</v>
      </c>
    </row>
    <row r="8" spans="1:5" x14ac:dyDescent="0.25">
      <c r="A8" s="3" t="s">
        <v>63</v>
      </c>
      <c r="B8" s="6">
        <v>2512</v>
      </c>
      <c r="C8" s="6">
        <v>8894</v>
      </c>
      <c r="D8" s="6">
        <v>15327</v>
      </c>
      <c r="E8" s="6">
        <v>53769</v>
      </c>
    </row>
    <row r="9" spans="1:5" x14ac:dyDescent="0.25">
      <c r="A9" s="3" t="s">
        <v>64</v>
      </c>
      <c r="B9" s="4">
        <v>952</v>
      </c>
      <c r="C9" s="4">
        <v>947</v>
      </c>
      <c r="D9" s="4">
        <v>646</v>
      </c>
      <c r="E9" s="6">
        <v>2655</v>
      </c>
    </row>
    <row r="10" spans="1:5" x14ac:dyDescent="0.25">
      <c r="A10" s="3" t="s">
        <v>65</v>
      </c>
      <c r="B10" s="6">
        <v>3012</v>
      </c>
      <c r="C10" s="6">
        <v>3173</v>
      </c>
      <c r="D10" s="6">
        <v>2410</v>
      </c>
      <c r="E10" s="6">
        <v>8645</v>
      </c>
    </row>
    <row r="11" spans="1:5" x14ac:dyDescent="0.25">
      <c r="A11" s="3" t="s">
        <v>66</v>
      </c>
      <c r="B11" s="4">
        <v>887</v>
      </c>
      <c r="C11" s="6">
        <v>8225</v>
      </c>
      <c r="D11" s="6">
        <v>9411</v>
      </c>
      <c r="E11" s="6">
        <v>18523</v>
      </c>
    </row>
    <row r="12" spans="1:5" x14ac:dyDescent="0.25">
      <c r="A12" s="3" t="s">
        <v>67</v>
      </c>
      <c r="B12" s="6">
        <v>9650</v>
      </c>
      <c r="C12" s="6">
        <v>24434</v>
      </c>
      <c r="D12" s="6">
        <v>31056</v>
      </c>
      <c r="E12" s="6">
        <v>94920</v>
      </c>
    </row>
    <row r="13" spans="1:5" x14ac:dyDescent="0.25">
      <c r="A13" s="9" t="s">
        <v>68</v>
      </c>
      <c r="B13" s="4"/>
      <c r="C13" s="4"/>
      <c r="D13" s="4"/>
      <c r="E13" s="4"/>
    </row>
    <row r="14" spans="1:5" x14ac:dyDescent="0.25">
      <c r="A14" s="3" t="s">
        <v>69</v>
      </c>
      <c r="B14" s="4">
        <v>0</v>
      </c>
      <c r="C14" s="4">
        <v>0</v>
      </c>
      <c r="D14" s="4">
        <v>0</v>
      </c>
      <c r="E14" s="6">
        <v>2530</v>
      </c>
    </row>
    <row r="15" spans="1:5" x14ac:dyDescent="0.25">
      <c r="A15" s="3" t="s">
        <v>70</v>
      </c>
      <c r="B15" s="4">
        <v>0</v>
      </c>
      <c r="C15" s="4">
        <v>0</v>
      </c>
      <c r="D15" s="4">
        <v>7</v>
      </c>
      <c r="E15" s="4">
        <v>7</v>
      </c>
    </row>
    <row r="16" spans="1:5" x14ac:dyDescent="0.25">
      <c r="A16" s="3" t="s">
        <v>71</v>
      </c>
      <c r="B16" s="4">
        <v>-2</v>
      </c>
      <c r="C16" s="4">
        <v>-40</v>
      </c>
      <c r="D16" s="4">
        <v>-45</v>
      </c>
      <c r="E16" s="4">
        <v>-87</v>
      </c>
    </row>
    <row r="17" spans="1:5" ht="30" x14ac:dyDescent="0.25">
      <c r="A17" s="3" t="s">
        <v>72</v>
      </c>
      <c r="B17" s="7">
        <v>9648</v>
      </c>
      <c r="C17" s="7">
        <v>24394</v>
      </c>
      <c r="D17" s="7">
        <v>31018</v>
      </c>
      <c r="E17" s="7">
        <v>97370</v>
      </c>
    </row>
    <row r="18" spans="1:5" ht="30" x14ac:dyDescent="0.25">
      <c r="A18" s="3" t="s">
        <v>73</v>
      </c>
      <c r="B18" s="10">
        <v>0.17</v>
      </c>
      <c r="C18" s="10">
        <v>0.47</v>
      </c>
      <c r="D18" s="10">
        <v>0.67</v>
      </c>
      <c r="E18" s="4"/>
    </row>
    <row r="19" spans="1:5" ht="30" x14ac:dyDescent="0.25">
      <c r="A19" s="3" t="s">
        <v>74</v>
      </c>
      <c r="B19" s="6">
        <v>56268326</v>
      </c>
      <c r="C19" s="6">
        <v>52347173</v>
      </c>
      <c r="D19" s="6">
        <v>46627308</v>
      </c>
      <c r="E19" s="4" t="s">
        <v>51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617</v>
      </c>
      <c r="B1" s="8" t="s">
        <v>1</v>
      </c>
      <c r="C1" s="8"/>
      <c r="D1" s="8"/>
    </row>
    <row r="2" spans="1:4" ht="30" x14ac:dyDescent="0.25">
      <c r="A2" s="1" t="s">
        <v>55</v>
      </c>
      <c r="B2" s="1" t="s">
        <v>2</v>
      </c>
      <c r="C2" s="1" t="s">
        <v>28</v>
      </c>
      <c r="D2" s="1" t="s">
        <v>57</v>
      </c>
    </row>
    <row r="3" spans="1:4" x14ac:dyDescent="0.25">
      <c r="A3" s="3" t="s">
        <v>618</v>
      </c>
      <c r="B3" s="6">
        <v>53066656</v>
      </c>
      <c r="C3" s="6">
        <v>46665069</v>
      </c>
      <c r="D3" s="4">
        <v>200</v>
      </c>
    </row>
    <row r="4" spans="1:4" x14ac:dyDescent="0.25">
      <c r="A4" s="3" t="s">
        <v>619</v>
      </c>
      <c r="B4" s="7">
        <v>104895</v>
      </c>
      <c r="C4" s="7">
        <v>92168</v>
      </c>
      <c r="D4" s="7">
        <v>27280</v>
      </c>
    </row>
    <row r="5" spans="1:4" ht="30" x14ac:dyDescent="0.25">
      <c r="A5" s="3" t="s">
        <v>88</v>
      </c>
      <c r="B5" s="4"/>
      <c r="C5" s="4"/>
      <c r="D5" s="6">
        <v>46577878</v>
      </c>
    </row>
    <row r="6" spans="1:4" ht="30" x14ac:dyDescent="0.25">
      <c r="A6" s="3" t="s">
        <v>87</v>
      </c>
      <c r="B6" s="4"/>
      <c r="C6" s="4"/>
      <c r="D6" s="6">
        <v>64496</v>
      </c>
    </row>
    <row r="7" spans="1:4" ht="30" x14ac:dyDescent="0.25">
      <c r="A7" s="3" t="s">
        <v>620</v>
      </c>
      <c r="B7" s="4"/>
      <c r="C7" s="4"/>
      <c r="D7" s="6">
        <v>76005</v>
      </c>
    </row>
    <row r="8" spans="1:4" ht="30" x14ac:dyDescent="0.25">
      <c r="A8" s="3" t="s">
        <v>273</v>
      </c>
      <c r="B8" s="4"/>
      <c r="C8" s="4"/>
      <c r="D8" s="4">
        <v>316</v>
      </c>
    </row>
    <row r="9" spans="1:4" ht="30" x14ac:dyDescent="0.25">
      <c r="A9" s="3" t="s">
        <v>103</v>
      </c>
      <c r="B9" s="4"/>
      <c r="C9" s="6">
        <v>6088262</v>
      </c>
      <c r="D9" s="4"/>
    </row>
    <row r="10" spans="1:4" x14ac:dyDescent="0.25">
      <c r="A10" s="3" t="s">
        <v>102</v>
      </c>
      <c r="B10" s="4"/>
      <c r="C10" s="6">
        <v>11996</v>
      </c>
      <c r="D10" s="4"/>
    </row>
    <row r="11" spans="1:4" ht="30" x14ac:dyDescent="0.25">
      <c r="A11" s="3" t="s">
        <v>621</v>
      </c>
      <c r="B11" s="6">
        <v>46929</v>
      </c>
      <c r="C11" s="6">
        <v>52243</v>
      </c>
      <c r="D11" s="6">
        <v>10986</v>
      </c>
    </row>
    <row r="12" spans="1:4" ht="30" x14ac:dyDescent="0.25">
      <c r="A12" s="3" t="s">
        <v>274</v>
      </c>
      <c r="B12" s="4">
        <v>631</v>
      </c>
      <c r="C12" s="4">
        <v>254</v>
      </c>
      <c r="D12" s="4">
        <v>76</v>
      </c>
    </row>
    <row r="13" spans="1:4" x14ac:dyDescent="0.25">
      <c r="A13" s="3" t="s">
        <v>107</v>
      </c>
      <c r="B13" s="6">
        <v>6521740</v>
      </c>
      <c r="C13" s="4"/>
      <c r="D13" s="4"/>
    </row>
    <row r="14" spans="1:4" x14ac:dyDescent="0.25">
      <c r="A14" s="3" t="s">
        <v>91</v>
      </c>
      <c r="B14" s="6">
        <v>5068</v>
      </c>
      <c r="C14" s="4"/>
      <c r="D14" s="4"/>
    </row>
    <row r="15" spans="1:4" ht="30" x14ac:dyDescent="0.25">
      <c r="A15" s="3" t="s">
        <v>99</v>
      </c>
      <c r="B15" s="6">
        <v>14166</v>
      </c>
      <c r="C15" s="6">
        <v>16586</v>
      </c>
      <c r="D15" s="4"/>
    </row>
    <row r="16" spans="1:4" ht="30" x14ac:dyDescent="0.25">
      <c r="A16" s="3" t="s">
        <v>622</v>
      </c>
      <c r="B16" s="4"/>
      <c r="C16" s="4">
        <v>32</v>
      </c>
      <c r="D16" s="4"/>
    </row>
    <row r="17" spans="1:4" ht="30" x14ac:dyDescent="0.25">
      <c r="A17" s="3" t="s">
        <v>623</v>
      </c>
      <c r="B17" s="6">
        <v>14166</v>
      </c>
      <c r="C17" s="4"/>
      <c r="D17" s="4"/>
    </row>
    <row r="18" spans="1:4" ht="30" x14ac:dyDescent="0.25">
      <c r="A18" s="3" t="s">
        <v>624</v>
      </c>
      <c r="B18" s="4">
        <v>28</v>
      </c>
      <c r="C18" s="4"/>
      <c r="D18" s="4"/>
    </row>
    <row r="19" spans="1:4" ht="30" x14ac:dyDescent="0.25">
      <c r="A19" s="3" t="s">
        <v>625</v>
      </c>
      <c r="B19" s="6">
        <v>492501</v>
      </c>
      <c r="C19" s="6">
        <v>244496</v>
      </c>
      <c r="D19" s="4"/>
    </row>
    <row r="20" spans="1:4" x14ac:dyDescent="0.25">
      <c r="A20" s="3" t="s">
        <v>626</v>
      </c>
      <c r="B20" s="4">
        <v>929</v>
      </c>
      <c r="C20" s="4">
        <v>445</v>
      </c>
      <c r="D20" s="4"/>
    </row>
    <row r="21" spans="1:4" ht="30" x14ac:dyDescent="0.25">
      <c r="A21" s="3" t="s">
        <v>627</v>
      </c>
      <c r="B21" s="6">
        <v>154373</v>
      </c>
      <c r="C21" s="4"/>
      <c r="D21" s="4"/>
    </row>
    <row r="22" spans="1:4" x14ac:dyDescent="0.25">
      <c r="A22" s="3" t="s">
        <v>628</v>
      </c>
      <c r="B22" s="4">
        <v>282</v>
      </c>
      <c r="C22" s="4"/>
      <c r="D22" s="4"/>
    </row>
    <row r="23" spans="1:4" ht="30" x14ac:dyDescent="0.25">
      <c r="A23" s="3" t="s">
        <v>629</v>
      </c>
      <c r="B23" s="6">
        <v>60296365</v>
      </c>
      <c r="C23" s="6">
        <v>53066656</v>
      </c>
      <c r="D23" s="6">
        <v>46665069</v>
      </c>
    </row>
    <row r="24" spans="1:4" ht="30" x14ac:dyDescent="0.25">
      <c r="A24" s="3" t="s">
        <v>630</v>
      </c>
      <c r="B24" s="7">
        <v>111833</v>
      </c>
      <c r="C24" s="7">
        <v>104895</v>
      </c>
      <c r="D24" s="7">
        <v>92168</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631</v>
      </c>
      <c r="B1" s="8" t="s">
        <v>1</v>
      </c>
      <c r="C1" s="8"/>
      <c r="D1" s="8"/>
    </row>
    <row r="2" spans="1:4" x14ac:dyDescent="0.25">
      <c r="A2" s="8"/>
      <c r="B2" s="1" t="s">
        <v>2</v>
      </c>
      <c r="C2" s="1" t="s">
        <v>28</v>
      </c>
      <c r="D2" s="1" t="s">
        <v>57</v>
      </c>
    </row>
    <row r="3" spans="1:4" x14ac:dyDescent="0.25">
      <c r="A3" s="3" t="s">
        <v>300</v>
      </c>
      <c r="B3" s="87">
        <v>0</v>
      </c>
      <c r="C3" s="87">
        <v>0</v>
      </c>
      <c r="D3" s="87">
        <v>0</v>
      </c>
    </row>
    <row r="4" spans="1:4" x14ac:dyDescent="0.25">
      <c r="A4" s="3" t="s">
        <v>543</v>
      </c>
      <c r="B4" s="4"/>
      <c r="C4" s="4"/>
      <c r="D4" s="4"/>
    </row>
    <row r="5" spans="1:4" x14ac:dyDescent="0.25">
      <c r="A5" s="3" t="s">
        <v>632</v>
      </c>
      <c r="B5" s="87">
        <v>1.1599999999999999E-2</v>
      </c>
      <c r="C5" s="87">
        <v>1.11E-2</v>
      </c>
      <c r="D5" s="87">
        <v>1.0200000000000001E-2</v>
      </c>
    </row>
    <row r="6" spans="1:4" x14ac:dyDescent="0.25">
      <c r="A6" s="3" t="s">
        <v>290</v>
      </c>
      <c r="B6" s="4">
        <v>1.22</v>
      </c>
      <c r="C6" s="4">
        <v>1.97</v>
      </c>
      <c r="D6" s="4">
        <v>1.77</v>
      </c>
    </row>
    <row r="7" spans="1:4" x14ac:dyDescent="0.25">
      <c r="A7" s="3" t="s">
        <v>294</v>
      </c>
      <c r="B7" s="4" t="s">
        <v>161</v>
      </c>
      <c r="C7" s="4" t="s">
        <v>161</v>
      </c>
      <c r="D7" s="4" t="s">
        <v>161</v>
      </c>
    </row>
    <row r="8" spans="1:4" x14ac:dyDescent="0.25">
      <c r="A8" s="3" t="s">
        <v>297</v>
      </c>
      <c r="B8" s="87">
        <v>0.60199999999999998</v>
      </c>
      <c r="C8" s="87">
        <v>0.56200000000000006</v>
      </c>
      <c r="D8" s="87">
        <v>0.59</v>
      </c>
    </row>
    <row r="9" spans="1:4" x14ac:dyDescent="0.25">
      <c r="A9" s="3" t="s">
        <v>544</v>
      </c>
      <c r="B9" s="4"/>
      <c r="C9" s="4"/>
      <c r="D9" s="4"/>
    </row>
    <row r="10" spans="1:4" x14ac:dyDescent="0.25">
      <c r="A10" s="3" t="s">
        <v>632</v>
      </c>
      <c r="B10" s="4"/>
      <c r="C10" s="87">
        <v>1.46E-2</v>
      </c>
      <c r="D10" s="87">
        <v>1.5900000000000001E-2</v>
      </c>
    </row>
    <row r="11" spans="1:4" x14ac:dyDescent="0.25">
      <c r="A11" s="3" t="s">
        <v>290</v>
      </c>
      <c r="B11" s="4"/>
      <c r="C11" s="4">
        <v>1.98</v>
      </c>
      <c r="D11" s="4">
        <v>3.11</v>
      </c>
    </row>
    <row r="12" spans="1:4" x14ac:dyDescent="0.25">
      <c r="A12" s="3" t="s">
        <v>294</v>
      </c>
      <c r="B12" s="4"/>
      <c r="C12" s="4"/>
      <c r="D12" s="4" t="s">
        <v>164</v>
      </c>
    </row>
    <row r="13" spans="1:4" x14ac:dyDescent="0.25">
      <c r="A13" s="3" t="s">
        <v>297</v>
      </c>
      <c r="B13" s="4"/>
      <c r="C13" s="87">
        <v>0.58799999999999997</v>
      </c>
      <c r="D13" s="87">
        <v>1.0129999999999999</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633</v>
      </c>
      <c r="B1" s="1" t="s">
        <v>1</v>
      </c>
    </row>
    <row r="2" spans="1:2" x14ac:dyDescent="0.25">
      <c r="A2" s="8"/>
      <c r="B2" s="1" t="s">
        <v>2</v>
      </c>
    </row>
    <row r="3" spans="1:2" ht="30" x14ac:dyDescent="0.25">
      <c r="A3" s="3" t="s">
        <v>634</v>
      </c>
      <c r="B3" s="6">
        <v>168332</v>
      </c>
    </row>
    <row r="4" spans="1:2" ht="30" x14ac:dyDescent="0.25">
      <c r="A4" s="3" t="s">
        <v>635</v>
      </c>
      <c r="B4" s="10">
        <v>1.79</v>
      </c>
    </row>
    <row r="5" spans="1:2" x14ac:dyDescent="0.25">
      <c r="A5" s="3" t="s">
        <v>552</v>
      </c>
      <c r="B5" s="6">
        <v>1620000</v>
      </c>
    </row>
    <row r="6" spans="1:2" ht="30" x14ac:dyDescent="0.25">
      <c r="A6" s="3" t="s">
        <v>636</v>
      </c>
      <c r="B6" s="10">
        <v>1.07</v>
      </c>
    </row>
    <row r="7" spans="1:2" ht="30" x14ac:dyDescent="0.25">
      <c r="A7" s="3" t="s">
        <v>637</v>
      </c>
      <c r="B7" s="6">
        <v>-46666</v>
      </c>
    </row>
    <row r="8" spans="1:2" ht="30" x14ac:dyDescent="0.25">
      <c r="A8" s="3" t="s">
        <v>638</v>
      </c>
      <c r="B8" s="10">
        <v>1.74</v>
      </c>
    </row>
    <row r="9" spans="1:2" ht="30" x14ac:dyDescent="0.25">
      <c r="A9" s="3" t="s">
        <v>639</v>
      </c>
      <c r="B9" s="6">
        <v>1741666</v>
      </c>
    </row>
    <row r="10" spans="1:2" ht="30" x14ac:dyDescent="0.25">
      <c r="A10" s="3" t="s">
        <v>640</v>
      </c>
      <c r="B10" s="10">
        <v>1.1100000000000001</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8" t="s">
        <v>641</v>
      </c>
      <c r="B1" s="1" t="s">
        <v>1</v>
      </c>
      <c r="C1" s="1"/>
    </row>
    <row r="2" spans="1:3" x14ac:dyDescent="0.25">
      <c r="A2" s="8"/>
      <c r="B2" s="1" t="s">
        <v>2</v>
      </c>
      <c r="C2" s="1" t="s">
        <v>28</v>
      </c>
    </row>
    <row r="3" spans="1:3" x14ac:dyDescent="0.25">
      <c r="A3" s="3" t="s">
        <v>642</v>
      </c>
      <c r="B3" s="6">
        <v>1741666</v>
      </c>
      <c r="C3" s="6">
        <v>168332</v>
      </c>
    </row>
    <row r="4" spans="1:3" x14ac:dyDescent="0.25">
      <c r="A4" s="3" t="s">
        <v>643</v>
      </c>
      <c r="B4" s="4" t="s">
        <v>644</v>
      </c>
      <c r="C4" s="4"/>
    </row>
    <row r="5" spans="1:3" ht="30" x14ac:dyDescent="0.25">
      <c r="A5" s="3" t="s">
        <v>557</v>
      </c>
      <c r="B5" s="10">
        <v>1.1100000000000001</v>
      </c>
      <c r="C5" s="10">
        <v>1.79</v>
      </c>
    </row>
    <row r="6" spans="1:3" x14ac:dyDescent="0.25">
      <c r="A6" s="3" t="s">
        <v>645</v>
      </c>
      <c r="B6" s="6">
        <v>1043328</v>
      </c>
      <c r="C6" s="4"/>
    </row>
    <row r="7" spans="1:3" x14ac:dyDescent="0.25">
      <c r="A7" s="3" t="s">
        <v>646</v>
      </c>
      <c r="B7" s="10">
        <v>1.1200000000000001</v>
      </c>
      <c r="C7" s="4"/>
    </row>
    <row r="8" spans="1:3" x14ac:dyDescent="0.25">
      <c r="A8" s="3" t="s">
        <v>647</v>
      </c>
      <c r="B8" s="6">
        <v>698338</v>
      </c>
      <c r="C8" s="4"/>
    </row>
    <row r="9" spans="1:3" x14ac:dyDescent="0.25">
      <c r="A9" s="3" t="s">
        <v>648</v>
      </c>
      <c r="B9" s="4"/>
      <c r="C9" s="4"/>
    </row>
    <row r="10" spans="1:3" x14ac:dyDescent="0.25">
      <c r="A10" s="3" t="s">
        <v>649</v>
      </c>
      <c r="B10" s="10">
        <v>1.07</v>
      </c>
      <c r="C10" s="4"/>
    </row>
    <row r="11" spans="1:3" x14ac:dyDescent="0.25">
      <c r="A11" s="3" t="s">
        <v>650</v>
      </c>
      <c r="B11" s="10">
        <v>1.73</v>
      </c>
      <c r="C11" s="4"/>
    </row>
    <row r="12" spans="1:3" x14ac:dyDescent="0.25">
      <c r="A12" s="3" t="s">
        <v>642</v>
      </c>
      <c r="B12" s="6">
        <v>1741666</v>
      </c>
      <c r="C12" s="4"/>
    </row>
    <row r="13" spans="1:3" x14ac:dyDescent="0.25">
      <c r="A13" s="3" t="s">
        <v>643</v>
      </c>
      <c r="B13" s="4" t="s">
        <v>644</v>
      </c>
      <c r="C13" s="4"/>
    </row>
    <row r="14" spans="1:3" ht="30" x14ac:dyDescent="0.25">
      <c r="A14" s="3" t="s">
        <v>557</v>
      </c>
      <c r="B14" s="10">
        <v>1.1100000000000001</v>
      </c>
      <c r="C14" s="4"/>
    </row>
    <row r="15" spans="1:3" x14ac:dyDescent="0.25">
      <c r="A15" s="3" t="s">
        <v>645</v>
      </c>
      <c r="B15" s="6">
        <v>1043328</v>
      </c>
      <c r="C15" s="4"/>
    </row>
    <row r="16" spans="1:3" x14ac:dyDescent="0.25">
      <c r="A16" s="3" t="s">
        <v>646</v>
      </c>
      <c r="B16" s="10">
        <v>1.1200000000000001</v>
      </c>
      <c r="C16" s="4"/>
    </row>
    <row r="17" spans="1:3" x14ac:dyDescent="0.25">
      <c r="A17" s="3" t="s">
        <v>647</v>
      </c>
      <c r="B17" s="6">
        <v>698338</v>
      </c>
      <c r="C17"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8" t="s">
        <v>651</v>
      </c>
      <c r="B1" s="8" t="s">
        <v>1</v>
      </c>
      <c r="C1" s="8"/>
      <c r="D1" s="8"/>
    </row>
    <row r="2" spans="1:4" x14ac:dyDescent="0.25">
      <c r="A2" s="8"/>
      <c r="B2" s="1" t="s">
        <v>2</v>
      </c>
      <c r="C2" s="1" t="s">
        <v>28</v>
      </c>
      <c r="D2" s="1" t="s">
        <v>57</v>
      </c>
    </row>
    <row r="3" spans="1:4" x14ac:dyDescent="0.25">
      <c r="A3" s="3" t="s">
        <v>300</v>
      </c>
      <c r="B3" s="87">
        <v>0</v>
      </c>
      <c r="C3" s="87">
        <v>0</v>
      </c>
      <c r="D3" s="87">
        <v>0</v>
      </c>
    </row>
    <row r="4" spans="1:4" x14ac:dyDescent="0.25">
      <c r="A4" s="3" t="s">
        <v>543</v>
      </c>
      <c r="B4" s="4"/>
      <c r="C4" s="4"/>
      <c r="D4" s="4"/>
    </row>
    <row r="5" spans="1:4" x14ac:dyDescent="0.25">
      <c r="A5" s="3" t="s">
        <v>632</v>
      </c>
      <c r="B5" s="87">
        <v>1.1599999999999999E-2</v>
      </c>
      <c r="C5" s="87">
        <v>1.11E-2</v>
      </c>
      <c r="D5" s="87">
        <v>1.0200000000000001E-2</v>
      </c>
    </row>
    <row r="6" spans="1:4" x14ac:dyDescent="0.25">
      <c r="A6" s="3" t="s">
        <v>290</v>
      </c>
      <c r="B6" s="4">
        <v>1.22</v>
      </c>
      <c r="C6" s="4">
        <v>1.97</v>
      </c>
      <c r="D6" s="4">
        <v>1.77</v>
      </c>
    </row>
    <row r="7" spans="1:4" x14ac:dyDescent="0.25">
      <c r="A7" s="3" t="s">
        <v>294</v>
      </c>
      <c r="B7" s="4" t="s">
        <v>161</v>
      </c>
      <c r="C7" s="4" t="s">
        <v>161</v>
      </c>
      <c r="D7" s="4" t="s">
        <v>161</v>
      </c>
    </row>
    <row r="8" spans="1:4" x14ac:dyDescent="0.25">
      <c r="A8" s="3" t="s">
        <v>297</v>
      </c>
      <c r="B8" s="87">
        <v>0.60199999999999998</v>
      </c>
      <c r="C8" s="87">
        <v>0.56200000000000006</v>
      </c>
      <c r="D8" s="87">
        <v>0.59</v>
      </c>
    </row>
    <row r="9" spans="1:4" x14ac:dyDescent="0.25">
      <c r="A9" s="3" t="s">
        <v>544</v>
      </c>
      <c r="B9" s="4"/>
      <c r="C9" s="4"/>
      <c r="D9" s="4"/>
    </row>
    <row r="10" spans="1:4" x14ac:dyDescent="0.25">
      <c r="A10" s="3" t="s">
        <v>632</v>
      </c>
      <c r="B10" s="4"/>
      <c r="C10" s="87">
        <v>1.46E-2</v>
      </c>
      <c r="D10" s="87">
        <v>1.5900000000000001E-2</v>
      </c>
    </row>
    <row r="11" spans="1:4" x14ac:dyDescent="0.25">
      <c r="A11" s="3" t="s">
        <v>290</v>
      </c>
      <c r="B11" s="4"/>
      <c r="C11" s="4">
        <v>1.98</v>
      </c>
      <c r="D11" s="4">
        <v>3.11</v>
      </c>
    </row>
    <row r="12" spans="1:4" x14ac:dyDescent="0.25">
      <c r="A12" s="3" t="s">
        <v>294</v>
      </c>
      <c r="B12" s="4"/>
      <c r="C12" s="4"/>
      <c r="D12" s="4" t="s">
        <v>164</v>
      </c>
    </row>
    <row r="13" spans="1:4" x14ac:dyDescent="0.25">
      <c r="A13" s="3" t="s">
        <v>297</v>
      </c>
      <c r="B13" s="4"/>
      <c r="C13" s="87">
        <v>0.58799999999999997</v>
      </c>
      <c r="D13" s="87">
        <v>1.0129999999999999</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6" width="12.5703125" bestFit="1" customWidth="1"/>
    <col min="7" max="8" width="36.5703125" bestFit="1" customWidth="1"/>
  </cols>
  <sheetData>
    <row r="1" spans="1:8" ht="15" customHeight="1" x14ac:dyDescent="0.25">
      <c r="A1" s="8" t="s">
        <v>652</v>
      </c>
      <c r="B1" s="8" t="s">
        <v>1</v>
      </c>
      <c r="C1" s="8"/>
      <c r="D1" s="8"/>
      <c r="E1" s="8"/>
      <c r="F1" s="8"/>
      <c r="G1" s="8"/>
      <c r="H1" s="1" t="s">
        <v>527</v>
      </c>
    </row>
    <row r="2" spans="1:8" x14ac:dyDescent="0.25">
      <c r="A2" s="8"/>
      <c r="B2" s="1" t="s">
        <v>2</v>
      </c>
      <c r="C2" s="1" t="s">
        <v>2</v>
      </c>
      <c r="D2" s="1" t="s">
        <v>533</v>
      </c>
      <c r="E2" s="1" t="s">
        <v>28</v>
      </c>
      <c r="F2" s="8" t="s">
        <v>57</v>
      </c>
      <c r="G2" s="1" t="s">
        <v>2</v>
      </c>
      <c r="H2" s="1" t="s">
        <v>541</v>
      </c>
    </row>
    <row r="3" spans="1:8" ht="30" x14ac:dyDescent="0.25">
      <c r="A3" s="8"/>
      <c r="B3" s="1" t="s">
        <v>531</v>
      </c>
      <c r="C3" s="1" t="s">
        <v>532</v>
      </c>
      <c r="D3" s="1" t="s">
        <v>532</v>
      </c>
      <c r="E3" s="1" t="s">
        <v>532</v>
      </c>
      <c r="F3" s="8"/>
      <c r="G3" s="1" t="s">
        <v>540</v>
      </c>
      <c r="H3" s="1" t="s">
        <v>540</v>
      </c>
    </row>
    <row r="4" spans="1:8" x14ac:dyDescent="0.25">
      <c r="A4" s="8"/>
      <c r="B4" s="1"/>
      <c r="C4" s="1"/>
      <c r="D4" s="1"/>
      <c r="E4" s="1"/>
      <c r="F4" s="8"/>
      <c r="G4" s="1" t="s">
        <v>531</v>
      </c>
      <c r="H4" s="1" t="s">
        <v>531</v>
      </c>
    </row>
    <row r="5" spans="1:8" ht="30" x14ac:dyDescent="0.25">
      <c r="A5" s="3" t="s">
        <v>634</v>
      </c>
      <c r="B5" s="6">
        <v>168332</v>
      </c>
      <c r="C5" s="6">
        <v>168332</v>
      </c>
      <c r="D5" s="4"/>
      <c r="E5" s="4"/>
      <c r="F5" s="4"/>
      <c r="G5" s="6">
        <v>1709503</v>
      </c>
      <c r="H5" s="4"/>
    </row>
    <row r="6" spans="1:8" ht="30" x14ac:dyDescent="0.25">
      <c r="A6" s="3" t="s">
        <v>635</v>
      </c>
      <c r="B6" s="10">
        <v>1.79</v>
      </c>
      <c r="C6" s="4"/>
      <c r="D6" s="4"/>
      <c r="E6" s="4"/>
      <c r="F6" s="4"/>
      <c r="G6" s="10">
        <v>4.08</v>
      </c>
      <c r="H6" s="4"/>
    </row>
    <row r="7" spans="1:8" ht="30" x14ac:dyDescent="0.25">
      <c r="A7" s="3" t="s">
        <v>653</v>
      </c>
      <c r="B7" s="6">
        <v>46929</v>
      </c>
      <c r="C7" s="6">
        <v>46929</v>
      </c>
      <c r="D7" s="4"/>
      <c r="E7" s="6">
        <v>52243</v>
      </c>
      <c r="F7" s="6">
        <v>10986</v>
      </c>
      <c r="G7" s="6">
        <v>-212075</v>
      </c>
      <c r="H7" s="4"/>
    </row>
    <row r="8" spans="1:8" ht="30" x14ac:dyDescent="0.25">
      <c r="A8" s="3" t="s">
        <v>654</v>
      </c>
      <c r="B8" s="4"/>
      <c r="C8" s="4">
        <v>1.22</v>
      </c>
      <c r="D8" s="4">
        <v>3.11</v>
      </c>
      <c r="E8" s="4">
        <v>1.98</v>
      </c>
      <c r="F8" s="4"/>
      <c r="G8" s="10">
        <v>1.1499999999999999</v>
      </c>
      <c r="H8" s="10">
        <v>1.74</v>
      </c>
    </row>
    <row r="9" spans="1:8" ht="30" x14ac:dyDescent="0.25">
      <c r="A9" s="3" t="s">
        <v>655</v>
      </c>
      <c r="B9" s="4"/>
      <c r="C9" s="4"/>
      <c r="D9" s="4"/>
      <c r="E9" s="4"/>
      <c r="F9" s="4"/>
      <c r="G9" s="6">
        <v>-474597</v>
      </c>
      <c r="H9" s="4"/>
    </row>
    <row r="10" spans="1:8" ht="30" x14ac:dyDescent="0.25">
      <c r="A10" s="3" t="s">
        <v>656</v>
      </c>
      <c r="B10" s="4"/>
      <c r="C10" s="4"/>
      <c r="D10" s="4"/>
      <c r="E10" s="4"/>
      <c r="F10" s="4"/>
      <c r="G10" s="10">
        <v>2.58</v>
      </c>
      <c r="H10" s="4"/>
    </row>
    <row r="11" spans="1:8" ht="30" x14ac:dyDescent="0.25">
      <c r="A11" s="3" t="s">
        <v>637</v>
      </c>
      <c r="B11" s="6">
        <v>-46666</v>
      </c>
      <c r="C11" s="6">
        <v>-46666</v>
      </c>
      <c r="D11" s="4"/>
      <c r="E11" s="4"/>
      <c r="F11" s="4"/>
      <c r="G11" s="6">
        <v>-301416</v>
      </c>
      <c r="H11" s="4"/>
    </row>
    <row r="12" spans="1:8" ht="30" x14ac:dyDescent="0.25">
      <c r="A12" s="3" t="s">
        <v>638</v>
      </c>
      <c r="B12" s="10">
        <v>1.74</v>
      </c>
      <c r="C12" s="4"/>
      <c r="D12" s="4"/>
      <c r="E12" s="4"/>
      <c r="F12" s="4"/>
      <c r="G12" s="10">
        <v>4.5599999999999996</v>
      </c>
      <c r="H12" s="4"/>
    </row>
    <row r="13" spans="1:8" ht="30" x14ac:dyDescent="0.25">
      <c r="A13" s="3" t="s">
        <v>639</v>
      </c>
      <c r="B13" s="6">
        <v>1741666</v>
      </c>
      <c r="C13" s="6">
        <v>1741666</v>
      </c>
      <c r="D13" s="4"/>
      <c r="E13" s="4"/>
      <c r="F13" s="4"/>
      <c r="G13" s="6">
        <v>721415</v>
      </c>
      <c r="H13" s="4"/>
    </row>
    <row r="14" spans="1:8" ht="30" x14ac:dyDescent="0.25">
      <c r="A14" s="3" t="s">
        <v>640</v>
      </c>
      <c r="B14" s="10">
        <v>1.1100000000000001</v>
      </c>
      <c r="C14" s="4"/>
      <c r="D14" s="4"/>
      <c r="E14" s="4"/>
      <c r="F14" s="4"/>
      <c r="G14" s="10">
        <v>5.0599999999999996</v>
      </c>
      <c r="H14" s="4"/>
    </row>
  </sheetData>
  <mergeCells count="3">
    <mergeCell ref="A1:A4"/>
    <mergeCell ref="B1:G1"/>
    <mergeCell ref="F2:F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30" customHeight="1" x14ac:dyDescent="0.25">
      <c r="A1" s="8" t="s">
        <v>657</v>
      </c>
      <c r="B1" s="1" t="s">
        <v>1</v>
      </c>
      <c r="C1" s="1"/>
    </row>
    <row r="2" spans="1:3" x14ac:dyDescent="0.25">
      <c r="A2" s="8"/>
      <c r="B2" s="1" t="s">
        <v>2</v>
      </c>
      <c r="C2" s="1" t="s">
        <v>28</v>
      </c>
    </row>
    <row r="3" spans="1:3" x14ac:dyDescent="0.25">
      <c r="A3" s="3" t="s">
        <v>642</v>
      </c>
      <c r="B3" s="6">
        <v>1741666</v>
      </c>
      <c r="C3" s="6">
        <v>168332</v>
      </c>
    </row>
    <row r="4" spans="1:3" ht="30" x14ac:dyDescent="0.25">
      <c r="A4" s="3" t="s">
        <v>557</v>
      </c>
      <c r="B4" s="10">
        <v>1.1100000000000001</v>
      </c>
      <c r="C4" s="10">
        <v>1.79</v>
      </c>
    </row>
    <row r="5" spans="1:3" x14ac:dyDescent="0.25">
      <c r="A5" s="3" t="s">
        <v>645</v>
      </c>
      <c r="B5" s="6">
        <v>1043328</v>
      </c>
      <c r="C5" s="4"/>
    </row>
    <row r="6" spans="1:3" x14ac:dyDescent="0.25">
      <c r="A6" s="3" t="s">
        <v>646</v>
      </c>
      <c r="B6" s="10">
        <v>1.1200000000000001</v>
      </c>
      <c r="C6" s="4"/>
    </row>
    <row r="7" spans="1:3" x14ac:dyDescent="0.25">
      <c r="A7" s="3" t="s">
        <v>647</v>
      </c>
      <c r="B7" s="6">
        <v>698338</v>
      </c>
      <c r="C7" s="4"/>
    </row>
    <row r="8" spans="1:3" ht="30" x14ac:dyDescent="0.25">
      <c r="A8" s="3" t="s">
        <v>540</v>
      </c>
      <c r="B8" s="4"/>
      <c r="C8" s="4"/>
    </row>
    <row r="9" spans="1:3" x14ac:dyDescent="0.25">
      <c r="A9" s="3" t="s">
        <v>642</v>
      </c>
      <c r="B9" s="6">
        <v>721415</v>
      </c>
      <c r="C9" s="6">
        <v>1709503</v>
      </c>
    </row>
    <row r="10" spans="1:3" x14ac:dyDescent="0.25">
      <c r="A10" s="3" t="s">
        <v>643</v>
      </c>
      <c r="B10" s="4" t="s">
        <v>658</v>
      </c>
      <c r="C10" s="4"/>
    </row>
    <row r="11" spans="1:3" ht="30" x14ac:dyDescent="0.25">
      <c r="A11" s="3" t="s">
        <v>557</v>
      </c>
      <c r="B11" s="10">
        <v>5.0599999999999996</v>
      </c>
      <c r="C11" s="10">
        <v>4.08</v>
      </c>
    </row>
    <row r="12" spans="1:3" x14ac:dyDescent="0.25">
      <c r="A12" s="3" t="s">
        <v>645</v>
      </c>
      <c r="B12" s="6">
        <v>715859</v>
      </c>
      <c r="C12" s="4"/>
    </row>
    <row r="13" spans="1:3" x14ac:dyDescent="0.25">
      <c r="A13" s="3" t="s">
        <v>646</v>
      </c>
      <c r="B13" s="10">
        <v>5.07</v>
      </c>
      <c r="C13" s="4"/>
    </row>
    <row r="14" spans="1:3" x14ac:dyDescent="0.25">
      <c r="A14" s="3" t="s">
        <v>647</v>
      </c>
      <c r="B14" s="6">
        <v>5556</v>
      </c>
      <c r="C14" s="4"/>
    </row>
    <row r="15" spans="1:3" ht="45" x14ac:dyDescent="0.25">
      <c r="A15" s="3" t="s">
        <v>659</v>
      </c>
      <c r="B15" s="4"/>
      <c r="C15" s="4"/>
    </row>
    <row r="16" spans="1:3" x14ac:dyDescent="0.25">
      <c r="A16" s="3" t="s">
        <v>649</v>
      </c>
      <c r="B16" s="10">
        <v>2.98</v>
      </c>
      <c r="C16" s="4"/>
    </row>
    <row r="17" spans="1:3" x14ac:dyDescent="0.25">
      <c r="A17" s="3" t="s">
        <v>650</v>
      </c>
      <c r="B17" s="10">
        <v>3.99</v>
      </c>
      <c r="C17" s="4"/>
    </row>
    <row r="18" spans="1:3" x14ac:dyDescent="0.25">
      <c r="A18" s="3" t="s">
        <v>642</v>
      </c>
      <c r="B18" s="6">
        <v>169444</v>
      </c>
      <c r="C18" s="4"/>
    </row>
    <row r="19" spans="1:3" x14ac:dyDescent="0.25">
      <c r="A19" s="3" t="s">
        <v>643</v>
      </c>
      <c r="B19" s="4" t="s">
        <v>660</v>
      </c>
      <c r="C19" s="4"/>
    </row>
    <row r="20" spans="1:3" ht="30" x14ac:dyDescent="0.25">
      <c r="A20" s="3" t="s">
        <v>557</v>
      </c>
      <c r="B20" s="10">
        <v>3.13</v>
      </c>
      <c r="C20" s="4"/>
    </row>
    <row r="21" spans="1:3" x14ac:dyDescent="0.25">
      <c r="A21" s="3" t="s">
        <v>645</v>
      </c>
      <c r="B21" s="6">
        <v>163888</v>
      </c>
      <c r="C21" s="4"/>
    </row>
    <row r="22" spans="1:3" x14ac:dyDescent="0.25">
      <c r="A22" s="3" t="s">
        <v>646</v>
      </c>
      <c r="B22" s="10">
        <v>3.11</v>
      </c>
      <c r="C22" s="4"/>
    </row>
    <row r="23" spans="1:3" x14ac:dyDescent="0.25">
      <c r="A23" s="3" t="s">
        <v>647</v>
      </c>
      <c r="B23" s="6">
        <v>5556</v>
      </c>
      <c r="C23" s="4"/>
    </row>
    <row r="24" spans="1:3" ht="45" x14ac:dyDescent="0.25">
      <c r="A24" s="3" t="s">
        <v>661</v>
      </c>
      <c r="B24" s="4"/>
      <c r="C24" s="4"/>
    </row>
    <row r="25" spans="1:3" x14ac:dyDescent="0.25">
      <c r="A25" s="3" t="s">
        <v>649</v>
      </c>
      <c r="B25" s="7">
        <v>4</v>
      </c>
      <c r="C25" s="4"/>
    </row>
    <row r="26" spans="1:3" x14ac:dyDescent="0.25">
      <c r="A26" s="3" t="s">
        <v>650</v>
      </c>
      <c r="B26" s="10">
        <v>5.99</v>
      </c>
      <c r="C26" s="4"/>
    </row>
    <row r="27" spans="1:3" x14ac:dyDescent="0.25">
      <c r="A27" s="3" t="s">
        <v>642</v>
      </c>
      <c r="B27" s="6">
        <v>345036</v>
      </c>
      <c r="C27" s="4"/>
    </row>
    <row r="28" spans="1:3" x14ac:dyDescent="0.25">
      <c r="A28" s="3" t="s">
        <v>643</v>
      </c>
      <c r="B28" s="4" t="s">
        <v>662</v>
      </c>
      <c r="C28" s="4"/>
    </row>
    <row r="29" spans="1:3" ht="30" x14ac:dyDescent="0.25">
      <c r="A29" s="3" t="s">
        <v>557</v>
      </c>
      <c r="B29" s="7">
        <v>5</v>
      </c>
      <c r="C29" s="4"/>
    </row>
    <row r="30" spans="1:3" x14ac:dyDescent="0.25">
      <c r="A30" s="3" t="s">
        <v>645</v>
      </c>
      <c r="B30" s="6">
        <v>345036</v>
      </c>
      <c r="C30" s="4"/>
    </row>
    <row r="31" spans="1:3" x14ac:dyDescent="0.25">
      <c r="A31" s="3" t="s">
        <v>646</v>
      </c>
      <c r="B31" s="7">
        <v>5</v>
      </c>
      <c r="C31" s="4"/>
    </row>
    <row r="32" spans="1:3" x14ac:dyDescent="0.25">
      <c r="A32" s="3" t="s">
        <v>647</v>
      </c>
      <c r="B32" s="4">
        <v>0</v>
      </c>
      <c r="C32" s="4"/>
    </row>
    <row r="33" spans="1:3" ht="45" x14ac:dyDescent="0.25">
      <c r="A33" s="3" t="s">
        <v>663</v>
      </c>
      <c r="B33" s="4"/>
      <c r="C33" s="4"/>
    </row>
    <row r="34" spans="1:3" x14ac:dyDescent="0.25">
      <c r="A34" s="3" t="s">
        <v>649</v>
      </c>
      <c r="B34" s="7">
        <v>6</v>
      </c>
      <c r="C34" s="4"/>
    </row>
    <row r="35" spans="1:3" x14ac:dyDescent="0.25">
      <c r="A35" s="3" t="s">
        <v>650</v>
      </c>
      <c r="B35" s="10">
        <v>7.99</v>
      </c>
      <c r="C35" s="4"/>
    </row>
    <row r="36" spans="1:3" x14ac:dyDescent="0.25">
      <c r="A36" s="3" t="s">
        <v>642</v>
      </c>
      <c r="B36" s="6">
        <v>206935</v>
      </c>
      <c r="C36" s="4"/>
    </row>
    <row r="37" spans="1:3" x14ac:dyDescent="0.25">
      <c r="A37" s="3" t="s">
        <v>643</v>
      </c>
      <c r="B37" s="4" t="s">
        <v>664</v>
      </c>
      <c r="C37" s="4"/>
    </row>
    <row r="38" spans="1:3" ht="30" x14ac:dyDescent="0.25">
      <c r="A38" s="3" t="s">
        <v>557</v>
      </c>
      <c r="B38" s="10">
        <v>6.74</v>
      </c>
      <c r="C38" s="4"/>
    </row>
    <row r="39" spans="1:3" x14ac:dyDescent="0.25">
      <c r="A39" s="3" t="s">
        <v>645</v>
      </c>
      <c r="B39" s="6">
        <v>206935</v>
      </c>
      <c r="C39" s="4"/>
    </row>
    <row r="40" spans="1:3" x14ac:dyDescent="0.25">
      <c r="A40" s="3" t="s">
        <v>646</v>
      </c>
      <c r="B40" s="10">
        <v>6.74</v>
      </c>
      <c r="C40" s="4"/>
    </row>
    <row r="41" spans="1:3" x14ac:dyDescent="0.25">
      <c r="A41" s="3" t="s">
        <v>647</v>
      </c>
      <c r="B41" s="4">
        <v>0</v>
      </c>
      <c r="C41"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665</v>
      </c>
      <c r="B1" s="1" t="s">
        <v>526</v>
      </c>
      <c r="C1" s="1" t="s">
        <v>1</v>
      </c>
    </row>
    <row r="2" spans="1:3" x14ac:dyDescent="0.25">
      <c r="A2" s="8"/>
      <c r="B2" s="1" t="s">
        <v>530</v>
      </c>
      <c r="C2" s="1" t="s">
        <v>2</v>
      </c>
    </row>
    <row r="3" spans="1:3" x14ac:dyDescent="0.25">
      <c r="A3" s="3" t="s">
        <v>535</v>
      </c>
      <c r="B3" s="4"/>
      <c r="C3" s="4"/>
    </row>
    <row r="4" spans="1:3" x14ac:dyDescent="0.25">
      <c r="A4" s="3" t="s">
        <v>666</v>
      </c>
      <c r="B4" s="4"/>
      <c r="C4" s="6">
        <v>851673</v>
      </c>
    </row>
    <row r="5" spans="1:3" x14ac:dyDescent="0.25">
      <c r="A5" s="3" t="s">
        <v>311</v>
      </c>
      <c r="B5" s="4"/>
      <c r="C5" s="4">
        <v>0</v>
      </c>
    </row>
    <row r="6" spans="1:3" x14ac:dyDescent="0.25">
      <c r="A6" s="3" t="s">
        <v>667</v>
      </c>
      <c r="B6" s="4"/>
      <c r="C6" s="6">
        <v>-492501</v>
      </c>
    </row>
    <row r="7" spans="1:3" x14ac:dyDescent="0.25">
      <c r="A7" s="3" t="s">
        <v>312</v>
      </c>
      <c r="B7" s="4"/>
      <c r="C7" s="6">
        <v>-21836</v>
      </c>
    </row>
    <row r="8" spans="1:3" x14ac:dyDescent="0.25">
      <c r="A8" s="3" t="s">
        <v>668</v>
      </c>
      <c r="B8" s="4"/>
      <c r="C8" s="6">
        <v>337336</v>
      </c>
    </row>
    <row r="9" spans="1:3" x14ac:dyDescent="0.25">
      <c r="A9" s="3" t="s">
        <v>538</v>
      </c>
      <c r="B9" s="4"/>
      <c r="C9" s="4"/>
    </row>
    <row r="10" spans="1:3" x14ac:dyDescent="0.25">
      <c r="A10" s="3" t="s">
        <v>666</v>
      </c>
      <c r="B10" s="4"/>
      <c r="C10" s="6">
        <v>750000</v>
      </c>
    </row>
    <row r="11" spans="1:3" x14ac:dyDescent="0.25">
      <c r="A11" s="3" t="s">
        <v>311</v>
      </c>
      <c r="B11" s="6">
        <v>186650</v>
      </c>
      <c r="C11" s="6">
        <v>242723</v>
      </c>
    </row>
    <row r="12" spans="1:3" x14ac:dyDescent="0.25">
      <c r="A12" s="3" t="s">
        <v>667</v>
      </c>
      <c r="B12" s="4"/>
      <c r="C12" s="6">
        <v>-154373</v>
      </c>
    </row>
    <row r="13" spans="1:3" x14ac:dyDescent="0.25">
      <c r="A13" s="3" t="s">
        <v>312</v>
      </c>
      <c r="B13" s="4"/>
      <c r="C13" s="4">
        <v>0</v>
      </c>
    </row>
    <row r="14" spans="1:3" x14ac:dyDescent="0.25">
      <c r="A14" s="3" t="s">
        <v>668</v>
      </c>
      <c r="B14" s="4"/>
      <c r="C14" s="6">
        <v>838350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669</v>
      </c>
      <c r="B1" s="8" t="s">
        <v>2</v>
      </c>
    </row>
    <row r="2" spans="1:2" ht="30" x14ac:dyDescent="0.25">
      <c r="A2" s="1" t="s">
        <v>27</v>
      </c>
      <c r="B2" s="8"/>
    </row>
    <row r="3" spans="1:2" x14ac:dyDescent="0.25">
      <c r="A3" s="3" t="s">
        <v>83</v>
      </c>
      <c r="B3" s="7">
        <v>1408</v>
      </c>
    </row>
    <row r="4" spans="1:2" x14ac:dyDescent="0.25">
      <c r="A4" s="3" t="s">
        <v>670</v>
      </c>
      <c r="B4" s="6">
        <v>1150</v>
      </c>
    </row>
    <row r="5" spans="1:2" x14ac:dyDescent="0.25">
      <c r="A5" s="3" t="s">
        <v>671</v>
      </c>
      <c r="B5" s="4">
        <v>258</v>
      </c>
    </row>
    <row r="6" spans="1:2" x14ac:dyDescent="0.25">
      <c r="A6" s="3" t="s">
        <v>672</v>
      </c>
      <c r="B6" s="4">
        <v>0</v>
      </c>
    </row>
    <row r="7" spans="1:2" x14ac:dyDescent="0.25">
      <c r="A7" s="3" t="s">
        <v>381</v>
      </c>
      <c r="B7" s="4">
        <v>0</v>
      </c>
    </row>
    <row r="8" spans="1:2" ht="30" x14ac:dyDescent="0.25">
      <c r="A8" s="3" t="s">
        <v>673</v>
      </c>
      <c r="B8" s="4"/>
    </row>
    <row r="9" spans="1:2" x14ac:dyDescent="0.25">
      <c r="A9" s="3" t="s">
        <v>83</v>
      </c>
      <c r="B9" s="4">
        <v>979</v>
      </c>
    </row>
    <row r="10" spans="1:2" x14ac:dyDescent="0.25">
      <c r="A10" s="3" t="s">
        <v>670</v>
      </c>
      <c r="B10" s="4">
        <v>979</v>
      </c>
    </row>
    <row r="11" spans="1:2" x14ac:dyDescent="0.25">
      <c r="A11" s="3" t="s">
        <v>671</v>
      </c>
      <c r="B11" s="4">
        <v>0</v>
      </c>
    </row>
    <row r="12" spans="1:2" x14ac:dyDescent="0.25">
      <c r="A12" s="3" t="s">
        <v>672</v>
      </c>
      <c r="B12" s="4">
        <v>0</v>
      </c>
    </row>
    <row r="13" spans="1:2" x14ac:dyDescent="0.25">
      <c r="A13" s="3" t="s">
        <v>381</v>
      </c>
      <c r="B13" s="4">
        <v>0</v>
      </c>
    </row>
    <row r="14" spans="1:2" x14ac:dyDescent="0.25">
      <c r="A14" s="3" t="s">
        <v>674</v>
      </c>
      <c r="B14" s="4"/>
    </row>
    <row r="15" spans="1:2" x14ac:dyDescent="0.25">
      <c r="A15" s="3" t="s">
        <v>83</v>
      </c>
      <c r="B15" s="4">
        <v>429</v>
      </c>
    </row>
    <row r="16" spans="1:2" x14ac:dyDescent="0.25">
      <c r="A16" s="3" t="s">
        <v>670</v>
      </c>
      <c r="B16" s="4">
        <v>171</v>
      </c>
    </row>
    <row r="17" spans="1:2" x14ac:dyDescent="0.25">
      <c r="A17" s="3" t="s">
        <v>671</v>
      </c>
      <c r="B17" s="4">
        <v>258</v>
      </c>
    </row>
    <row r="18" spans="1:2" x14ac:dyDescent="0.25">
      <c r="A18" s="3" t="s">
        <v>672</v>
      </c>
      <c r="B18" s="4">
        <v>0</v>
      </c>
    </row>
    <row r="19" spans="1:2" x14ac:dyDescent="0.25">
      <c r="A19" s="3" t="s">
        <v>381</v>
      </c>
      <c r="B19" s="7">
        <v>0</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675</v>
      </c>
      <c r="B1" s="8" t="s">
        <v>1</v>
      </c>
      <c r="C1" s="8"/>
      <c r="D1" s="8"/>
    </row>
    <row r="2" spans="1:4" ht="30" x14ac:dyDescent="0.25">
      <c r="A2" s="1" t="s">
        <v>27</v>
      </c>
      <c r="B2" s="1" t="s">
        <v>2</v>
      </c>
      <c r="C2" s="1" t="s">
        <v>28</v>
      </c>
      <c r="D2" s="1" t="s">
        <v>57</v>
      </c>
    </row>
    <row r="3" spans="1:4" ht="30" x14ac:dyDescent="0.25">
      <c r="A3" s="3" t="s">
        <v>387</v>
      </c>
      <c r="B3" s="87">
        <v>0.26</v>
      </c>
      <c r="C3" s="87">
        <v>0.25669999999999998</v>
      </c>
      <c r="D3" s="87">
        <v>0.25130000000000002</v>
      </c>
    </row>
    <row r="4" spans="1:4" x14ac:dyDescent="0.25">
      <c r="A4" s="3" t="s">
        <v>388</v>
      </c>
      <c r="B4" s="7">
        <v>-2508</v>
      </c>
      <c r="C4" s="7">
        <v>-6261</v>
      </c>
      <c r="D4" s="7">
        <v>-7794</v>
      </c>
    </row>
    <row r="5" spans="1:4" x14ac:dyDescent="0.25">
      <c r="A5" s="3" t="s">
        <v>392</v>
      </c>
      <c r="B5" s="4">
        <v>-580</v>
      </c>
      <c r="C5" s="6">
        <v>-1590</v>
      </c>
      <c r="D5" s="6">
        <v>-2652</v>
      </c>
    </row>
    <row r="6" spans="1:4" x14ac:dyDescent="0.25">
      <c r="A6" s="3" t="s">
        <v>396</v>
      </c>
      <c r="B6" s="4">
        <v>0</v>
      </c>
      <c r="C6" s="4">
        <v>-20</v>
      </c>
      <c r="D6" s="4">
        <v>6</v>
      </c>
    </row>
    <row r="7" spans="1:4" x14ac:dyDescent="0.25">
      <c r="A7" s="3" t="s">
        <v>398</v>
      </c>
      <c r="B7" s="4">
        <v>0</v>
      </c>
      <c r="C7" s="4">
        <v>0</v>
      </c>
      <c r="D7" s="4">
        <v>376</v>
      </c>
    </row>
    <row r="8" spans="1:4" x14ac:dyDescent="0.25">
      <c r="A8" s="3" t="s">
        <v>399</v>
      </c>
      <c r="B8" s="4">
        <v>243</v>
      </c>
      <c r="C8" s="6">
        <v>2139</v>
      </c>
      <c r="D8" s="6">
        <v>2498</v>
      </c>
    </row>
    <row r="9" spans="1:4" x14ac:dyDescent="0.25">
      <c r="A9" s="3" t="s">
        <v>400</v>
      </c>
      <c r="B9" s="4">
        <v>-224</v>
      </c>
      <c r="C9" s="4">
        <v>0</v>
      </c>
      <c r="D9" s="4">
        <v>-39</v>
      </c>
    </row>
    <row r="10" spans="1:4" x14ac:dyDescent="0.25">
      <c r="A10" s="3" t="s">
        <v>403</v>
      </c>
      <c r="B10" s="6">
        <v>3069</v>
      </c>
      <c r="C10" s="6">
        <v>5732</v>
      </c>
      <c r="D10" s="6">
        <v>7605</v>
      </c>
    </row>
    <row r="11" spans="1:4" x14ac:dyDescent="0.25">
      <c r="A11" s="3" t="s">
        <v>404</v>
      </c>
      <c r="B11" s="7">
        <v>0</v>
      </c>
      <c r="C11" s="7">
        <v>0</v>
      </c>
      <c r="D11" s="7">
        <v>0</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x14ac:dyDescent="0.25"/>
  <cols>
    <col min="1" max="1" width="36.5703125" bestFit="1" customWidth="1"/>
    <col min="2" max="2" width="22.28515625" bestFit="1" customWidth="1"/>
    <col min="3" max="3" width="19" bestFit="1" customWidth="1"/>
    <col min="4" max="4" width="28.7109375" bestFit="1" customWidth="1"/>
    <col min="5" max="5" width="36.5703125" bestFit="1" customWidth="1"/>
    <col min="6" max="6" width="35" bestFit="1" customWidth="1"/>
    <col min="7" max="7" width="16.5703125" bestFit="1" customWidth="1"/>
  </cols>
  <sheetData>
    <row r="1" spans="1:8" ht="30" x14ac:dyDescent="0.25">
      <c r="A1" s="1" t="s">
        <v>75</v>
      </c>
      <c r="B1" s="8" t="s">
        <v>77</v>
      </c>
      <c r="C1" s="8" t="s">
        <v>78</v>
      </c>
      <c r="D1" s="8" t="s">
        <v>79</v>
      </c>
      <c r="E1" s="8" t="s">
        <v>80</v>
      </c>
      <c r="F1" s="8" t="s">
        <v>81</v>
      </c>
      <c r="G1" s="8" t="s">
        <v>82</v>
      </c>
      <c r="H1" s="8" t="s">
        <v>83</v>
      </c>
    </row>
    <row r="2" spans="1:8" x14ac:dyDescent="0.25">
      <c r="A2" s="1" t="s">
        <v>76</v>
      </c>
      <c r="B2" s="8"/>
      <c r="C2" s="8"/>
      <c r="D2" s="8"/>
      <c r="E2" s="8"/>
      <c r="F2" s="8"/>
      <c r="G2" s="8"/>
      <c r="H2" s="8"/>
    </row>
    <row r="3" spans="1:8" x14ac:dyDescent="0.25">
      <c r="A3" s="3" t="s">
        <v>84</v>
      </c>
      <c r="B3" s="7">
        <v>27280</v>
      </c>
      <c r="C3" s="4"/>
      <c r="D3" s="7">
        <v>36281</v>
      </c>
      <c r="E3" s="4"/>
      <c r="F3" s="4"/>
      <c r="G3" s="7">
        <v>-32310</v>
      </c>
      <c r="H3" s="7">
        <v>31251</v>
      </c>
    </row>
    <row r="4" spans="1:8" ht="30" x14ac:dyDescent="0.25">
      <c r="A4" s="3" t="s">
        <v>85</v>
      </c>
      <c r="B4" s="4">
        <v>200</v>
      </c>
      <c r="C4" s="4"/>
      <c r="D4" s="4"/>
      <c r="E4" s="4"/>
      <c r="F4" s="4"/>
      <c r="G4" s="4"/>
      <c r="H4" s="4"/>
    </row>
    <row r="5" spans="1:8" ht="30" x14ac:dyDescent="0.25">
      <c r="A5" s="3" t="s">
        <v>86</v>
      </c>
      <c r="B5" s="4"/>
      <c r="C5" s="4"/>
      <c r="D5" s="6">
        <v>43763</v>
      </c>
      <c r="E5" s="4"/>
      <c r="F5" s="4"/>
      <c r="G5" s="4"/>
      <c r="H5" s="6">
        <v>43763</v>
      </c>
    </row>
    <row r="6" spans="1:8" ht="30" x14ac:dyDescent="0.25">
      <c r="A6" s="3" t="s">
        <v>87</v>
      </c>
      <c r="B6" s="6">
        <v>64496</v>
      </c>
      <c r="C6" s="4"/>
      <c r="D6" s="6">
        <v>-67864</v>
      </c>
      <c r="E6" s="6">
        <v>3368</v>
      </c>
      <c r="F6" s="4"/>
      <c r="G6" s="4"/>
      <c r="H6" s="4"/>
    </row>
    <row r="7" spans="1:8" ht="30" x14ac:dyDescent="0.25">
      <c r="A7" s="3" t="s">
        <v>88</v>
      </c>
      <c r="B7" s="6">
        <v>46577878</v>
      </c>
      <c r="C7" s="4"/>
      <c r="D7" s="4"/>
      <c r="E7" s="4"/>
      <c r="F7" s="4"/>
      <c r="G7" s="4"/>
      <c r="H7" s="4"/>
    </row>
    <row r="8" spans="1:8" ht="30" x14ac:dyDescent="0.25">
      <c r="A8" s="3" t="s">
        <v>89</v>
      </c>
      <c r="B8" s="4">
        <v>316</v>
      </c>
      <c r="C8" s="4"/>
      <c r="D8" s="4"/>
      <c r="E8" s="4"/>
      <c r="F8" s="4"/>
      <c r="G8" s="4"/>
      <c r="H8" s="4">
        <v>316</v>
      </c>
    </row>
    <row r="9" spans="1:8" ht="30" x14ac:dyDescent="0.25">
      <c r="A9" s="3" t="s">
        <v>90</v>
      </c>
      <c r="B9" s="6">
        <v>76005</v>
      </c>
      <c r="C9" s="4"/>
      <c r="D9" s="4"/>
      <c r="E9" s="4"/>
      <c r="F9" s="4"/>
      <c r="G9" s="4"/>
      <c r="H9" s="4"/>
    </row>
    <row r="10" spans="1:8" x14ac:dyDescent="0.25">
      <c r="A10" s="3" t="s">
        <v>91</v>
      </c>
      <c r="B10" s="4"/>
      <c r="C10" s="4"/>
      <c r="D10" s="4"/>
      <c r="E10" s="4"/>
      <c r="F10" s="4"/>
      <c r="G10" s="4"/>
      <c r="H10" s="4">
        <v>0</v>
      </c>
    </row>
    <row r="11" spans="1:8" ht="30" x14ac:dyDescent="0.25">
      <c r="A11" s="3" t="s">
        <v>92</v>
      </c>
      <c r="B11" s="4">
        <v>76</v>
      </c>
      <c r="C11" s="4"/>
      <c r="D11" s="4"/>
      <c r="E11" s="4">
        <v>-76</v>
      </c>
      <c r="F11" s="4"/>
      <c r="G11" s="4"/>
      <c r="H11" s="4"/>
    </row>
    <row r="12" spans="1:8" ht="30" x14ac:dyDescent="0.25">
      <c r="A12" s="3" t="s">
        <v>93</v>
      </c>
      <c r="B12" s="6">
        <v>10986</v>
      </c>
      <c r="C12" s="4"/>
      <c r="D12" s="4"/>
      <c r="E12" s="4"/>
      <c r="F12" s="4"/>
      <c r="G12" s="4"/>
      <c r="H12" s="4"/>
    </row>
    <row r="13" spans="1:8" x14ac:dyDescent="0.25">
      <c r="A13" s="3" t="s">
        <v>94</v>
      </c>
      <c r="B13" s="4"/>
      <c r="C13" s="4"/>
      <c r="D13" s="4"/>
      <c r="E13" s="6">
        <v>9411</v>
      </c>
      <c r="F13" s="4"/>
      <c r="G13" s="4"/>
      <c r="H13" s="6">
        <v>9411</v>
      </c>
    </row>
    <row r="14" spans="1:8" x14ac:dyDescent="0.25">
      <c r="A14" s="3" t="s">
        <v>95</v>
      </c>
      <c r="B14" s="4"/>
      <c r="C14" s="4"/>
      <c r="D14" s="4"/>
      <c r="E14" s="4"/>
      <c r="F14" s="4"/>
      <c r="G14" s="6">
        <v>-31018</v>
      </c>
      <c r="H14" s="6">
        <v>-31018</v>
      </c>
    </row>
    <row r="15" spans="1:8" x14ac:dyDescent="0.25">
      <c r="A15" s="3" t="s">
        <v>96</v>
      </c>
      <c r="B15" s="6">
        <v>92168</v>
      </c>
      <c r="C15" s="4"/>
      <c r="D15" s="6">
        <v>12180</v>
      </c>
      <c r="E15" s="6">
        <v>12703</v>
      </c>
      <c r="F15" s="4"/>
      <c r="G15" s="6">
        <v>-63328</v>
      </c>
      <c r="H15" s="6">
        <v>53723</v>
      </c>
    </row>
    <row r="16" spans="1:8" ht="30" x14ac:dyDescent="0.25">
      <c r="A16" s="3" t="s">
        <v>97</v>
      </c>
      <c r="B16" s="6">
        <v>46665069</v>
      </c>
      <c r="C16" s="4"/>
      <c r="D16" s="4"/>
      <c r="E16" s="4"/>
      <c r="F16" s="4"/>
      <c r="G16" s="4"/>
      <c r="H16" s="4"/>
    </row>
    <row r="17" spans="1:8" ht="30" x14ac:dyDescent="0.25">
      <c r="A17" s="3" t="s">
        <v>98</v>
      </c>
      <c r="B17" s="4">
        <v>32</v>
      </c>
      <c r="C17" s="4"/>
      <c r="D17" s="4">
        <v>-32</v>
      </c>
      <c r="E17" s="4"/>
      <c r="F17" s="4"/>
      <c r="G17" s="4"/>
      <c r="H17" s="4"/>
    </row>
    <row r="18" spans="1:8" ht="30" x14ac:dyDescent="0.25">
      <c r="A18" s="3" t="s">
        <v>99</v>
      </c>
      <c r="B18" s="6">
        <v>16586</v>
      </c>
      <c r="C18" s="4"/>
      <c r="D18" s="4"/>
      <c r="E18" s="4"/>
      <c r="F18" s="4"/>
      <c r="G18" s="4"/>
      <c r="H18" s="6">
        <v>16586</v>
      </c>
    </row>
    <row r="19" spans="1:8" x14ac:dyDescent="0.25">
      <c r="A19" s="3" t="s">
        <v>91</v>
      </c>
      <c r="B19" s="4"/>
      <c r="C19" s="4"/>
      <c r="D19" s="4"/>
      <c r="E19" s="4"/>
      <c r="F19" s="4"/>
      <c r="G19" s="4"/>
      <c r="H19" s="4">
        <v>0</v>
      </c>
    </row>
    <row r="20" spans="1:8" x14ac:dyDescent="0.25">
      <c r="A20" s="3" t="s">
        <v>100</v>
      </c>
      <c r="B20" s="4">
        <v>445</v>
      </c>
      <c r="C20" s="4"/>
      <c r="D20" s="4"/>
      <c r="E20" s="4"/>
      <c r="F20" s="4">
        <v>-173</v>
      </c>
      <c r="G20" s="4"/>
      <c r="H20" s="4">
        <v>272</v>
      </c>
    </row>
    <row r="21" spans="1:8" x14ac:dyDescent="0.25">
      <c r="A21" s="3" t="s">
        <v>101</v>
      </c>
      <c r="B21" s="6">
        <v>244496</v>
      </c>
      <c r="C21" s="4"/>
      <c r="D21" s="4"/>
      <c r="E21" s="4"/>
      <c r="F21" s="4"/>
      <c r="G21" s="4"/>
      <c r="H21" s="4"/>
    </row>
    <row r="22" spans="1:8" x14ac:dyDescent="0.25">
      <c r="A22" s="3" t="s">
        <v>102</v>
      </c>
      <c r="B22" s="6">
        <v>11996</v>
      </c>
      <c r="C22" s="4"/>
      <c r="D22" s="6">
        <v>-11996</v>
      </c>
      <c r="E22" s="4"/>
      <c r="F22" s="4"/>
      <c r="G22" s="4"/>
      <c r="H22" s="6">
        <v>-11996</v>
      </c>
    </row>
    <row r="23" spans="1:8" ht="30" x14ac:dyDescent="0.25">
      <c r="A23" s="3" t="s">
        <v>103</v>
      </c>
      <c r="B23" s="6">
        <v>6088262</v>
      </c>
      <c r="C23" s="4"/>
      <c r="D23" s="4"/>
      <c r="E23" s="4"/>
      <c r="F23" s="4"/>
      <c r="G23" s="4"/>
      <c r="H23" s="4"/>
    </row>
    <row r="24" spans="1:8" ht="30" x14ac:dyDescent="0.25">
      <c r="A24" s="3" t="s">
        <v>92</v>
      </c>
      <c r="B24" s="4">
        <v>254</v>
      </c>
      <c r="C24" s="4"/>
      <c r="D24" s="4"/>
      <c r="E24" s="4">
        <v>-235</v>
      </c>
      <c r="F24" s="4"/>
      <c r="G24" s="4"/>
      <c r="H24" s="4">
        <v>19</v>
      </c>
    </row>
    <row r="25" spans="1:8" ht="30" x14ac:dyDescent="0.25">
      <c r="A25" s="3" t="s">
        <v>93</v>
      </c>
      <c r="B25" s="6">
        <v>52243</v>
      </c>
      <c r="C25" s="4"/>
      <c r="D25" s="4"/>
      <c r="E25" s="4"/>
      <c r="F25" s="4"/>
      <c r="G25" s="4"/>
      <c r="H25" s="4"/>
    </row>
    <row r="26" spans="1:8" ht="30" x14ac:dyDescent="0.25">
      <c r="A26" s="3" t="s">
        <v>104</v>
      </c>
      <c r="B26" s="4"/>
      <c r="C26" s="4"/>
      <c r="D26" s="4"/>
      <c r="E26" s="4"/>
      <c r="F26" s="6">
        <v>2633</v>
      </c>
      <c r="G26" s="4"/>
      <c r="H26" s="6">
        <v>2633</v>
      </c>
    </row>
    <row r="27" spans="1:8" x14ac:dyDescent="0.25">
      <c r="A27" s="3" t="s">
        <v>94</v>
      </c>
      <c r="B27" s="4"/>
      <c r="C27" s="4"/>
      <c r="D27" s="4"/>
      <c r="E27" s="6">
        <v>4780</v>
      </c>
      <c r="F27" s="4">
        <v>124</v>
      </c>
      <c r="G27" s="4"/>
      <c r="H27" s="6">
        <v>4904</v>
      </c>
    </row>
    <row r="28" spans="1:8" x14ac:dyDescent="0.25">
      <c r="A28" s="3" t="s">
        <v>95</v>
      </c>
      <c r="B28" s="4"/>
      <c r="C28" s="4"/>
      <c r="D28" s="4"/>
      <c r="E28" s="4"/>
      <c r="F28" s="4"/>
      <c r="G28" s="6">
        <v>-24394</v>
      </c>
      <c r="H28" s="6">
        <v>-24394</v>
      </c>
    </row>
    <row r="29" spans="1:8" x14ac:dyDescent="0.25">
      <c r="A29" s="3" t="s">
        <v>105</v>
      </c>
      <c r="B29" s="6">
        <v>104895</v>
      </c>
      <c r="C29" s="4"/>
      <c r="D29" s="4">
        <v>152</v>
      </c>
      <c r="E29" s="6">
        <v>17248</v>
      </c>
      <c r="F29" s="6">
        <v>2584</v>
      </c>
      <c r="G29" s="6">
        <v>-87722</v>
      </c>
      <c r="H29" s="6">
        <v>37157</v>
      </c>
    </row>
    <row r="30" spans="1:8" ht="30" x14ac:dyDescent="0.25">
      <c r="A30" s="3" t="s">
        <v>106</v>
      </c>
      <c r="B30" s="6">
        <v>53066656</v>
      </c>
      <c r="C30" s="4"/>
      <c r="D30" s="4"/>
      <c r="E30" s="4"/>
      <c r="F30" s="4"/>
      <c r="G30" s="4"/>
      <c r="H30" s="4"/>
    </row>
    <row r="31" spans="1:8" ht="30" x14ac:dyDescent="0.25">
      <c r="A31" s="3" t="s">
        <v>98</v>
      </c>
      <c r="B31" s="4">
        <v>28</v>
      </c>
      <c r="C31" s="4"/>
      <c r="D31" s="4">
        <v>-28</v>
      </c>
      <c r="E31" s="4"/>
      <c r="F31" s="4"/>
      <c r="G31" s="4"/>
      <c r="H31" s="4"/>
    </row>
    <row r="32" spans="1:8" ht="30" x14ac:dyDescent="0.25">
      <c r="A32" s="3" t="s">
        <v>99</v>
      </c>
      <c r="B32" s="6">
        <v>14166</v>
      </c>
      <c r="C32" s="4"/>
      <c r="D32" s="4"/>
      <c r="E32" s="4"/>
      <c r="F32" s="4"/>
      <c r="G32" s="4"/>
      <c r="H32" s="6">
        <v>14166</v>
      </c>
    </row>
    <row r="33" spans="1:8" x14ac:dyDescent="0.25">
      <c r="A33" s="3" t="s">
        <v>91</v>
      </c>
      <c r="B33" s="6">
        <v>5068</v>
      </c>
      <c r="C33" s="6">
        <v>2163</v>
      </c>
      <c r="D33" s="4"/>
      <c r="E33" s="4"/>
      <c r="F33" s="4"/>
      <c r="G33" s="4"/>
      <c r="H33" s="6">
        <v>7231</v>
      </c>
    </row>
    <row r="34" spans="1:8" x14ac:dyDescent="0.25">
      <c r="A34" s="3" t="s">
        <v>107</v>
      </c>
      <c r="B34" s="6">
        <v>6521740</v>
      </c>
      <c r="C34" s="4"/>
      <c r="D34" s="4"/>
      <c r="E34" s="4"/>
      <c r="F34" s="4"/>
      <c r="G34" s="4"/>
      <c r="H34" s="6">
        <v>6521740</v>
      </c>
    </row>
    <row r="35" spans="1:8" x14ac:dyDescent="0.25">
      <c r="A35" s="3" t="s">
        <v>100</v>
      </c>
      <c r="B35" s="4">
        <v>929</v>
      </c>
      <c r="C35" s="4"/>
      <c r="D35" s="4"/>
      <c r="E35" s="4"/>
      <c r="F35" s="4">
        <v>-929</v>
      </c>
      <c r="G35" s="4"/>
      <c r="H35" s="4"/>
    </row>
    <row r="36" spans="1:8" x14ac:dyDescent="0.25">
      <c r="A36" s="3" t="s">
        <v>101</v>
      </c>
      <c r="B36" s="6">
        <v>492501</v>
      </c>
      <c r="C36" s="4"/>
      <c r="D36" s="4"/>
      <c r="E36" s="4"/>
      <c r="F36" s="4"/>
      <c r="G36" s="4"/>
      <c r="H36" s="4"/>
    </row>
    <row r="37" spans="1:8" ht="30" x14ac:dyDescent="0.25">
      <c r="A37" s="3" t="s">
        <v>92</v>
      </c>
      <c r="B37" s="4">
        <v>631</v>
      </c>
      <c r="C37" s="4"/>
      <c r="D37" s="4"/>
      <c r="E37" s="4">
        <v>-615</v>
      </c>
      <c r="F37" s="4"/>
      <c r="G37" s="4"/>
      <c r="H37" s="4">
        <v>16</v>
      </c>
    </row>
    <row r="38" spans="1:8" ht="30" x14ac:dyDescent="0.25">
      <c r="A38" s="3" t="s">
        <v>93</v>
      </c>
      <c r="B38" s="6">
        <v>46929</v>
      </c>
      <c r="C38" s="4"/>
      <c r="D38" s="4"/>
      <c r="E38" s="4"/>
      <c r="F38" s="4"/>
      <c r="G38" s="4"/>
      <c r="H38" s="4"/>
    </row>
    <row r="39" spans="1:8" x14ac:dyDescent="0.25">
      <c r="A39" s="3" t="s">
        <v>108</v>
      </c>
      <c r="B39" s="4">
        <v>282</v>
      </c>
      <c r="C39" s="4"/>
      <c r="D39" s="4"/>
      <c r="E39" s="4"/>
      <c r="F39" s="4">
        <v>-78</v>
      </c>
      <c r="G39" s="4"/>
      <c r="H39" s="4">
        <v>204</v>
      </c>
    </row>
    <row r="40" spans="1:8" x14ac:dyDescent="0.25">
      <c r="A40" s="3" t="s">
        <v>109</v>
      </c>
      <c r="B40" s="6">
        <v>154373</v>
      </c>
      <c r="C40" s="4"/>
      <c r="D40" s="4"/>
      <c r="E40" s="4"/>
      <c r="F40" s="4"/>
      <c r="G40" s="4"/>
      <c r="H40" s="4"/>
    </row>
    <row r="41" spans="1:8" x14ac:dyDescent="0.25">
      <c r="A41" s="3" t="s">
        <v>94</v>
      </c>
      <c r="B41" s="4"/>
      <c r="C41" s="4"/>
      <c r="D41" s="4"/>
      <c r="E41" s="4">
        <v>456</v>
      </c>
      <c r="F41" s="4">
        <v>431</v>
      </c>
      <c r="G41" s="4"/>
      <c r="H41" s="4">
        <v>887</v>
      </c>
    </row>
    <row r="42" spans="1:8" x14ac:dyDescent="0.25">
      <c r="A42" s="3" t="s">
        <v>95</v>
      </c>
      <c r="B42" s="4"/>
      <c r="C42" s="4"/>
      <c r="D42" s="4"/>
      <c r="E42" s="4"/>
      <c r="F42" s="4"/>
      <c r="G42" s="6">
        <v>-9648</v>
      </c>
      <c r="H42" s="6">
        <v>-9648</v>
      </c>
    </row>
    <row r="43" spans="1:8" x14ac:dyDescent="0.25">
      <c r="A43" s="3" t="s">
        <v>110</v>
      </c>
      <c r="B43" s="7">
        <v>111833</v>
      </c>
      <c r="C43" s="7">
        <v>2163</v>
      </c>
      <c r="D43" s="7">
        <v>124</v>
      </c>
      <c r="E43" s="7">
        <v>17089</v>
      </c>
      <c r="F43" s="7">
        <v>2008</v>
      </c>
      <c r="G43" s="7">
        <v>-97370</v>
      </c>
      <c r="H43" s="7">
        <v>35847</v>
      </c>
    </row>
    <row r="44" spans="1:8" ht="30" x14ac:dyDescent="0.25">
      <c r="A44" s="3" t="s">
        <v>111</v>
      </c>
      <c r="B44" s="6">
        <v>60296365</v>
      </c>
      <c r="C44" s="4"/>
      <c r="D44" s="4"/>
      <c r="E44" s="4"/>
      <c r="F44" s="4"/>
      <c r="G44" s="4"/>
      <c r="H44" s="4"/>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676</v>
      </c>
      <c r="B1" s="8" t="s">
        <v>2</v>
      </c>
      <c r="C1" s="8" t="s">
        <v>28</v>
      </c>
    </row>
    <row r="2" spans="1:3" ht="30" x14ac:dyDescent="0.25">
      <c r="A2" s="1" t="s">
        <v>27</v>
      </c>
      <c r="B2" s="8"/>
      <c r="C2" s="8"/>
    </row>
    <row r="3" spans="1:3" x14ac:dyDescent="0.25">
      <c r="A3" s="9" t="s">
        <v>406</v>
      </c>
      <c r="B3" s="4"/>
      <c r="C3" s="4"/>
    </row>
    <row r="4" spans="1:3" x14ac:dyDescent="0.25">
      <c r="A4" s="3" t="s">
        <v>421</v>
      </c>
      <c r="B4" s="7">
        <v>48717</v>
      </c>
      <c r="C4" s="7">
        <v>45278</v>
      </c>
    </row>
    <row r="5" spans="1:3" x14ac:dyDescent="0.25">
      <c r="A5" s="3" t="s">
        <v>677</v>
      </c>
      <c r="B5" s="6">
        <v>14266</v>
      </c>
      <c r="C5" s="6">
        <v>14704</v>
      </c>
    </row>
    <row r="6" spans="1:3" x14ac:dyDescent="0.25">
      <c r="A6" s="3" t="s">
        <v>678</v>
      </c>
      <c r="B6" s="6">
        <v>9041</v>
      </c>
      <c r="C6" s="6">
        <v>9041</v>
      </c>
    </row>
    <row r="7" spans="1:3" x14ac:dyDescent="0.25">
      <c r="A7" s="3" t="s">
        <v>679</v>
      </c>
      <c r="B7" s="4">
        <v>24</v>
      </c>
      <c r="C7" s="4">
        <v>13</v>
      </c>
    </row>
    <row r="8" spans="1:3" x14ac:dyDescent="0.25">
      <c r="A8" s="3" t="s">
        <v>680</v>
      </c>
      <c r="B8" s="4">
        <v>235</v>
      </c>
      <c r="C8" s="4">
        <v>105</v>
      </c>
    </row>
    <row r="9" spans="1:3" ht="30" x14ac:dyDescent="0.25">
      <c r="A9" s="3" t="s">
        <v>681</v>
      </c>
      <c r="B9" s="4">
        <v>699</v>
      </c>
      <c r="C9" s="4">
        <v>748</v>
      </c>
    </row>
    <row r="10" spans="1:3" x14ac:dyDescent="0.25">
      <c r="A10" s="3" t="s">
        <v>413</v>
      </c>
      <c r="B10" s="6">
        <v>72982</v>
      </c>
      <c r="C10" s="6">
        <v>69889</v>
      </c>
    </row>
    <row r="11" spans="1:3" x14ac:dyDescent="0.25">
      <c r="A11" s="3" t="s">
        <v>403</v>
      </c>
      <c r="B11" s="6">
        <v>-72979</v>
      </c>
      <c r="C11" s="6">
        <v>-69840</v>
      </c>
    </row>
    <row r="12" spans="1:3" x14ac:dyDescent="0.25">
      <c r="A12" s="3" t="s">
        <v>416</v>
      </c>
      <c r="B12" s="4">
        <v>3</v>
      </c>
      <c r="C12" s="4">
        <v>49</v>
      </c>
    </row>
    <row r="13" spans="1:3" x14ac:dyDescent="0.25">
      <c r="A13" s="9" t="s">
        <v>417</v>
      </c>
      <c r="B13" s="4"/>
      <c r="C13" s="4"/>
    </row>
    <row r="14" spans="1:3" x14ac:dyDescent="0.25">
      <c r="A14" s="3" t="s">
        <v>682</v>
      </c>
      <c r="B14" s="4">
        <v>3</v>
      </c>
      <c r="C14" s="4">
        <v>49</v>
      </c>
    </row>
    <row r="15" spans="1:3" x14ac:dyDescent="0.25">
      <c r="A15" s="3" t="s">
        <v>417</v>
      </c>
      <c r="B15" s="4">
        <v>3</v>
      </c>
      <c r="C15" s="4">
        <v>49</v>
      </c>
    </row>
    <row r="16" spans="1:3" x14ac:dyDescent="0.25">
      <c r="A16" s="3" t="s">
        <v>416</v>
      </c>
      <c r="B16" s="7">
        <v>0</v>
      </c>
      <c r="C16" s="7">
        <v>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683</v>
      </c>
      <c r="B1" s="8" t="s">
        <v>2</v>
      </c>
    </row>
    <row r="2" spans="1:2" ht="30" x14ac:dyDescent="0.25">
      <c r="A2" s="1" t="s">
        <v>27</v>
      </c>
      <c r="B2" s="8"/>
    </row>
    <row r="3" spans="1:2" x14ac:dyDescent="0.25">
      <c r="A3" s="3" t="s">
        <v>684</v>
      </c>
      <c r="B3" s="7">
        <v>12498</v>
      </c>
    </row>
    <row r="4" spans="1:2" x14ac:dyDescent="0.25">
      <c r="A4" s="3" t="s">
        <v>685</v>
      </c>
      <c r="B4" s="6">
        <v>110600</v>
      </c>
    </row>
    <row r="5" spans="1:2" x14ac:dyDescent="0.25">
      <c r="A5" s="3" t="s">
        <v>686</v>
      </c>
      <c r="B5" s="4"/>
    </row>
    <row r="6" spans="1:2" x14ac:dyDescent="0.25">
      <c r="A6" s="3" t="s">
        <v>684</v>
      </c>
      <c r="B6" s="4">
        <v>0</v>
      </c>
    </row>
    <row r="7" spans="1:2" x14ac:dyDescent="0.25">
      <c r="A7" s="3" t="s">
        <v>685</v>
      </c>
      <c r="B7" s="4">
        <v>0</v>
      </c>
    </row>
    <row r="8" spans="1:2" x14ac:dyDescent="0.25">
      <c r="A8" s="3" t="s">
        <v>687</v>
      </c>
      <c r="B8" s="4"/>
    </row>
    <row r="9" spans="1:2" x14ac:dyDescent="0.25">
      <c r="A9" s="3" t="s">
        <v>684</v>
      </c>
      <c r="B9" s="4">
        <v>0</v>
      </c>
    </row>
    <row r="10" spans="1:2" x14ac:dyDescent="0.25">
      <c r="A10" s="3" t="s">
        <v>685</v>
      </c>
      <c r="B10" s="4">
        <v>0</v>
      </c>
    </row>
    <row r="11" spans="1:2" x14ac:dyDescent="0.25">
      <c r="A11" s="3" t="s">
        <v>688</v>
      </c>
      <c r="B11" s="4"/>
    </row>
    <row r="12" spans="1:2" x14ac:dyDescent="0.25">
      <c r="A12" s="3" t="s">
        <v>684</v>
      </c>
      <c r="B12" s="4">
        <v>0</v>
      </c>
    </row>
    <row r="13" spans="1:2" x14ac:dyDescent="0.25">
      <c r="A13" s="3" t="s">
        <v>685</v>
      </c>
      <c r="B13" s="4">
        <v>0</v>
      </c>
    </row>
    <row r="14" spans="1:2" x14ac:dyDescent="0.25">
      <c r="A14" s="3" t="s">
        <v>689</v>
      </c>
      <c r="B14" s="4"/>
    </row>
    <row r="15" spans="1:2" x14ac:dyDescent="0.25">
      <c r="A15" s="3" t="s">
        <v>684</v>
      </c>
      <c r="B15" s="4">
        <v>0</v>
      </c>
    </row>
    <row r="16" spans="1:2" x14ac:dyDescent="0.25">
      <c r="A16" s="3" t="s">
        <v>685</v>
      </c>
      <c r="B16" s="6">
        <v>4206</v>
      </c>
    </row>
    <row r="17" spans="1:2" x14ac:dyDescent="0.25">
      <c r="A17" s="3" t="s">
        <v>690</v>
      </c>
      <c r="B17" s="4"/>
    </row>
    <row r="18" spans="1:2" x14ac:dyDescent="0.25">
      <c r="A18" s="3" t="s">
        <v>684</v>
      </c>
      <c r="B18" s="6">
        <v>12498</v>
      </c>
    </row>
    <row r="19" spans="1:2" x14ac:dyDescent="0.25">
      <c r="A19" s="3" t="s">
        <v>685</v>
      </c>
      <c r="B19" s="7">
        <v>106394</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691</v>
      </c>
      <c r="B1" s="8" t="s">
        <v>2</v>
      </c>
    </row>
    <row r="2" spans="1:2" ht="30" x14ac:dyDescent="0.25">
      <c r="A2" s="1" t="s">
        <v>27</v>
      </c>
      <c r="B2" s="8"/>
    </row>
    <row r="3" spans="1:2" x14ac:dyDescent="0.25">
      <c r="A3" s="3">
        <v>2015</v>
      </c>
      <c r="B3" s="7">
        <v>171</v>
      </c>
    </row>
    <row r="4" spans="1:2" x14ac:dyDescent="0.25">
      <c r="A4" s="3">
        <v>2016</v>
      </c>
      <c r="B4" s="4">
        <v>181</v>
      </c>
    </row>
    <row r="5" spans="1:2" x14ac:dyDescent="0.25">
      <c r="A5" s="3">
        <v>2017</v>
      </c>
      <c r="B5" s="4">
        <v>77</v>
      </c>
    </row>
    <row r="6" spans="1:2" x14ac:dyDescent="0.25">
      <c r="A6" s="3" t="s">
        <v>83</v>
      </c>
      <c r="B6" s="7">
        <v>429</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4" width="12.5703125" bestFit="1" customWidth="1"/>
    <col min="5" max="5" width="17.5703125" bestFit="1" customWidth="1"/>
  </cols>
  <sheetData>
    <row r="1" spans="1:5" ht="15" customHeight="1" x14ac:dyDescent="0.25">
      <c r="A1" s="1" t="s">
        <v>112</v>
      </c>
      <c r="B1" s="8" t="s">
        <v>1</v>
      </c>
      <c r="C1" s="8"/>
      <c r="D1" s="8"/>
      <c r="E1" s="1" t="s">
        <v>56</v>
      </c>
    </row>
    <row r="2" spans="1:5" ht="30" x14ac:dyDescent="0.25">
      <c r="A2" s="1" t="s">
        <v>27</v>
      </c>
      <c r="B2" s="1" t="s">
        <v>2</v>
      </c>
      <c r="C2" s="1" t="s">
        <v>28</v>
      </c>
      <c r="D2" s="1" t="s">
        <v>57</v>
      </c>
      <c r="E2" s="1" t="s">
        <v>2</v>
      </c>
    </row>
    <row r="3" spans="1:5" x14ac:dyDescent="0.25">
      <c r="A3" s="9" t="s">
        <v>113</v>
      </c>
      <c r="B3" s="4"/>
      <c r="C3" s="4"/>
      <c r="D3" s="4"/>
      <c r="E3" s="4"/>
    </row>
    <row r="4" spans="1:5" x14ac:dyDescent="0.25">
      <c r="A4" s="3" t="s">
        <v>95</v>
      </c>
      <c r="B4" s="7">
        <v>-9648</v>
      </c>
      <c r="C4" s="7">
        <v>-24394</v>
      </c>
      <c r="D4" s="7">
        <v>-31018</v>
      </c>
      <c r="E4" s="7">
        <v>-97370</v>
      </c>
    </row>
    <row r="5" spans="1:5" x14ac:dyDescent="0.25">
      <c r="A5" s="9" t="s">
        <v>114</v>
      </c>
      <c r="B5" s="4"/>
      <c r="C5" s="4"/>
      <c r="D5" s="4"/>
      <c r="E5" s="4"/>
    </row>
    <row r="6" spans="1:5" x14ac:dyDescent="0.25">
      <c r="A6" s="3" t="s">
        <v>59</v>
      </c>
      <c r="B6" s="4">
        <v>750</v>
      </c>
      <c r="C6" s="6">
        <v>1033</v>
      </c>
      <c r="D6" s="4">
        <v>769</v>
      </c>
      <c r="E6" s="6">
        <v>2855</v>
      </c>
    </row>
    <row r="7" spans="1:5" x14ac:dyDescent="0.25">
      <c r="A7" s="3" t="s">
        <v>115</v>
      </c>
      <c r="B7" s="4">
        <v>0</v>
      </c>
      <c r="C7" s="4">
        <v>0</v>
      </c>
      <c r="D7" s="4">
        <v>0</v>
      </c>
      <c r="E7" s="6">
        <v>2530</v>
      </c>
    </row>
    <row r="8" spans="1:5" x14ac:dyDescent="0.25">
      <c r="A8" s="3" t="s">
        <v>70</v>
      </c>
      <c r="B8" s="4">
        <v>0</v>
      </c>
      <c r="C8" s="4">
        <v>0</v>
      </c>
      <c r="D8" s="4">
        <v>7</v>
      </c>
      <c r="E8" s="4">
        <v>7</v>
      </c>
    </row>
    <row r="9" spans="1:5" x14ac:dyDescent="0.25">
      <c r="A9" s="3" t="s">
        <v>116</v>
      </c>
      <c r="B9" s="4">
        <v>0</v>
      </c>
      <c r="C9" s="4">
        <v>0</v>
      </c>
      <c r="D9" s="4">
        <v>316</v>
      </c>
      <c r="E9" s="4">
        <v>316</v>
      </c>
    </row>
    <row r="10" spans="1:5" x14ac:dyDescent="0.25">
      <c r="A10" s="3" t="s">
        <v>94</v>
      </c>
      <c r="B10" s="4">
        <v>887</v>
      </c>
      <c r="C10" s="6">
        <v>8136</v>
      </c>
      <c r="D10" s="6">
        <v>9411</v>
      </c>
      <c r="E10" s="6">
        <v>19636</v>
      </c>
    </row>
    <row r="11" spans="1:5" x14ac:dyDescent="0.25">
      <c r="A11" s="9" t="s">
        <v>117</v>
      </c>
      <c r="B11" s="4"/>
      <c r="C11" s="4"/>
      <c r="D11" s="4"/>
      <c r="E11" s="4"/>
    </row>
    <row r="12" spans="1:5" ht="30" x14ac:dyDescent="0.25">
      <c r="A12" s="3" t="s">
        <v>118</v>
      </c>
      <c r="B12" s="4">
        <v>-86</v>
      </c>
      <c r="C12" s="4">
        <v>275</v>
      </c>
      <c r="D12" s="4">
        <v>-365</v>
      </c>
      <c r="E12" s="4">
        <v>-176</v>
      </c>
    </row>
    <row r="13" spans="1:5" ht="30" x14ac:dyDescent="0.25">
      <c r="A13" s="3" t="s">
        <v>119</v>
      </c>
      <c r="B13" s="4">
        <v>16</v>
      </c>
      <c r="C13" s="4">
        <v>-37</v>
      </c>
      <c r="D13" s="4">
        <v>-458</v>
      </c>
      <c r="E13" s="4">
        <v>-562</v>
      </c>
    </row>
    <row r="14" spans="1:5" ht="45" x14ac:dyDescent="0.25">
      <c r="A14" s="3" t="s">
        <v>120</v>
      </c>
      <c r="B14" s="4">
        <v>-558</v>
      </c>
      <c r="C14" s="4">
        <v>-231</v>
      </c>
      <c r="D14" s="6">
        <v>1452</v>
      </c>
      <c r="E14" s="6">
        <v>1018</v>
      </c>
    </row>
    <row r="15" spans="1:5" ht="30" x14ac:dyDescent="0.25">
      <c r="A15" s="3" t="s">
        <v>121</v>
      </c>
      <c r="B15" s="6">
        <v>-8639</v>
      </c>
      <c r="C15" s="6">
        <v>-15218</v>
      </c>
      <c r="D15" s="6">
        <v>-19886</v>
      </c>
      <c r="E15" s="6">
        <v>-71746</v>
      </c>
    </row>
    <row r="16" spans="1:5" x14ac:dyDescent="0.25">
      <c r="A16" s="9" t="s">
        <v>122</v>
      </c>
      <c r="B16" s="4"/>
      <c r="C16" s="4"/>
      <c r="D16" s="4"/>
      <c r="E16" s="4"/>
    </row>
    <row r="17" spans="1:5" x14ac:dyDescent="0.25">
      <c r="A17" s="3" t="s">
        <v>123</v>
      </c>
      <c r="B17" s="6">
        <v>7231</v>
      </c>
      <c r="C17" s="4">
        <v>0</v>
      </c>
      <c r="D17" s="4">
        <v>0</v>
      </c>
      <c r="E17" s="6">
        <v>7231</v>
      </c>
    </row>
    <row r="18" spans="1:5" ht="30" x14ac:dyDescent="0.25">
      <c r="A18" s="3" t="s">
        <v>124</v>
      </c>
      <c r="B18" s="4">
        <v>16</v>
      </c>
      <c r="C18" s="4">
        <v>20</v>
      </c>
      <c r="D18" s="4">
        <v>0</v>
      </c>
      <c r="E18" s="4">
        <v>36</v>
      </c>
    </row>
    <row r="19" spans="1:5" ht="30" x14ac:dyDescent="0.25">
      <c r="A19" s="3" t="s">
        <v>125</v>
      </c>
      <c r="B19" s="4">
        <v>0</v>
      </c>
      <c r="C19" s="4">
        <v>0</v>
      </c>
      <c r="D19" s="6">
        <v>40000</v>
      </c>
      <c r="E19" s="6">
        <v>40000</v>
      </c>
    </row>
    <row r="20" spans="1:5" ht="30" x14ac:dyDescent="0.25">
      <c r="A20" s="3" t="s">
        <v>126</v>
      </c>
      <c r="B20" s="4">
        <v>0</v>
      </c>
      <c r="C20" s="4">
        <v>0</v>
      </c>
      <c r="D20" s="6">
        <v>3763</v>
      </c>
      <c r="E20" s="6">
        <v>61256</v>
      </c>
    </row>
    <row r="21" spans="1:5" x14ac:dyDescent="0.25">
      <c r="A21" s="3" t="s">
        <v>127</v>
      </c>
      <c r="B21" s="4">
        <v>0</v>
      </c>
      <c r="C21" s="4">
        <v>0</v>
      </c>
      <c r="D21" s="4">
        <v>0</v>
      </c>
      <c r="E21" s="6">
        <v>-24000</v>
      </c>
    </row>
    <row r="22" spans="1:5" x14ac:dyDescent="0.25">
      <c r="A22" s="3" t="s">
        <v>128</v>
      </c>
      <c r="B22" s="4">
        <v>0</v>
      </c>
      <c r="C22" s="4">
        <v>-329</v>
      </c>
      <c r="D22" s="4">
        <v>0</v>
      </c>
      <c r="E22" s="4">
        <v>-329</v>
      </c>
    </row>
    <row r="23" spans="1:5" ht="30" x14ac:dyDescent="0.25">
      <c r="A23" s="3" t="s">
        <v>129</v>
      </c>
      <c r="B23" s="6">
        <v>7247</v>
      </c>
      <c r="C23" s="4">
        <v>-309</v>
      </c>
      <c r="D23" s="6">
        <v>43763</v>
      </c>
      <c r="E23" s="6">
        <v>84194</v>
      </c>
    </row>
    <row r="24" spans="1:5" x14ac:dyDescent="0.25">
      <c r="A24" s="9" t="s">
        <v>130</v>
      </c>
      <c r="B24" s="4"/>
      <c r="C24" s="4"/>
      <c r="D24" s="4"/>
      <c r="E24" s="4"/>
    </row>
    <row r="25" spans="1:5" x14ac:dyDescent="0.25">
      <c r="A25" s="3" t="s">
        <v>131</v>
      </c>
      <c r="B25" s="4">
        <v>-18</v>
      </c>
      <c r="C25" s="4">
        <v>-233</v>
      </c>
      <c r="D25" s="6">
        <v>-1595</v>
      </c>
      <c r="E25" s="6">
        <v>-3258</v>
      </c>
    </row>
    <row r="26" spans="1:5" x14ac:dyDescent="0.25">
      <c r="A26" s="3" t="s">
        <v>132</v>
      </c>
      <c r="B26" s="4">
        <v>0</v>
      </c>
      <c r="C26" s="4">
        <v>0</v>
      </c>
      <c r="D26" s="4">
        <v>-39</v>
      </c>
      <c r="E26" s="6">
        <v>-4116</v>
      </c>
    </row>
    <row r="27" spans="1:5" ht="30" x14ac:dyDescent="0.25">
      <c r="A27" s="3" t="s">
        <v>133</v>
      </c>
      <c r="B27" s="4">
        <v>-18</v>
      </c>
      <c r="C27" s="4">
        <v>-233</v>
      </c>
      <c r="D27" s="6">
        <v>-1634</v>
      </c>
      <c r="E27" s="6">
        <v>-7374</v>
      </c>
    </row>
    <row r="28" spans="1:5" ht="30" x14ac:dyDescent="0.25">
      <c r="A28" s="3" t="s">
        <v>134</v>
      </c>
      <c r="B28" s="6">
        <v>-1410</v>
      </c>
      <c r="C28" s="6">
        <v>-15760</v>
      </c>
      <c r="D28" s="6">
        <v>22243</v>
      </c>
      <c r="E28" s="6">
        <v>5074</v>
      </c>
    </row>
    <row r="29" spans="1:5" ht="30" x14ac:dyDescent="0.25">
      <c r="A29" s="3" t="s">
        <v>135</v>
      </c>
      <c r="B29" s="6">
        <v>6484</v>
      </c>
      <c r="C29" s="6">
        <v>22244</v>
      </c>
      <c r="D29" s="4">
        <v>1</v>
      </c>
      <c r="E29" s="4">
        <v>0</v>
      </c>
    </row>
    <row r="30" spans="1:5" ht="30" x14ac:dyDescent="0.25">
      <c r="A30" s="3" t="s">
        <v>136</v>
      </c>
      <c r="B30" s="6">
        <v>5074</v>
      </c>
      <c r="C30" s="6">
        <v>6484</v>
      </c>
      <c r="D30" s="6">
        <v>22244</v>
      </c>
      <c r="E30" s="6">
        <v>5074</v>
      </c>
    </row>
    <row r="31" spans="1:5" ht="30" x14ac:dyDescent="0.25">
      <c r="A31" s="9" t="s">
        <v>137</v>
      </c>
      <c r="B31" s="4"/>
      <c r="C31" s="4"/>
      <c r="D31" s="4"/>
      <c r="E31" s="4"/>
    </row>
    <row r="32" spans="1:5" ht="45" x14ac:dyDescent="0.25">
      <c r="A32" s="3" t="s">
        <v>138</v>
      </c>
      <c r="B32" s="4">
        <v>0</v>
      </c>
      <c r="C32" s="4">
        <v>0</v>
      </c>
      <c r="D32" s="4">
        <v>0</v>
      </c>
      <c r="E32" s="6">
        <v>27280</v>
      </c>
    </row>
    <row r="33" spans="1:5" ht="30" x14ac:dyDescent="0.25">
      <c r="A33" s="3" t="s">
        <v>139</v>
      </c>
      <c r="B33" s="4">
        <v>0</v>
      </c>
      <c r="C33" s="4">
        <v>0</v>
      </c>
      <c r="D33" s="4">
        <v>0</v>
      </c>
      <c r="E33" s="6">
        <v>21471</v>
      </c>
    </row>
    <row r="34" spans="1:5" ht="30" x14ac:dyDescent="0.25">
      <c r="A34" s="3" t="s">
        <v>140</v>
      </c>
      <c r="B34" s="7">
        <v>0</v>
      </c>
      <c r="C34" s="7">
        <v>0</v>
      </c>
      <c r="D34" s="7">
        <v>0</v>
      </c>
      <c r="E34" s="7">
        <v>5000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141</v>
      </c>
      <c r="B1" s="8" t="s">
        <v>1</v>
      </c>
      <c r="C1" s="8"/>
    </row>
    <row r="2" spans="1:3" ht="15" customHeight="1" x14ac:dyDescent="0.25">
      <c r="A2" s="8"/>
      <c r="B2" s="8" t="s">
        <v>2</v>
      </c>
      <c r="C2" s="8"/>
    </row>
    <row r="3" spans="1:3" ht="26.25" x14ac:dyDescent="0.25">
      <c r="A3" s="14" t="s">
        <v>142</v>
      </c>
      <c r="B3" s="11">
        <v>1</v>
      </c>
      <c r="C3" s="12" t="s">
        <v>141</v>
      </c>
    </row>
    <row r="4" spans="1:3" x14ac:dyDescent="0.25">
      <c r="A4" s="14"/>
      <c r="B4" s="15"/>
      <c r="C4" s="15"/>
    </row>
    <row r="5" spans="1:3" ht="102" customHeight="1" x14ac:dyDescent="0.25">
      <c r="A5" s="14"/>
      <c r="B5" s="16" t="s">
        <v>143</v>
      </c>
      <c r="C5" s="16"/>
    </row>
    <row r="6" spans="1:3" x14ac:dyDescent="0.25">
      <c r="A6" s="14"/>
      <c r="B6" s="15"/>
      <c r="C6" s="15"/>
    </row>
    <row r="7" spans="1:3" x14ac:dyDescent="0.25">
      <c r="A7" s="14"/>
      <c r="B7" s="17" t="s">
        <v>144</v>
      </c>
      <c r="C7" s="17"/>
    </row>
    <row r="8" spans="1:3" x14ac:dyDescent="0.25">
      <c r="A8" s="14"/>
      <c r="B8" s="15"/>
      <c r="C8" s="15"/>
    </row>
    <row r="9" spans="1:3" ht="178.5" customHeight="1" x14ac:dyDescent="0.25">
      <c r="A9" s="14"/>
      <c r="B9" s="16" t="s">
        <v>145</v>
      </c>
      <c r="C9" s="16"/>
    </row>
    <row r="10" spans="1:3" x14ac:dyDescent="0.25">
      <c r="A10" s="14"/>
      <c r="B10" s="15"/>
      <c r="C10" s="15"/>
    </row>
    <row r="11" spans="1:3" ht="89.25" customHeight="1" x14ac:dyDescent="0.25">
      <c r="A11" s="14"/>
      <c r="B11" s="16" t="s">
        <v>146</v>
      </c>
      <c r="C11" s="16"/>
    </row>
    <row r="12" spans="1:3" x14ac:dyDescent="0.25">
      <c r="A12" s="14"/>
      <c r="B12" s="15"/>
      <c r="C12" s="15"/>
    </row>
    <row r="13" spans="1:3" ht="165.75" customHeight="1" x14ac:dyDescent="0.25">
      <c r="A13" s="14"/>
      <c r="B13" s="16" t="s">
        <v>147</v>
      </c>
      <c r="C13" s="16"/>
    </row>
    <row r="14" spans="1:3" x14ac:dyDescent="0.25">
      <c r="A14" s="14"/>
      <c r="B14" s="15"/>
      <c r="C14" s="15"/>
    </row>
    <row r="15" spans="1:3" ht="165.75" customHeight="1" x14ac:dyDescent="0.25">
      <c r="A15" s="14"/>
      <c r="B15" s="16" t="s">
        <v>148</v>
      </c>
      <c r="C15" s="16"/>
    </row>
    <row r="16" spans="1:3" x14ac:dyDescent="0.25">
      <c r="A16" s="14"/>
      <c r="B16" s="15"/>
      <c r="C16" s="15"/>
    </row>
    <row r="17" spans="1:3" x14ac:dyDescent="0.25">
      <c r="A17" s="14"/>
      <c r="B17" s="17" t="s">
        <v>149</v>
      </c>
      <c r="C17" s="17"/>
    </row>
    <row r="18" spans="1:3" x14ac:dyDescent="0.25">
      <c r="A18" s="14"/>
      <c r="B18" s="15"/>
      <c r="C18" s="15"/>
    </row>
    <row r="19" spans="1:3" ht="409.6" customHeight="1" x14ac:dyDescent="0.25">
      <c r="A19" s="14"/>
      <c r="B19" s="16" t="s">
        <v>150</v>
      </c>
      <c r="C19" s="16"/>
    </row>
  </sheetData>
  <mergeCells count="20">
    <mergeCell ref="B16:C16"/>
    <mergeCell ref="B17:C17"/>
    <mergeCell ref="B18:C18"/>
    <mergeCell ref="B19:C19"/>
    <mergeCell ref="B10:C10"/>
    <mergeCell ref="B11:C11"/>
    <mergeCell ref="B12:C12"/>
    <mergeCell ref="B13:C13"/>
    <mergeCell ref="B14:C14"/>
    <mergeCell ref="B15:C15"/>
    <mergeCell ref="A1:A2"/>
    <mergeCell ref="B1:C1"/>
    <mergeCell ref="B2:C2"/>
    <mergeCell ref="A3:A19"/>
    <mergeCell ref="B4:C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showGridLines="0" workbookViewId="0"/>
  </sheetViews>
  <sheetFormatPr defaultRowHeight="15" x14ac:dyDescent="0.25"/>
  <cols>
    <col min="1" max="1" width="36.5703125" bestFit="1" customWidth="1"/>
    <col min="2" max="2" width="26.7109375" customWidth="1"/>
    <col min="3" max="3" width="35.5703125" customWidth="1"/>
    <col min="4" max="4" width="36.5703125" bestFit="1" customWidth="1"/>
  </cols>
  <sheetData>
    <row r="1" spans="1:4" ht="15" customHeight="1" x14ac:dyDescent="0.25">
      <c r="A1" s="8" t="s">
        <v>151</v>
      </c>
      <c r="B1" s="8" t="s">
        <v>1</v>
      </c>
      <c r="C1" s="8"/>
      <c r="D1" s="8"/>
    </row>
    <row r="2" spans="1:4" ht="15" customHeight="1" x14ac:dyDescent="0.25">
      <c r="A2" s="8"/>
      <c r="B2" s="8" t="s">
        <v>2</v>
      </c>
      <c r="C2" s="8"/>
      <c r="D2" s="8"/>
    </row>
    <row r="3" spans="1:4" x14ac:dyDescent="0.25">
      <c r="A3" s="14" t="s">
        <v>152</v>
      </c>
      <c r="B3" s="11">
        <v>2</v>
      </c>
      <c r="C3" s="12" t="s">
        <v>151</v>
      </c>
    </row>
    <row r="4" spans="1:4" x14ac:dyDescent="0.25">
      <c r="A4" s="14"/>
      <c r="B4" s="15"/>
      <c r="C4" s="15"/>
      <c r="D4" s="15"/>
    </row>
    <row r="5" spans="1:4" x14ac:dyDescent="0.25">
      <c r="A5" s="14"/>
      <c r="B5" s="17" t="s">
        <v>153</v>
      </c>
      <c r="C5" s="17"/>
      <c r="D5" s="17"/>
    </row>
    <row r="6" spans="1:4" x14ac:dyDescent="0.25">
      <c r="A6" s="14"/>
      <c r="B6" s="15"/>
      <c r="C6" s="15"/>
      <c r="D6" s="15"/>
    </row>
    <row r="7" spans="1:4" ht="51" customHeight="1" x14ac:dyDescent="0.25">
      <c r="A7" s="14"/>
      <c r="B7" s="16" t="s">
        <v>154</v>
      </c>
      <c r="C7" s="16"/>
      <c r="D7" s="16"/>
    </row>
    <row r="8" spans="1:4" x14ac:dyDescent="0.25">
      <c r="A8" s="14"/>
      <c r="B8" s="15"/>
      <c r="C8" s="15"/>
      <c r="D8" s="15"/>
    </row>
    <row r="9" spans="1:4" x14ac:dyDescent="0.25">
      <c r="A9" s="14"/>
      <c r="B9" s="16" t="s">
        <v>155</v>
      </c>
      <c r="C9" s="16"/>
      <c r="D9" s="16"/>
    </row>
    <row r="10" spans="1:4" x14ac:dyDescent="0.25">
      <c r="A10" s="14"/>
      <c r="B10" s="15"/>
      <c r="C10" s="15"/>
      <c r="D10" s="15"/>
    </row>
    <row r="11" spans="1:4" ht="63.75" customHeight="1" x14ac:dyDescent="0.25">
      <c r="A11" s="14"/>
      <c r="B11" s="16" t="s">
        <v>156</v>
      </c>
      <c r="C11" s="16"/>
      <c r="D11" s="16"/>
    </row>
    <row r="12" spans="1:4" x14ac:dyDescent="0.25">
      <c r="A12" s="14"/>
      <c r="B12" s="15"/>
      <c r="C12" s="15"/>
      <c r="D12" s="15"/>
    </row>
    <row r="13" spans="1:4" ht="38.25" customHeight="1" x14ac:dyDescent="0.25">
      <c r="A13" s="14"/>
      <c r="B13" s="16" t="s">
        <v>157</v>
      </c>
      <c r="C13" s="16"/>
      <c r="D13" s="16"/>
    </row>
    <row r="14" spans="1:4" x14ac:dyDescent="0.25">
      <c r="A14" s="14"/>
      <c r="B14" s="15"/>
      <c r="C14" s="15"/>
      <c r="D14" s="15"/>
    </row>
    <row r="15" spans="1:4" x14ac:dyDescent="0.25">
      <c r="A15" s="14"/>
      <c r="B15" s="17" t="s">
        <v>30</v>
      </c>
      <c r="C15" s="17"/>
      <c r="D15" s="17"/>
    </row>
    <row r="16" spans="1:4" x14ac:dyDescent="0.25">
      <c r="A16" s="14"/>
      <c r="B16" s="15"/>
      <c r="C16" s="15"/>
      <c r="D16" s="15"/>
    </row>
    <row r="17" spans="1:4" ht="25.5" customHeight="1" x14ac:dyDescent="0.25">
      <c r="A17" s="14"/>
      <c r="B17" s="16" t="s">
        <v>158</v>
      </c>
      <c r="C17" s="16"/>
      <c r="D17" s="16"/>
    </row>
    <row r="18" spans="1:4" x14ac:dyDescent="0.25">
      <c r="A18" s="14"/>
      <c r="B18" s="15"/>
      <c r="C18" s="15"/>
      <c r="D18" s="15"/>
    </row>
    <row r="19" spans="1:4" x14ac:dyDescent="0.25">
      <c r="A19" s="14"/>
      <c r="B19" s="17" t="s">
        <v>34</v>
      </c>
      <c r="C19" s="17"/>
      <c r="D19" s="17"/>
    </row>
    <row r="20" spans="1:4" x14ac:dyDescent="0.25">
      <c r="A20" s="14"/>
      <c r="B20" s="15"/>
      <c r="C20" s="15"/>
      <c r="D20" s="15"/>
    </row>
    <row r="21" spans="1:4" ht="25.5" customHeight="1" x14ac:dyDescent="0.25">
      <c r="A21" s="14"/>
      <c r="B21" s="16" t="s">
        <v>159</v>
      </c>
      <c r="C21" s="16"/>
      <c r="D21" s="16"/>
    </row>
    <row r="22" spans="1:4" x14ac:dyDescent="0.25">
      <c r="A22" s="14"/>
      <c r="B22" s="15"/>
      <c r="C22" s="15"/>
      <c r="D22" s="15"/>
    </row>
    <row r="23" spans="1:4" x14ac:dyDescent="0.25">
      <c r="A23" s="14"/>
      <c r="B23" s="18" t="s">
        <v>160</v>
      </c>
      <c r="C23" s="18" t="s">
        <v>161</v>
      </c>
    </row>
    <row r="24" spans="1:4" x14ac:dyDescent="0.25">
      <c r="A24" s="14"/>
      <c r="B24" s="18" t="s">
        <v>162</v>
      </c>
      <c r="C24" s="18" t="s">
        <v>161</v>
      </c>
    </row>
    <row r="25" spans="1:4" x14ac:dyDescent="0.25">
      <c r="A25" s="14"/>
      <c r="B25" s="18" t="s">
        <v>163</v>
      </c>
      <c r="C25" s="18" t="s">
        <v>164</v>
      </c>
    </row>
    <row r="26" spans="1:4" x14ac:dyDescent="0.25">
      <c r="A26" s="14"/>
      <c r="B26" s="18" t="s">
        <v>165</v>
      </c>
      <c r="C26" s="18" t="s">
        <v>161</v>
      </c>
    </row>
    <row r="27" spans="1:4" x14ac:dyDescent="0.25">
      <c r="A27" s="14"/>
      <c r="B27" s="15"/>
      <c r="C27" s="15"/>
      <c r="D27" s="15"/>
    </row>
    <row r="28" spans="1:4" x14ac:dyDescent="0.25">
      <c r="A28" s="14"/>
      <c r="B28" s="17" t="s">
        <v>35</v>
      </c>
      <c r="C28" s="17"/>
      <c r="D28" s="17"/>
    </row>
    <row r="29" spans="1:4" x14ac:dyDescent="0.25">
      <c r="A29" s="14"/>
      <c r="B29" s="15"/>
      <c r="C29" s="15"/>
      <c r="D29" s="15"/>
    </row>
    <row r="30" spans="1:4" ht="76.5" customHeight="1" x14ac:dyDescent="0.25">
      <c r="A30" s="14"/>
      <c r="B30" s="16" t="s">
        <v>166</v>
      </c>
      <c r="C30" s="16"/>
      <c r="D30" s="16"/>
    </row>
    <row r="31" spans="1:4" x14ac:dyDescent="0.25">
      <c r="A31" s="14"/>
      <c r="B31" s="15"/>
      <c r="C31" s="15"/>
      <c r="D31" s="15"/>
    </row>
    <row r="32" spans="1:4" ht="51" customHeight="1" x14ac:dyDescent="0.25">
      <c r="A32" s="14"/>
      <c r="B32" s="16" t="s">
        <v>167</v>
      </c>
      <c r="C32" s="16"/>
      <c r="D32" s="16"/>
    </row>
    <row r="33" spans="1:4" x14ac:dyDescent="0.25">
      <c r="A33" s="14"/>
      <c r="B33" s="15"/>
      <c r="C33" s="15"/>
      <c r="D33" s="15"/>
    </row>
    <row r="34" spans="1:4" x14ac:dyDescent="0.25">
      <c r="A34" s="14"/>
      <c r="B34" s="17" t="s">
        <v>168</v>
      </c>
      <c r="C34" s="17"/>
      <c r="D34" s="17"/>
    </row>
    <row r="35" spans="1:4" x14ac:dyDescent="0.25">
      <c r="A35" s="14"/>
      <c r="B35" s="15"/>
      <c r="C35" s="15"/>
      <c r="D35" s="15"/>
    </row>
    <row r="36" spans="1:4" ht="114.75" customHeight="1" x14ac:dyDescent="0.25">
      <c r="A36" s="14"/>
      <c r="B36" s="16" t="s">
        <v>169</v>
      </c>
      <c r="C36" s="16"/>
      <c r="D36" s="16"/>
    </row>
    <row r="37" spans="1:4" x14ac:dyDescent="0.25">
      <c r="A37" s="14"/>
      <c r="B37" s="15"/>
      <c r="C37" s="15"/>
      <c r="D37" s="15"/>
    </row>
    <row r="38" spans="1:4" x14ac:dyDescent="0.25">
      <c r="A38" s="14"/>
      <c r="B38" s="17" t="s">
        <v>170</v>
      </c>
      <c r="C38" s="17"/>
      <c r="D38" s="17"/>
    </row>
    <row r="39" spans="1:4" x14ac:dyDescent="0.25">
      <c r="A39" s="14"/>
      <c r="B39" s="15"/>
      <c r="C39" s="15"/>
      <c r="D39" s="15"/>
    </row>
    <row r="40" spans="1:4" ht="76.5" customHeight="1" x14ac:dyDescent="0.25">
      <c r="A40" s="14"/>
      <c r="B40" s="16" t="s">
        <v>171</v>
      </c>
      <c r="C40" s="16"/>
      <c r="D40" s="16"/>
    </row>
    <row r="41" spans="1:4" x14ac:dyDescent="0.25">
      <c r="A41" s="14"/>
      <c r="B41" s="15"/>
      <c r="C41" s="15"/>
      <c r="D41" s="15"/>
    </row>
    <row r="42" spans="1:4" x14ac:dyDescent="0.25">
      <c r="A42" s="14"/>
      <c r="B42" s="17" t="s">
        <v>172</v>
      </c>
      <c r="C42" s="17"/>
      <c r="D42" s="17"/>
    </row>
    <row r="43" spans="1:4" x14ac:dyDescent="0.25">
      <c r="A43" s="14"/>
      <c r="B43" s="15"/>
      <c r="C43" s="15"/>
      <c r="D43" s="15"/>
    </row>
    <row r="44" spans="1:4" ht="63.75" customHeight="1" x14ac:dyDescent="0.25">
      <c r="A44" s="14"/>
      <c r="B44" s="16" t="s">
        <v>173</v>
      </c>
      <c r="C44" s="16"/>
      <c r="D44" s="16"/>
    </row>
    <row r="45" spans="1:4" x14ac:dyDescent="0.25">
      <c r="A45" s="14"/>
      <c r="B45" s="15"/>
      <c r="C45" s="15"/>
      <c r="D45" s="15"/>
    </row>
    <row r="46" spans="1:4" x14ac:dyDescent="0.25">
      <c r="A46" s="14"/>
      <c r="B46" s="17" t="s">
        <v>174</v>
      </c>
      <c r="C46" s="17"/>
      <c r="D46" s="17"/>
    </row>
    <row r="47" spans="1:4" x14ac:dyDescent="0.25">
      <c r="A47" s="14"/>
      <c r="B47" s="15"/>
      <c r="C47" s="15"/>
      <c r="D47" s="15"/>
    </row>
    <row r="48" spans="1:4" ht="76.5" customHeight="1" x14ac:dyDescent="0.25">
      <c r="A48" s="14"/>
      <c r="B48" s="16" t="s">
        <v>175</v>
      </c>
      <c r="C48" s="16"/>
      <c r="D48" s="16"/>
    </row>
    <row r="49" spans="1:4" x14ac:dyDescent="0.25">
      <c r="A49" s="14"/>
      <c r="B49" s="15"/>
      <c r="C49" s="15"/>
      <c r="D49" s="15"/>
    </row>
    <row r="50" spans="1:4" ht="51" customHeight="1" x14ac:dyDescent="0.25">
      <c r="A50" s="14"/>
      <c r="B50" s="16" t="s">
        <v>176</v>
      </c>
      <c r="C50" s="16"/>
      <c r="D50" s="16"/>
    </row>
    <row r="51" spans="1:4" x14ac:dyDescent="0.25">
      <c r="A51" s="14"/>
      <c r="B51" s="15"/>
      <c r="C51" s="15"/>
      <c r="D51" s="15"/>
    </row>
    <row r="52" spans="1:4" ht="38.25" customHeight="1" x14ac:dyDescent="0.25">
      <c r="A52" s="14"/>
      <c r="B52" s="16" t="s">
        <v>177</v>
      </c>
      <c r="C52" s="16"/>
      <c r="D52" s="16"/>
    </row>
    <row r="53" spans="1:4" x14ac:dyDescent="0.25">
      <c r="A53" s="14"/>
      <c r="B53" s="15"/>
      <c r="C53" s="15"/>
      <c r="D53" s="15"/>
    </row>
    <row r="54" spans="1:4" ht="25.5" customHeight="1" x14ac:dyDescent="0.25">
      <c r="A54" s="14"/>
      <c r="B54" s="16" t="s">
        <v>178</v>
      </c>
      <c r="C54" s="16"/>
      <c r="D54" s="16"/>
    </row>
    <row r="55" spans="1:4" x14ac:dyDescent="0.25">
      <c r="A55" s="14"/>
      <c r="B55" s="15"/>
      <c r="C55" s="15"/>
      <c r="D55" s="15"/>
    </row>
    <row r="56" spans="1:4" x14ac:dyDescent="0.25">
      <c r="A56" s="14"/>
      <c r="B56" s="17" t="s">
        <v>179</v>
      </c>
      <c r="C56" s="17"/>
      <c r="D56" s="17"/>
    </row>
    <row r="57" spans="1:4" x14ac:dyDescent="0.25">
      <c r="A57" s="14"/>
      <c r="B57" s="15"/>
      <c r="C57" s="15"/>
      <c r="D57" s="15"/>
    </row>
    <row r="58" spans="1:4" ht="51" customHeight="1" x14ac:dyDescent="0.25">
      <c r="A58" s="14"/>
      <c r="B58" s="16" t="s">
        <v>180</v>
      </c>
      <c r="C58" s="16"/>
      <c r="D58" s="16"/>
    </row>
    <row r="59" spans="1:4" x14ac:dyDescent="0.25">
      <c r="A59" s="14"/>
      <c r="B59" s="15"/>
      <c r="C59" s="15"/>
      <c r="D59" s="15"/>
    </row>
    <row r="60" spans="1:4" x14ac:dyDescent="0.25">
      <c r="A60" s="14"/>
      <c r="B60" s="16" t="s">
        <v>181</v>
      </c>
      <c r="C60" s="16"/>
      <c r="D60" s="16"/>
    </row>
    <row r="61" spans="1:4" x14ac:dyDescent="0.25">
      <c r="A61" s="14"/>
      <c r="B61" s="15"/>
      <c r="C61" s="15"/>
      <c r="D61" s="15"/>
    </row>
    <row r="62" spans="1:4" x14ac:dyDescent="0.25">
      <c r="A62" s="14"/>
      <c r="B62" s="17" t="s">
        <v>182</v>
      </c>
      <c r="C62" s="17"/>
      <c r="D62" s="17"/>
    </row>
    <row r="63" spans="1:4" x14ac:dyDescent="0.25">
      <c r="A63" s="14"/>
      <c r="B63" s="15"/>
      <c r="C63" s="15"/>
      <c r="D63" s="15"/>
    </row>
    <row r="64" spans="1:4" ht="76.5" customHeight="1" x14ac:dyDescent="0.25">
      <c r="A64" s="14"/>
      <c r="B64" s="16" t="s">
        <v>183</v>
      </c>
      <c r="C64" s="16"/>
      <c r="D64" s="16"/>
    </row>
    <row r="65" spans="1:4" x14ac:dyDescent="0.25">
      <c r="A65" s="14"/>
      <c r="B65" s="15"/>
      <c r="C65" s="15"/>
      <c r="D65" s="15"/>
    </row>
    <row r="66" spans="1:4" ht="63.75" customHeight="1" x14ac:dyDescent="0.25">
      <c r="A66" s="14"/>
      <c r="B66" s="16" t="s">
        <v>184</v>
      </c>
      <c r="C66" s="16"/>
      <c r="D66" s="16"/>
    </row>
    <row r="67" spans="1:4" x14ac:dyDescent="0.25">
      <c r="A67" s="14"/>
      <c r="B67" s="15"/>
      <c r="C67" s="15"/>
      <c r="D67" s="15"/>
    </row>
    <row r="68" spans="1:4" x14ac:dyDescent="0.25">
      <c r="A68" s="14"/>
      <c r="B68" s="17" t="s">
        <v>94</v>
      </c>
      <c r="C68" s="17"/>
      <c r="D68" s="17"/>
    </row>
    <row r="69" spans="1:4" x14ac:dyDescent="0.25">
      <c r="A69" s="14"/>
      <c r="B69" s="15"/>
      <c r="C69" s="15"/>
      <c r="D69" s="15"/>
    </row>
    <row r="70" spans="1:4" ht="76.5" customHeight="1" x14ac:dyDescent="0.25">
      <c r="A70" s="14"/>
      <c r="B70" s="16" t="s">
        <v>185</v>
      </c>
      <c r="C70" s="16"/>
      <c r="D70" s="16"/>
    </row>
    <row r="71" spans="1:4" x14ac:dyDescent="0.25">
      <c r="A71" s="14"/>
      <c r="B71" s="15"/>
      <c r="C71" s="15"/>
      <c r="D71" s="15"/>
    </row>
    <row r="72" spans="1:4" ht="76.5" customHeight="1" x14ac:dyDescent="0.25">
      <c r="A72" s="14"/>
      <c r="B72" s="16" t="s">
        <v>186</v>
      </c>
      <c r="C72" s="16"/>
      <c r="D72" s="16"/>
    </row>
    <row r="73" spans="1:4" x14ac:dyDescent="0.25">
      <c r="A73" s="14"/>
      <c r="B73" s="15"/>
      <c r="C73" s="15"/>
      <c r="D73" s="15"/>
    </row>
    <row r="74" spans="1:4" x14ac:dyDescent="0.25">
      <c r="A74" s="14"/>
      <c r="B74" s="17" t="s">
        <v>187</v>
      </c>
      <c r="C74" s="17"/>
      <c r="D74" s="17"/>
    </row>
    <row r="75" spans="1:4" x14ac:dyDescent="0.25">
      <c r="A75" s="14"/>
      <c r="B75" s="15"/>
      <c r="C75" s="15"/>
      <c r="D75" s="15"/>
    </row>
    <row r="76" spans="1:4" ht="51" customHeight="1" x14ac:dyDescent="0.25">
      <c r="A76" s="14"/>
      <c r="B76" s="16" t="s">
        <v>188</v>
      </c>
      <c r="C76" s="16"/>
      <c r="D76" s="16"/>
    </row>
    <row r="77" spans="1:4" x14ac:dyDescent="0.25">
      <c r="A77" s="14"/>
      <c r="B77" s="15"/>
      <c r="C77" s="15"/>
      <c r="D77" s="15"/>
    </row>
    <row r="78" spans="1:4" x14ac:dyDescent="0.25">
      <c r="A78" s="14"/>
      <c r="B78" s="17" t="s">
        <v>189</v>
      </c>
      <c r="C78" s="17"/>
      <c r="D78" s="17"/>
    </row>
    <row r="79" spans="1:4" x14ac:dyDescent="0.25">
      <c r="A79" s="14"/>
      <c r="B79" s="15"/>
      <c r="C79" s="15"/>
      <c r="D79" s="15"/>
    </row>
    <row r="80" spans="1:4" x14ac:dyDescent="0.25">
      <c r="A80" s="14"/>
      <c r="B80" s="18"/>
      <c r="C80" s="19" t="s">
        <v>190</v>
      </c>
      <c r="D80" s="20" t="s">
        <v>191</v>
      </c>
    </row>
    <row r="81" spans="1:4" x14ac:dyDescent="0.25">
      <c r="A81" s="14"/>
      <c r="B81" s="21"/>
      <c r="C81" s="21"/>
      <c r="D81" s="13"/>
    </row>
    <row r="82" spans="1:4" ht="255.75" x14ac:dyDescent="0.25">
      <c r="A82" s="14"/>
      <c r="B82" s="21"/>
      <c r="C82" s="21"/>
      <c r="D82" s="13" t="s">
        <v>192</v>
      </c>
    </row>
    <row r="83" spans="1:4" x14ac:dyDescent="0.25">
      <c r="A83" s="14"/>
      <c r="B83" s="21"/>
      <c r="C83" s="21"/>
      <c r="D83" s="13"/>
    </row>
    <row r="84" spans="1:4" x14ac:dyDescent="0.25">
      <c r="A84" s="14"/>
      <c r="B84" s="18"/>
      <c r="C84" s="19" t="s">
        <v>193</v>
      </c>
      <c r="D84" s="20" t="s">
        <v>194</v>
      </c>
    </row>
    <row r="85" spans="1:4" x14ac:dyDescent="0.25">
      <c r="A85" s="14"/>
      <c r="B85" s="21"/>
      <c r="C85" s="21"/>
      <c r="D85" s="13"/>
    </row>
    <row r="86" spans="1:4" ht="294" x14ac:dyDescent="0.25">
      <c r="A86" s="14"/>
      <c r="B86" s="21"/>
      <c r="C86" s="21"/>
      <c r="D86" s="13" t="s">
        <v>195</v>
      </c>
    </row>
    <row r="87" spans="1:4" x14ac:dyDescent="0.25">
      <c r="A87" s="14"/>
      <c r="B87" s="21"/>
      <c r="C87" s="21"/>
      <c r="D87" s="13"/>
    </row>
    <row r="88" spans="1:4" x14ac:dyDescent="0.25">
      <c r="A88" s="14"/>
      <c r="B88" s="18"/>
      <c r="C88" s="19" t="s">
        <v>196</v>
      </c>
      <c r="D88" s="20" t="s">
        <v>197</v>
      </c>
    </row>
    <row r="89" spans="1:4" x14ac:dyDescent="0.25">
      <c r="A89" s="14"/>
      <c r="B89" s="21"/>
      <c r="C89" s="21"/>
      <c r="D89" s="13"/>
    </row>
    <row r="90" spans="1:4" ht="301.5" customHeight="1" x14ac:dyDescent="0.25">
      <c r="A90" s="14"/>
      <c r="B90" s="22"/>
      <c r="C90" s="22"/>
      <c r="D90" s="16" t="s">
        <v>198</v>
      </c>
    </row>
    <row r="91" spans="1:4" x14ac:dyDescent="0.25">
      <c r="A91" s="14"/>
      <c r="B91" s="22"/>
      <c r="C91" s="22"/>
      <c r="D91" s="16"/>
    </row>
    <row r="92" spans="1:4" x14ac:dyDescent="0.25">
      <c r="A92" s="14"/>
      <c r="B92" s="22"/>
      <c r="C92" s="22"/>
      <c r="D92" s="16"/>
    </row>
    <row r="93" spans="1:4" x14ac:dyDescent="0.25">
      <c r="A93" s="14"/>
      <c r="B93" s="18"/>
      <c r="C93" s="19" t="s">
        <v>199</v>
      </c>
      <c r="D93" s="20" t="s">
        <v>200</v>
      </c>
    </row>
    <row r="94" spans="1:4" x14ac:dyDescent="0.25">
      <c r="A94" s="14"/>
      <c r="B94" s="21"/>
      <c r="C94" s="21"/>
      <c r="D94" s="13"/>
    </row>
    <row r="95" spans="1:4" ht="319.5" x14ac:dyDescent="0.25">
      <c r="A95" s="14"/>
      <c r="B95" s="21"/>
      <c r="C95" s="21"/>
      <c r="D95" s="13" t="s">
        <v>201</v>
      </c>
    </row>
  </sheetData>
  <mergeCells count="79">
    <mergeCell ref="B77:D77"/>
    <mergeCell ref="B78:D78"/>
    <mergeCell ref="B79:D79"/>
    <mergeCell ref="B71:D71"/>
    <mergeCell ref="B72:D72"/>
    <mergeCell ref="B73:D73"/>
    <mergeCell ref="B74:D74"/>
    <mergeCell ref="B75:D75"/>
    <mergeCell ref="B76:D76"/>
    <mergeCell ref="B65:D65"/>
    <mergeCell ref="B66:D66"/>
    <mergeCell ref="B67:D67"/>
    <mergeCell ref="B68:D68"/>
    <mergeCell ref="B69:D69"/>
    <mergeCell ref="B70:D70"/>
    <mergeCell ref="B59:D59"/>
    <mergeCell ref="B60:D60"/>
    <mergeCell ref="B61:D61"/>
    <mergeCell ref="B62:D62"/>
    <mergeCell ref="B63:D63"/>
    <mergeCell ref="B64:D64"/>
    <mergeCell ref="B53:D53"/>
    <mergeCell ref="B54:D54"/>
    <mergeCell ref="B55:D55"/>
    <mergeCell ref="B56:D56"/>
    <mergeCell ref="B57:D57"/>
    <mergeCell ref="B58:D58"/>
    <mergeCell ref="B47:D47"/>
    <mergeCell ref="B48:D48"/>
    <mergeCell ref="B49:D49"/>
    <mergeCell ref="B50:D50"/>
    <mergeCell ref="B51:D51"/>
    <mergeCell ref="B52:D52"/>
    <mergeCell ref="B41:D41"/>
    <mergeCell ref="B42:D42"/>
    <mergeCell ref="B43:D43"/>
    <mergeCell ref="B44:D44"/>
    <mergeCell ref="B45:D45"/>
    <mergeCell ref="B46:D46"/>
    <mergeCell ref="B35:D35"/>
    <mergeCell ref="B36:D36"/>
    <mergeCell ref="B37:D37"/>
    <mergeCell ref="B38:D38"/>
    <mergeCell ref="B39:D39"/>
    <mergeCell ref="B40:D40"/>
    <mergeCell ref="B29:D29"/>
    <mergeCell ref="B30:D30"/>
    <mergeCell ref="B31:D31"/>
    <mergeCell ref="B32:D32"/>
    <mergeCell ref="B33:D33"/>
    <mergeCell ref="B34:D34"/>
    <mergeCell ref="B19:D19"/>
    <mergeCell ref="B20:D20"/>
    <mergeCell ref="B21:D21"/>
    <mergeCell ref="B22:D22"/>
    <mergeCell ref="B27:D27"/>
    <mergeCell ref="B28:D28"/>
    <mergeCell ref="B13:D13"/>
    <mergeCell ref="B14:D14"/>
    <mergeCell ref="B15:D15"/>
    <mergeCell ref="B16:D16"/>
    <mergeCell ref="B17:D17"/>
    <mergeCell ref="B18:D18"/>
    <mergeCell ref="B7:D7"/>
    <mergeCell ref="B8:D8"/>
    <mergeCell ref="B9:D9"/>
    <mergeCell ref="B10:D10"/>
    <mergeCell ref="B11:D11"/>
    <mergeCell ref="B12:D12"/>
    <mergeCell ref="B90:B92"/>
    <mergeCell ref="C90:C92"/>
    <mergeCell ref="D90:D92"/>
    <mergeCell ref="A1:A2"/>
    <mergeCell ref="B1:D1"/>
    <mergeCell ref="B2:D2"/>
    <mergeCell ref="A3:A95"/>
    <mergeCell ref="B4:D4"/>
    <mergeCell ref="B5:D5"/>
    <mergeCell ref="B6:D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x14ac:dyDescent="0.25"/>
  <cols>
    <col min="1" max="1" width="31.140625" bestFit="1" customWidth="1"/>
    <col min="2" max="2" width="29.28515625" bestFit="1" customWidth="1"/>
    <col min="3" max="3" width="16.85546875" bestFit="1" customWidth="1"/>
    <col min="4" max="4" width="5.42578125" bestFit="1" customWidth="1"/>
    <col min="7" max="7" width="11.140625" bestFit="1" customWidth="1"/>
    <col min="8" max="8" width="1.5703125" bestFit="1" customWidth="1"/>
    <col min="10" max="10" width="9" bestFit="1" customWidth="1"/>
  </cols>
  <sheetData>
    <row r="1" spans="1:11" ht="15" customHeight="1" x14ac:dyDescent="0.25">
      <c r="A1" s="8" t="s">
        <v>34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14" t="s">
        <v>202</v>
      </c>
      <c r="B3" s="11">
        <v>3</v>
      </c>
      <c r="C3" s="12" t="s">
        <v>34</v>
      </c>
    </row>
    <row r="4" spans="1:11" x14ac:dyDescent="0.25">
      <c r="A4" s="14"/>
      <c r="B4" s="15"/>
      <c r="C4" s="15"/>
      <c r="D4" s="15"/>
      <c r="E4" s="15"/>
      <c r="F4" s="15"/>
      <c r="G4" s="15"/>
      <c r="H4" s="15"/>
      <c r="I4" s="15"/>
      <c r="J4" s="15"/>
      <c r="K4" s="15"/>
    </row>
    <row r="5" spans="1:11" ht="15.75" thickBot="1" x14ac:dyDescent="0.3">
      <c r="A5" s="14"/>
      <c r="B5" s="50" t="s">
        <v>203</v>
      </c>
      <c r="C5" s="50"/>
      <c r="D5" s="50"/>
      <c r="E5" s="50"/>
      <c r="F5" s="50"/>
      <c r="G5" s="50"/>
      <c r="H5" s="50"/>
      <c r="I5" s="50"/>
      <c r="J5" s="50"/>
      <c r="K5" s="50"/>
    </row>
    <row r="6" spans="1:11" ht="15.75" thickBot="1" x14ac:dyDescent="0.3">
      <c r="A6" s="14"/>
      <c r="B6" s="24"/>
      <c r="C6" s="24"/>
      <c r="D6" s="24"/>
      <c r="E6" s="24"/>
      <c r="F6" s="24"/>
      <c r="G6" s="24"/>
      <c r="H6" s="24"/>
      <c r="I6" s="24"/>
      <c r="J6" s="25">
        <v>41973</v>
      </c>
      <c r="K6" s="26"/>
    </row>
    <row r="7" spans="1:11" x14ac:dyDescent="0.25">
      <c r="A7" s="14"/>
      <c r="B7" s="27"/>
      <c r="C7" s="28"/>
      <c r="D7" s="27"/>
      <c r="E7" s="29"/>
      <c r="F7" s="27"/>
      <c r="G7" s="30" t="s">
        <v>204</v>
      </c>
      <c r="H7" s="29"/>
      <c r="I7" s="27"/>
      <c r="J7" s="27"/>
      <c r="K7" s="29"/>
    </row>
    <row r="8" spans="1:11" x14ac:dyDescent="0.25">
      <c r="A8" s="14"/>
      <c r="B8" s="27"/>
      <c r="C8" s="28"/>
      <c r="D8" s="30" t="s">
        <v>205</v>
      </c>
      <c r="E8" s="29"/>
      <c r="F8" s="27"/>
      <c r="G8" s="30" t="s">
        <v>206</v>
      </c>
      <c r="H8" s="29"/>
      <c r="I8" s="27"/>
      <c r="J8" s="30" t="s">
        <v>207</v>
      </c>
      <c r="K8" s="29"/>
    </row>
    <row r="9" spans="1:11" ht="15.75" thickBot="1" x14ac:dyDescent="0.3">
      <c r="A9" s="14"/>
      <c r="B9" s="31"/>
      <c r="C9" s="32"/>
      <c r="D9" s="33" t="s">
        <v>208</v>
      </c>
      <c r="E9" s="34"/>
      <c r="F9" s="35"/>
      <c r="G9" s="33" t="s">
        <v>208</v>
      </c>
      <c r="H9" s="34"/>
      <c r="I9" s="35"/>
      <c r="J9" s="33" t="s">
        <v>208</v>
      </c>
      <c r="K9" s="34"/>
    </row>
    <row r="10" spans="1:11" x14ac:dyDescent="0.25">
      <c r="A10" s="14"/>
      <c r="B10" s="36" t="s">
        <v>209</v>
      </c>
      <c r="C10" s="37"/>
      <c r="D10" s="38"/>
      <c r="E10" s="39"/>
      <c r="F10" s="38"/>
      <c r="G10" s="38"/>
      <c r="H10" s="39"/>
      <c r="I10" s="38"/>
      <c r="J10" s="38"/>
      <c r="K10" s="39"/>
    </row>
    <row r="11" spans="1:11" x14ac:dyDescent="0.25">
      <c r="A11" s="14"/>
      <c r="B11" s="40" t="s">
        <v>210</v>
      </c>
      <c r="C11" s="37"/>
      <c r="D11" s="41">
        <v>46</v>
      </c>
      <c r="E11" s="39"/>
      <c r="F11" s="38"/>
      <c r="G11" s="41" t="s">
        <v>211</v>
      </c>
      <c r="H11" s="39" t="s">
        <v>212</v>
      </c>
      <c r="I11" s="38"/>
      <c r="J11" s="41">
        <v>31</v>
      </c>
      <c r="K11" s="39"/>
    </row>
    <row r="12" spans="1:11" x14ac:dyDescent="0.25">
      <c r="A12" s="14"/>
      <c r="B12" s="40" t="s">
        <v>213</v>
      </c>
      <c r="C12" s="37"/>
      <c r="D12" s="41">
        <v>32</v>
      </c>
      <c r="E12" s="39"/>
      <c r="F12" s="38"/>
      <c r="G12" s="41" t="s">
        <v>214</v>
      </c>
      <c r="H12" s="39" t="s">
        <v>212</v>
      </c>
      <c r="I12" s="38"/>
      <c r="J12" s="41">
        <v>19</v>
      </c>
      <c r="K12" s="39"/>
    </row>
    <row r="13" spans="1:11" x14ac:dyDescent="0.25">
      <c r="A13" s="14"/>
      <c r="B13" s="40" t="s">
        <v>160</v>
      </c>
      <c r="C13" s="37"/>
      <c r="D13" s="41">
        <v>98</v>
      </c>
      <c r="E13" s="39"/>
      <c r="F13" s="38"/>
      <c r="G13" s="41" t="s">
        <v>215</v>
      </c>
      <c r="H13" s="39" t="s">
        <v>212</v>
      </c>
      <c r="I13" s="38"/>
      <c r="J13" s="41">
        <v>54</v>
      </c>
      <c r="K13" s="39"/>
    </row>
    <row r="14" spans="1:11" x14ac:dyDescent="0.25">
      <c r="A14" s="14"/>
      <c r="B14" s="36" t="s">
        <v>216</v>
      </c>
      <c r="C14" s="37"/>
      <c r="D14" s="38"/>
      <c r="E14" s="39"/>
      <c r="F14" s="38"/>
      <c r="G14" s="38"/>
      <c r="H14" s="39"/>
      <c r="I14" s="38"/>
      <c r="J14" s="38"/>
      <c r="K14" s="39"/>
    </row>
    <row r="15" spans="1:11" x14ac:dyDescent="0.25">
      <c r="A15" s="14"/>
      <c r="B15" s="40" t="s">
        <v>217</v>
      </c>
      <c r="C15" s="37"/>
      <c r="D15" s="42">
        <v>2833</v>
      </c>
      <c r="E15" s="39"/>
      <c r="F15" s="38"/>
      <c r="G15" s="41" t="s">
        <v>218</v>
      </c>
      <c r="H15" s="39" t="s">
        <v>212</v>
      </c>
      <c r="I15" s="38"/>
      <c r="J15" s="41">
        <v>254</v>
      </c>
      <c r="K15" s="39"/>
    </row>
    <row r="16" spans="1:11" x14ac:dyDescent="0.25">
      <c r="A16" s="14"/>
      <c r="B16" s="40" t="s">
        <v>165</v>
      </c>
      <c r="C16" s="37"/>
      <c r="D16" s="41">
        <v>275</v>
      </c>
      <c r="E16" s="39"/>
      <c r="F16" s="38"/>
      <c r="G16" s="41" t="s">
        <v>219</v>
      </c>
      <c r="H16" s="39" t="s">
        <v>212</v>
      </c>
      <c r="I16" s="38"/>
      <c r="J16" s="41">
        <v>57</v>
      </c>
      <c r="K16" s="39"/>
    </row>
    <row r="17" spans="1:11" ht="15.75" thickBot="1" x14ac:dyDescent="0.3">
      <c r="A17" s="14"/>
      <c r="B17" s="31" t="s">
        <v>160</v>
      </c>
      <c r="C17" s="43"/>
      <c r="D17" s="44">
        <v>31</v>
      </c>
      <c r="E17" s="45"/>
      <c r="F17" s="46"/>
      <c r="G17" s="44" t="s">
        <v>220</v>
      </c>
      <c r="H17" s="45" t="s">
        <v>212</v>
      </c>
      <c r="I17" s="46"/>
      <c r="J17" s="44" t="s">
        <v>221</v>
      </c>
      <c r="K17" s="45"/>
    </row>
    <row r="18" spans="1:11" ht="15.75" thickBot="1" x14ac:dyDescent="0.3">
      <c r="A18" s="14"/>
      <c r="B18" s="31"/>
      <c r="C18" s="43"/>
      <c r="D18" s="47">
        <v>3315</v>
      </c>
      <c r="E18" s="45"/>
      <c r="F18" s="46"/>
      <c r="G18" s="48" t="s">
        <v>222</v>
      </c>
      <c r="H18" s="49" t="s">
        <v>212</v>
      </c>
      <c r="I18" s="46"/>
      <c r="J18" s="48">
        <v>415</v>
      </c>
      <c r="K18" s="45"/>
    </row>
    <row r="19" spans="1:11" x14ac:dyDescent="0.25">
      <c r="A19" s="14"/>
      <c r="B19" s="61"/>
      <c r="C19" s="61"/>
      <c r="D19" s="61"/>
      <c r="E19" s="61"/>
      <c r="F19" s="61"/>
      <c r="G19" s="61"/>
      <c r="H19" s="61"/>
      <c r="I19" s="61"/>
      <c r="J19" s="61"/>
      <c r="K19" s="61"/>
    </row>
    <row r="20" spans="1:11" ht="15.75" thickBot="1" x14ac:dyDescent="0.3">
      <c r="A20" s="14"/>
      <c r="B20" s="50" t="s">
        <v>203</v>
      </c>
      <c r="C20" s="50"/>
      <c r="D20" s="50"/>
      <c r="E20" s="50"/>
      <c r="F20" s="50"/>
      <c r="G20" s="50"/>
      <c r="H20" s="50"/>
      <c r="I20" s="50"/>
      <c r="J20" s="50"/>
      <c r="K20" s="24"/>
    </row>
    <row r="21" spans="1:11" ht="15.75" thickBot="1" x14ac:dyDescent="0.3">
      <c r="A21" s="14"/>
      <c r="B21" s="24"/>
      <c r="C21" s="24"/>
      <c r="D21" s="24"/>
      <c r="E21" s="24"/>
      <c r="F21" s="24"/>
      <c r="G21" s="24"/>
      <c r="H21" s="24"/>
      <c r="I21" s="24"/>
      <c r="J21" s="25">
        <v>41608</v>
      </c>
      <c r="K21" s="26"/>
    </row>
    <row r="22" spans="1:11" x14ac:dyDescent="0.25">
      <c r="A22" s="14"/>
      <c r="B22" s="27"/>
      <c r="C22" s="28"/>
      <c r="D22" s="27"/>
      <c r="E22" s="29"/>
      <c r="F22" s="27"/>
      <c r="G22" s="30" t="s">
        <v>204</v>
      </c>
      <c r="H22" s="29"/>
      <c r="I22" s="27"/>
      <c r="J22" s="27"/>
      <c r="K22" s="29"/>
    </row>
    <row r="23" spans="1:11" x14ac:dyDescent="0.25">
      <c r="A23" s="14"/>
      <c r="B23" s="27"/>
      <c r="C23" s="28"/>
      <c r="D23" s="30" t="s">
        <v>205</v>
      </c>
      <c r="E23" s="29"/>
      <c r="F23" s="27"/>
      <c r="G23" s="30" t="s">
        <v>206</v>
      </c>
      <c r="H23" s="29"/>
      <c r="I23" s="27"/>
      <c r="J23" s="30" t="s">
        <v>207</v>
      </c>
      <c r="K23" s="29"/>
    </row>
    <row r="24" spans="1:11" ht="15.75" thickBot="1" x14ac:dyDescent="0.3">
      <c r="A24" s="14"/>
      <c r="B24" s="51"/>
      <c r="C24" s="52"/>
      <c r="D24" s="53" t="s">
        <v>208</v>
      </c>
      <c r="E24" s="26"/>
      <c r="F24" s="24"/>
      <c r="G24" s="53" t="s">
        <v>208</v>
      </c>
      <c r="H24" s="26"/>
      <c r="I24" s="24"/>
      <c r="J24" s="53" t="s">
        <v>208</v>
      </c>
      <c r="K24" s="26"/>
    </row>
    <row r="25" spans="1:11" x14ac:dyDescent="0.25">
      <c r="A25" s="14"/>
      <c r="B25" s="36" t="s">
        <v>209</v>
      </c>
      <c r="C25" s="54"/>
      <c r="D25" s="21"/>
      <c r="E25" s="55"/>
      <c r="F25" s="21"/>
      <c r="G25" s="21"/>
      <c r="H25" s="55"/>
      <c r="I25" s="21"/>
      <c r="J25" s="21"/>
      <c r="K25" s="55"/>
    </row>
    <row r="26" spans="1:11" x14ac:dyDescent="0.25">
      <c r="A26" s="14"/>
      <c r="B26" s="40" t="s">
        <v>210</v>
      </c>
      <c r="C26" s="54"/>
      <c r="D26" s="56">
        <v>46</v>
      </c>
      <c r="E26" s="55"/>
      <c r="F26" s="21"/>
      <c r="G26" s="56" t="s">
        <v>223</v>
      </c>
      <c r="H26" s="55" t="s">
        <v>212</v>
      </c>
      <c r="I26" s="21"/>
      <c r="J26" s="56">
        <v>41</v>
      </c>
      <c r="K26" s="55"/>
    </row>
    <row r="27" spans="1:11" x14ac:dyDescent="0.25">
      <c r="A27" s="14"/>
      <c r="B27" s="40" t="s">
        <v>213</v>
      </c>
      <c r="C27" s="54"/>
      <c r="D27" s="56">
        <v>32</v>
      </c>
      <c r="E27" s="55"/>
      <c r="F27" s="21"/>
      <c r="G27" s="56" t="s">
        <v>223</v>
      </c>
      <c r="H27" s="55" t="s">
        <v>212</v>
      </c>
      <c r="I27" s="21"/>
      <c r="J27" s="56">
        <v>27</v>
      </c>
      <c r="K27" s="55"/>
    </row>
    <row r="28" spans="1:11" x14ac:dyDescent="0.25">
      <c r="A28" s="14"/>
      <c r="B28" s="40" t="s">
        <v>160</v>
      </c>
      <c r="C28" s="54"/>
      <c r="D28" s="56">
        <v>80</v>
      </c>
      <c r="E28" s="55"/>
      <c r="F28" s="21"/>
      <c r="G28" s="56" t="s">
        <v>224</v>
      </c>
      <c r="H28" s="55" t="s">
        <v>212</v>
      </c>
      <c r="I28" s="21"/>
      <c r="J28" s="56">
        <v>63</v>
      </c>
      <c r="K28" s="55"/>
    </row>
    <row r="29" spans="1:11" x14ac:dyDescent="0.25">
      <c r="A29" s="14"/>
      <c r="B29" s="36" t="s">
        <v>216</v>
      </c>
      <c r="C29" s="54"/>
      <c r="D29" s="21"/>
      <c r="E29" s="55"/>
      <c r="F29" s="21"/>
      <c r="G29" s="21"/>
      <c r="H29" s="55"/>
      <c r="I29" s="21"/>
      <c r="J29" s="21"/>
      <c r="K29" s="55"/>
    </row>
    <row r="30" spans="1:11" x14ac:dyDescent="0.25">
      <c r="A30" s="14"/>
      <c r="B30" s="40" t="s">
        <v>217</v>
      </c>
      <c r="C30" s="54"/>
      <c r="D30" s="57">
        <v>2833</v>
      </c>
      <c r="E30" s="55"/>
      <c r="F30" s="21"/>
      <c r="G30" s="56" t="s">
        <v>225</v>
      </c>
      <c r="H30" s="55" t="s">
        <v>212</v>
      </c>
      <c r="I30" s="21"/>
      <c r="J30" s="56">
        <v>884</v>
      </c>
      <c r="K30" s="55"/>
    </row>
    <row r="31" spans="1:11" x14ac:dyDescent="0.25">
      <c r="A31" s="14"/>
      <c r="B31" s="40" t="s">
        <v>165</v>
      </c>
      <c r="C31" s="54"/>
      <c r="D31" s="56">
        <v>275</v>
      </c>
      <c r="E31" s="55"/>
      <c r="F31" s="21"/>
      <c r="G31" s="56" t="s">
        <v>226</v>
      </c>
      <c r="H31" s="55" t="s">
        <v>212</v>
      </c>
      <c r="I31" s="21"/>
      <c r="J31" s="56">
        <v>131</v>
      </c>
      <c r="K31" s="55"/>
    </row>
    <row r="32" spans="1:11" ht="15.75" thickBot="1" x14ac:dyDescent="0.3">
      <c r="A32" s="14"/>
      <c r="B32" s="31" t="s">
        <v>160</v>
      </c>
      <c r="C32" s="32"/>
      <c r="D32" s="58">
        <v>31</v>
      </c>
      <c r="E32" s="34"/>
      <c r="F32" s="35"/>
      <c r="G32" s="58" t="s">
        <v>227</v>
      </c>
      <c r="H32" s="34" t="s">
        <v>212</v>
      </c>
      <c r="I32" s="35"/>
      <c r="J32" s="58">
        <v>2</v>
      </c>
      <c r="K32" s="34"/>
    </row>
    <row r="33" spans="1:11" ht="15.75" thickBot="1" x14ac:dyDescent="0.3">
      <c r="A33" s="14"/>
      <c r="B33" s="31"/>
      <c r="C33" s="32"/>
      <c r="D33" s="59">
        <v>3297</v>
      </c>
      <c r="E33" s="34"/>
      <c r="F33" s="35"/>
      <c r="G33" s="33" t="s">
        <v>228</v>
      </c>
      <c r="H33" s="60" t="s">
        <v>212</v>
      </c>
      <c r="I33" s="35"/>
      <c r="J33" s="59">
        <v>1148</v>
      </c>
      <c r="K33" s="34"/>
    </row>
  </sheetData>
  <mergeCells count="8">
    <mergeCell ref="B5:K5"/>
    <mergeCell ref="B20:J20"/>
    <mergeCell ref="A1:A2"/>
    <mergeCell ref="B1:K1"/>
    <mergeCell ref="B2:K2"/>
    <mergeCell ref="A3:A33"/>
    <mergeCell ref="B4:K4"/>
    <mergeCell ref="B19:K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Consolidated_Statements_of_Los</vt:lpstr>
      <vt:lpstr>Consolidated_Statements_of_Cha</vt:lpstr>
      <vt:lpstr>Consolidated_Statements_of_Cas</vt:lpstr>
      <vt:lpstr>Nature_of_operations_going_con</vt:lpstr>
      <vt:lpstr>Summary_of_significant_account</vt:lpstr>
      <vt:lpstr>Plant_and_equipment</vt:lpstr>
      <vt:lpstr>Mineral_properties_and_develop</vt:lpstr>
      <vt:lpstr>Accounts_payable_and_accrued_l</vt:lpstr>
      <vt:lpstr>Share_capital</vt:lpstr>
      <vt:lpstr>Management_of_capital_risk</vt:lpstr>
      <vt:lpstr>Financial_instruments</vt:lpstr>
      <vt:lpstr>Income_taxes</vt:lpstr>
      <vt:lpstr>Commitment</vt:lpstr>
      <vt:lpstr>Subsequent_event</vt:lpstr>
      <vt:lpstr>Recovered_Sheet1</vt:lpstr>
      <vt:lpstr>Summary_of_significant_account1</vt:lpstr>
      <vt:lpstr>Plant_and_equipment_Tables</vt:lpstr>
      <vt:lpstr>Mineral_properties_and_develop1</vt:lpstr>
      <vt:lpstr>Accounts_payable_and_accrued_l1</vt:lpstr>
      <vt:lpstr>Share_capital_Tables</vt:lpstr>
      <vt:lpstr>Financial_instruments_Tables</vt:lpstr>
      <vt:lpstr>Income_taxes_Tables</vt:lpstr>
      <vt:lpstr>Commitment_Tables</vt:lpstr>
      <vt:lpstr>Nature_of_operations_going_con1</vt:lpstr>
      <vt:lpstr>Summary_of_significant_account2</vt:lpstr>
      <vt:lpstr>Mineral_properties_and_develop2</vt:lpstr>
      <vt:lpstr>Accounts_payable_and_accrued_l2</vt:lpstr>
      <vt:lpstr>Share_capital_Narrative_Detail</vt:lpstr>
      <vt:lpstr>Financial_instruments_Narrativ</vt:lpstr>
      <vt:lpstr>Income_taxes_Narrative_Details</vt:lpstr>
      <vt:lpstr>Subsequent_event_Narrative_Det</vt:lpstr>
      <vt:lpstr>Schedule_of_Plant_and_Equipmen</vt:lpstr>
      <vt:lpstr>Schedule_of_Plant_and_Equipmen1</vt:lpstr>
      <vt:lpstr>Schedule_of_Mineral_Properties</vt:lpstr>
      <vt:lpstr>Schedule_of_Mineral_Property_E</vt:lpstr>
      <vt:lpstr>Schedule_of_Accounts_Payable_a</vt:lpstr>
      <vt:lpstr>Schedule_of_Common_Shares_Issu</vt:lpstr>
      <vt:lpstr>Schedule_of_Stock_Options_Valu</vt:lpstr>
      <vt:lpstr>Schedule_of_Stock_Options_Acti</vt:lpstr>
      <vt:lpstr>Schedule_of_Disclosure_of_Stoc</vt:lpstr>
      <vt:lpstr>Schedule_of_Fair_Value_Assumpt</vt:lpstr>
      <vt:lpstr>Schedule_of_NovaGold_Arrangeme</vt:lpstr>
      <vt:lpstr>Schedule_of_NovaGold_Arrangeme1</vt:lpstr>
      <vt:lpstr>Schedule_of_Unit_Plans_and_Cha</vt:lpstr>
      <vt:lpstr>Schedule_of_Contractually_Obli</vt:lpstr>
      <vt:lpstr>Schedule_of_Income_Tax_Expense</vt:lpstr>
      <vt:lpstr>Schedule_of_Future_Income_Tax_</vt:lpstr>
      <vt:lpstr>Schedule_of_Loss_CarryForwards</vt:lpstr>
      <vt:lpstr>Schedule_of_Future_Minimum_Lea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2015-02-06T14:27:08Z</dcterms:created>
  <dcterms:modified xsi:type="dcterms:W3CDTF">2015-02-06T14:27:08Z</dcterms:modified>
</cp:coreProperties>
</file>