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STATEMENT_OF_STOCKHO" sheetId="5" r:id="rId5"/>
    <sheet name="CONDENSED_CONSOLIDATED_STATEME1" sheetId="6" r:id="rId6"/>
    <sheet name="SUMMARY_OF_SIGNIFICANT_ACCOUNT" sheetId="51" r:id="rId7"/>
    <sheet name="GOING_CONCERN" sheetId="52" r:id="rId8"/>
    <sheet name="CONCENTRATIONS_OF_BUSINESS_AND" sheetId="53" r:id="rId9"/>
    <sheet name="SHARE_EXCHANGE" sheetId="54" r:id="rId10"/>
    <sheet name="REVERSE_MERGER" sheetId="55" r:id="rId11"/>
    <sheet name="INVENTORIES" sheetId="56" r:id="rId12"/>
    <sheet name="PROPERTY_AND_EQUIPMENT" sheetId="57" r:id="rId13"/>
    <sheet name="ACCOUNTS_PAYABLE_AND_ACCRUED_E" sheetId="58" r:id="rId14"/>
    <sheet name="NOTE_PAYABLE" sheetId="59" r:id="rId15"/>
    <sheet name="LOANS_FROM_RELATED_PARTY" sheetId="60" r:id="rId16"/>
    <sheet name="CAPITAL_STOCK" sheetId="61" r:id="rId17"/>
    <sheet name="WARRANTS" sheetId="62" r:id="rId18"/>
    <sheet name="OPERATING_LEASE_COMMITMENTS" sheetId="19" r:id="rId19"/>
    <sheet name="LITIGATION_AND_CLAIMS" sheetId="63" r:id="rId20"/>
    <sheet name="RELATED_PARTY_TRANSACTIONS" sheetId="64" r:id="rId21"/>
    <sheet name="SUBSEQUENT_EVENTS" sheetId="65" r:id="rId22"/>
    <sheet name="SUMMARY_OF_SIGNIFICANT_ACCOUNT1" sheetId="66" r:id="rId23"/>
    <sheet name="SHARE_EXCHANGE_Tables" sheetId="67" r:id="rId24"/>
    <sheet name="REVERSE_MERGER_Tables" sheetId="68" r:id="rId25"/>
    <sheet name="INVENTORIES_Tables" sheetId="69" r:id="rId26"/>
    <sheet name="PROPERTY_AND_EQUIPMENT_Tables" sheetId="70" r:id="rId27"/>
    <sheet name="ACCOUNTS_PAYABLE_AND_ACCRUED_E1" sheetId="71" r:id="rId28"/>
    <sheet name="NOTE_PAYABLE_Tables" sheetId="72" r:id="rId29"/>
    <sheet name="LOANS_FROM_RELATED_PARTY_Table" sheetId="73" r:id="rId30"/>
    <sheet name="WARRANTS_Tables" sheetId="74" r:id="rId31"/>
    <sheet name="SUMMARY_OF_SIGNIFICANT_ACCOUNT2" sheetId="32" r:id="rId32"/>
    <sheet name="GOING_CONCERN_Details_Narrativ" sheetId="33" r:id="rId33"/>
    <sheet name="SHARE_EXCHANGE_Details" sheetId="34" r:id="rId34"/>
    <sheet name="SHARE_EXCHANGE_Details_Narrati" sheetId="35" r:id="rId35"/>
    <sheet name="REVERSE_MERGER_Details" sheetId="36" r:id="rId36"/>
    <sheet name="INVENTORIES_Details" sheetId="37" r:id="rId37"/>
    <sheet name="PROPERTY_AND_EQUIPMENT_Details" sheetId="38" r:id="rId38"/>
    <sheet name="PROPERTY_AND_EQUIPMENT_Details1" sheetId="39" r:id="rId39"/>
    <sheet name="ACCOUNTS_PAYABLE_AND_ACCRUED_E2" sheetId="40" r:id="rId40"/>
    <sheet name="NOTE_PAYABLE_Details" sheetId="41" r:id="rId41"/>
    <sheet name="NOTE_PAYABLE_Details_Narrative" sheetId="42" r:id="rId42"/>
    <sheet name="LOANS_FROM_RELATED_PARTY_Detai" sheetId="43" r:id="rId43"/>
    <sheet name="LOANS_FROM_RELATED_PARTY_Detai1" sheetId="44" r:id="rId44"/>
    <sheet name="CAPITAL_STOCK_Details_Narrativ" sheetId="45" r:id="rId45"/>
    <sheet name="WARRANTS_Details" sheetId="46" r:id="rId46"/>
    <sheet name="WARRANTS_Details_1" sheetId="47" r:id="rId47"/>
    <sheet name="WARRANTS_Details_2" sheetId="48" r:id="rId48"/>
    <sheet name="WARRANTS_Details_Narrative" sheetId="49" r:id="rId49"/>
    <sheet name="OPERATING_LEASE_COMMITMENTS_De"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<sst xmlns="http://schemas.openxmlformats.org/spreadsheetml/2006/main" count="1196" uniqueCount="514">
  <si>
    <t>Document and Entity Information (USD $)</t>
  </si>
  <si>
    <t>6 Months Ended</t>
  </si>
  <si>
    <t>Jun. 30, 2013</t>
  </si>
  <si>
    <t>Jul. 31, 2012</t>
  </si>
  <si>
    <t>Document And Entity Information</t>
  </si>
  <si>
    <t>Entity Registrant Name</t>
  </si>
  <si>
    <t>Terra Tech Corp.</t>
  </si>
  <si>
    <t>Entity Central Index Key</t>
  </si>
  <si>
    <t>Document Type</t>
  </si>
  <si>
    <t>S-1</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</si>
  <si>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</si>
  <si>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</si>
  <si>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</si>
  <si>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</si>
  <si>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</si>
  <si>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</si>
  <si>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</si>
  <si>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</si>
  <si>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</si>
  <si>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</si>
  <si>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</si>
  <si>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</si>
  <si>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</si>
  <si>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Q2</t>
  </si>
  <si>
    <t>Document Fiscal Year Focus</t>
  </si>
  <si>
    <t>CONDENSED CONSOLIDATED BALANCE SHEETS (Unaudited) (USD $)</t>
  </si>
  <si>
    <t>Dec. 31, 2012</t>
  </si>
  <si>
    <t>Dec. 31, 2011</t>
  </si>
  <si>
    <t>Current Assets:</t>
  </si>
  <si>
    <t>Cash</t>
  </si>
  <si>
    <t>Accounts receivable, net</t>
  </si>
  <si>
    <t>Inventories, net</t>
  </si>
  <si>
    <t>Current portion of notes receivable, net of allowance</t>
  </si>
  <si>
    <t>  </t>
  </si>
  <si>
    <t>Prepaid inventory</t>
  </si>
  <si>
    <t>Total Current Assets</t>
  </si>
  <si>
    <t>Property and equipment, net</t>
  </si>
  <si>
    <t>Intangible assets, net</t>
  </si>
  <si>
    <t>Deposits</t>
  </si>
  <si>
    <t>Total Assets</t>
  </si>
  <si>
    <t>Current Liabilities:</t>
  </si>
  <si>
    <t>Accounts payable and accrued expenses</t>
  </si>
  <si>
    <t>Note payable</t>
  </si>
  <si>
    <t>Loans from Related Party</t>
  </si>
  <si>
    <t>Due to officers</t>
  </si>
  <si>
    <t>Derivative liability</t>
  </si>
  <si>
    <t>Total Current Liabilities</t>
  </si>
  <si>
    <t>Stockholders' Equity</t>
  </si>
  <si>
    <t>Preferred stock, Convertible Series A, Par value $0.001;authorized and issued 100 shares as of June 30, 2013 and December 31, 2012 respectively</t>
  </si>
  <si>
    <t>Preferred stock, Convertible Series B, Par value $0.001;authorized 24,999,900 shares; issued and outstanding 14,750,000 shares as of June 30, 2013 and December 31, 2012, respectively</t>
  </si>
  <si>
    <t>Common stock, Par value $0.001; authorized 350,000,000 shares; issued 88,778,950 and 82,371,853 shares as of June 30, 2013 and Decemebr 31, 2012, respectively</t>
  </si>
  <si>
    <t>Additional Paid in Capital</t>
  </si>
  <si>
    <t>Common stock subscribed</t>
  </si>
  <si>
    <t>Accumulated Deficit</t>
  </si>
  <si>
    <t>Total Stockholders' Equity</t>
  </si>
  <si>
    <t>Total Liabilities and Stockholders' Equity</t>
  </si>
  <si>
    <t>CONDENSED CONSOLIDATED BALANCE SHEETS (PARENTHETICAL) (USD $)</t>
  </si>
  <si>
    <t>Preferred stock Series A, par value</t>
  </si>
  <si>
    <t>Preferred stock Series A, authorized</t>
  </si>
  <si>
    <t>Preferred stock Series A, issued</t>
  </si>
  <si>
    <t>Preferred stock Series B, par value</t>
  </si>
  <si>
    <t>Preferred stock Series B, authorized</t>
  </si>
  <si>
    <t>Preferred stock Series B, issued</t>
  </si>
  <si>
    <t>Preferred stock Series B, outstanding</t>
  </si>
  <si>
    <t>Common stock, par value</t>
  </si>
  <si>
    <t>Common stock, Authorized</t>
  </si>
  <si>
    <t>Common stock, Issued</t>
  </si>
  <si>
    <t>CONDENSED CONSOLIDATED STATEMENTS OF OPERATIONS (Unaudited) (USD $)</t>
  </si>
  <si>
    <t>3 Months Ended</t>
  </si>
  <si>
    <t>12 Months Ended</t>
  </si>
  <si>
    <t>Jun. 30, 2012</t>
  </si>
  <si>
    <t>Condensed Consolidated Statements Of Operations</t>
  </si>
  <si>
    <t>Total Revenues</t>
  </si>
  <si>
    <t>Cost of Goods Sold</t>
  </si>
  <si>
    <t>Total</t>
  </si>
  <si>
    <t>Selling, general and administrative expenses</t>
  </si>
  <si>
    <t>Impairment of goodwill</t>
  </si>
  <si>
    <t>Loss from Operations</t>
  </si>
  <si>
    <t>Loss from derivatives issued with debt greater than debt carrying value</t>
  </si>
  <si>
    <t>Gain on fair market valuation of derivatives</t>
  </si>
  <si>
    <t>Loss on sale of property and equipment</t>
  </si>
  <si>
    <t>Interest Expense</t>
  </si>
  <si>
    <t>Total Other Income (Expense)</t>
  </si>
  <si>
    <t>Loss before Provision for Income taxes</t>
  </si>
  <si>
    <t>Provision for Income Taxes</t>
  </si>
  <si>
    <t>Net Loss applicable to common shareholders</t>
  </si>
  <si>
    <t>Net Loss per Common Share Basic and Diluted</t>
  </si>
  <si>
    <t>Weighted Average Number of Common Shares Outstanding - Basic And Diluted</t>
  </si>
  <si>
    <t>CONDENSED STATEMENT OF STOCKHOLDERS' EQUITY (DEFICIT) (USD $)</t>
  </si>
  <si>
    <t>Series A Convertible Preferred Stock [Member]</t>
  </si>
  <si>
    <t>Series B Convertible Preferred Stock [Member]</t>
  </si>
  <si>
    <t>Common Stock</t>
  </si>
  <si>
    <t>Additional Paid-In Capital</t>
  </si>
  <si>
    <t>Beginning Balance, Amount at Dec. 31, 2010</t>
  </si>
  <si>
    <t>Beginning Balance, Shares at Dec. 31, 2010</t>
  </si>
  <si>
    <t>Sale of Common Stock, Amount</t>
  </si>
  <si>
    <t>Sale of Common Stock, Shares</t>
  </si>
  <si>
    <t>Issuance of Warrants</t>
  </si>
  <si>
    <t>Issuance of Common Stock for interest expense, Amount</t>
  </si>
  <si>
    <t>Issuance of Common Stock for interest expense, Shares</t>
  </si>
  <si>
    <t>Issuance of Common Stock for services, Amount</t>
  </si>
  <si>
    <t>Issuance of Common Stock for services, Shares</t>
  </si>
  <si>
    <t>Issuance of Preferred Stock for compensation, Amount</t>
  </si>
  <si>
    <t>Issuance of Preferred Stock for compensation, Shares</t>
  </si>
  <si>
    <t>Net Loss</t>
  </si>
  <si>
    <t>Ending Balance, Amount at Dec. 31, 2011</t>
  </si>
  <si>
    <t>Ending Balance, Shares at Dec. 31, 2011</t>
  </si>
  <si>
    <t>Issuance of Common Stock for reverse merger, Amount</t>
  </si>
  <si>
    <t>Issuance of Common Stock for reverse merger, Shares</t>
  </si>
  <si>
    <t>Ending Balance, Amount at Dec. 31, 2012</t>
  </si>
  <si>
    <t>Ending Balance, Shares at Dec. 31, 2012</t>
  </si>
  <si>
    <t>CONDENSED CONSOLIDATED STATEMENTS OF CASH FLOWS (USD $)</t>
  </si>
  <si>
    <t>Condensed Consolidated Statements Of Cash Flows</t>
  </si>
  <si>
    <t>Depreciation</t>
  </si>
  <si>
    <t>Depreciation and amortization</t>
  </si>
  <si>
    <t>Loss on disposal of property and equipment</t>
  </si>
  <si>
    <t>Warrants issued with common stock</t>
  </si>
  <si>
    <t>Stock issued for interest expense</t>
  </si>
  <si>
    <t>Preferred Stock issued for compensation</t>
  </si>
  <si>
    <t>Common Stock issued for services</t>
  </si>
  <si>
    <t>Stock issued for services</t>
  </si>
  <si>
    <t>Equity instruments issued with debt greater than debt carrying amount</t>
  </si>
  <si>
    <t>Change in receivable reserve</t>
  </si>
  <si>
    <t>Accounts receivable</t>
  </si>
  <si>
    <t>Inventory</t>
  </si>
  <si>
    <t>Notes receivable</t>
  </si>
  <si>
    <t>Accounts payable</t>
  </si>
  <si>
    <t>Net cash used in operations</t>
  </si>
  <si>
    <t>Proceeds from sale of property and equipment</t>
  </si>
  <si>
    <t>Purchase of property and equipment</t>
  </si>
  <si>
    <t>Cash assumed in reverse merger</t>
  </si>
  <si>
    <t>Net cash used in investing activities</t>
  </si>
  <si>
    <t>Proceeds from issuance of notes payable</t>
  </si>
  <si>
    <t>Proceeds from issuance of notes payable to related parties</t>
  </si>
  <si>
    <t>Payments on notes payable</t>
  </si>
  <si>
    <t>Payments on notes payable to related parties</t>
  </si>
  <si>
    <t>Proceeds from issuance of common stock and common stock subscribed</t>
  </si>
  <si>
    <t>Proceeds from issuance of common stock and warrants</t>
  </si>
  <si>
    <t>Net cash provided by financing activities</t>
  </si>
  <si>
    <t>NET CHANGE IN CASH AND CASH EQUIVALENTS</t>
  </si>
  <si>
    <t>CASH AND CASH EQUIVALENTS, beginning of period</t>
  </si>
  <si>
    <t>CASH AND CASH EQUIVALENTS, end of period</t>
  </si>
  <si>
    <t>Cash paid for interest</t>
  </si>
  <si>
    <t>Common stock issued for interest</t>
  </si>
  <si>
    <t>Warrant expense</t>
  </si>
  <si>
    <t>SUMMARY OF SIGNIFICANT ACCOUNTING POLICIES</t>
  </si>
  <si>
    <t>Notes to Financial Statements</t>
  </si>
  <si>
    <t>Note 1. SUMMARY OF SIGNIFICANT ACCOUNTING POLICIES</t>
  </si>
  <si>
    <t>Organization</t>
  </si>
  <si>
    <t>We were incorporated as Private Secretary, Inc. on July 22, 2008 in the State of Nevada. From inception until we completed our reverse acquisition of GrowOp Technology, the principal business of the Company originally was to develop a software program that would allow for automatic call processing through VoIP technology. On January 27, 2012, the Company filed an amendment to its Articles of Incorporation changing its name to Terra Tech Corp. During that time, we had no revenue and our operations were limited to capital formation, organization, and development of our business plan and target customer market. As a result of the merger with GrowOp Technology, on February 9, 2012 we ceased our prior operations and we are now a holding company and our wholly owned subsidiary engages in the design, marketing and sale of hydroponic equipment with proprietary technology to create sustainable solutions for the cultivation of indoor agriculture.</t>
  </si>
  <si>
    <t>Recent Developments</t>
  </si>
  <si>
    <t>On March 23, 2013, Terra Tech Corp. (formerly named, “Private Secretary, Inc.”) (, a Nevada corporation (the “Company”) entered into a Share Exchange Agreement with Edible Garden Corp., a Nevada corporation (“Edible Garden”), and the holders of common stock Edible Garden.  The share exchange was consummated on April 24, 2013, when Articles of Exchange were filed with the Secretary of State of the State of Nevada.</t>
  </si>
  <si>
    <t>Under the terms and conditions of the Agreement, the Company issued 1,250,000 shares of common stock of the Company in consideration for all the issued and outstanding shares in Edible Garden Corp. The effect of the issuance is that Edible Garden Corp. shareholders now hold outstanding shares of common stock of the Company.</t>
  </si>
  <si>
    <t>On February 9, 2012, Terra Tech Corp. entered into an Agreement and Plan of Merger dated February 9, 2012 (the “Agreement and Plan of Merger”), by and among the Company, TT Acquisitions, Inc., a Nevada corporation and a wholly-owned subsidiary of the Company (“TT Acquisitions”), and GrowOp Technology Ltd., a Nevada corporation (“GrowOp Technology”).</t>
  </si>
  <si>
    <t>Under the terms and conditions of the Agreement and Plan of Merger, the Company sold 33,998,500 shares of common stock of the Company in consideration for all the issued and outstanding shares in GrowOp Technology. The effect of the issuance is that GrowOp Technology shareholders now hold approximately 41.46% of the issued and outstanding shares of common stock of the Company. Separately, TT Acquisitions merged with GrowOp Technology, with the effect that GrowOp Technology is a wholly-owned subsidiary of the Company. Articles of Merger, effecting the merger of GrowOp Technology and TT Acquisitions, were filed with the Secretary of State of the State of Nevada on February 9, 2012.</t>
  </si>
  <si>
    <t>GrowOp Technology was founded in March 2010, in Oakland, California. GrowOp Technology’s business (now the principal business of Terra Tech) is the integration of best of breed hydroponic equipment with proprietary technology to create sustainable solutions for the cultivation of indoor agriculture. We work closely with expert horticulturists, engineers, and scientists, to develop and manufacture advanced proprietary products for the hydroponic industry. Our products are utilized by horticulture enthusiasts, local urban farmers, and green house growers. We believe that the emerging trend of urban and indoor agriculture has fostered an entrepreneurial push by companies to bring their concept to market. Many of these companies lack both the intellectual resources and manufacturing capabilities to bring their idea to fruition. That is where Terra Tech is positioned. We have the team and the resources to help bring indoor cultivation designs from concept to production. Our products can be found through specialty retailers throughout the United States.</t>
  </si>
  <si>
    <t>The accompanying unaudited condensed financial statements include all of the accounts of Terra Tech.  These condensed financial statements have been prepared in accordance with accounting principals generally accepted in the United States for financial information and with the instructions to Form S-1 and Regulation S-X.  In the opinion of management, all adjustments (consisting only of normal recurring adjustments) considered necessary for a fair presentation have been included.</t>
  </si>
  <si>
    <t>Use of Estimates</t>
  </si>
  <si>
    <t>The preparation of the financial statements in conformity with United States generally accepted accounting principles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t>
  </si>
  <si>
    <t>Fair Value of Financial Instruments</t>
  </si>
  <si>
    <t>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risks inherent in valuation techniques, transfer restrictions and credit risk.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</si>
  <si>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r>
      <t xml:space="preserve">Level 1 </t>
    </r>
    <r>
      <rPr>
        <sz val="10"/>
        <color theme="1"/>
        <rFont val="Times New Roman"/>
        <family val="1"/>
      </rPr>
      <t>– Quoted prices in active markets for identical assets or liabilities.</t>
    </r>
  </si>
  <si>
    <r>
      <t xml:space="preserve">Level 2 </t>
    </r>
    <r>
      <rPr>
        <sz val="10"/>
        <color theme="1"/>
        <rFont val="Times New Roman"/>
        <family val="1"/>
      </rPr>
      <t>–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</si>
  <si>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 xml:space="preserve">Level 3 </t>
    </r>
    <r>
      <rPr>
        <sz val="10"/>
        <color theme="1"/>
        <rFont val="Times New Roman"/>
        <family val="1"/>
      </rPr>
      <t>– Inputs that are generally unobservable and typically reflect management’s estimate of assumptions that market participants would use in pricing the asset or liability.</t>
    </r>
  </si>
  <si>
    <t>The Company’s valuation techniques used to measure the fair value of money market funds and certain marketable equity securities were derived from quoted prices in active markets for identical assets or liabilities. The valuation techniques used to measure the fair value of all other financial instruments, all of which have counterparties with high credit ratings, were valued based on quoted market prices or model driven valuations using significant inputs derived from or corroborated by observable market data.</t>
  </si>
  <si>
    <t>In accordance with the fair value accounting requirements, companies may choose to measure eligible financial instruments and certain other items at fair value. The Company has not elected the fair value option for any eligible financial instruments.</t>
  </si>
  <si>
    <t>Accounts Receivable</t>
  </si>
  <si>
    <t>The Company reviews all outstanding accounts receivable for collectability on a quarterly basis.  An allowance for doubtful accounts is recorded for any amounts deemed uncollectable.  The Company does not accrue interest receivable on past due accounts receivable.  There was an allowance of $80,576 at June 30, 2013 and $85,576 at December 31, 2012.</t>
  </si>
  <si>
    <t>Prepaid Inventory</t>
  </si>
  <si>
    <t>Prepaid inventory represents deposits made to foreign manufacturers for purchase orders of specific inventory.</t>
  </si>
  <si>
    <t>Notes receivable due from customers are unsecured loans which assist with the purchase of products.  The notes range from twelve to eighteen months and bear interest at the annual rates of 4% to 9%.  A corresponding reserve is established for any uncollectable interest.  There was a 100% reserve of $29,424 against the collection of notes receivable at June 30, 2013 and December 31, 2012.</t>
  </si>
  <si>
    <t>Property and Equipment</t>
  </si>
  <si>
    <t>Property and equipment are stated at cost less accumulated depreciation.  Depreciation is calculated using the straight-line method over the estimated useful lives of the assets: 3-8 years for machinery and equipment, leasehold improvements are amortized over the shorter of the estimated useful lives or the underlying lease term.  Repairs and maintenance expenditures which do not extend the useful lives of related assets are expensed as incurred.</t>
  </si>
  <si>
    <t>Intangibles</t>
  </si>
  <si>
    <t>Intangible assets with definite lives are amortized, but are tested for impairment annually and when an event occurs or circumstances change such that it is more likely than not that an impairment may exist. Our annual testing date is December 31. We test intangibles for impairment by first comparing the carrying value of net assets to the fair value of the related operations. If the fair value is determined to be less than carrying value, a second step is performed to compute the amount of the impairment. In this process, a fair value for intangibles is estimated, based in part on the fair value of the operations, and is compared to its carrying value. The shortfall of the fair value below carrying value represents the amount of intangible impairment. We test these intangibles for impairment by comparing their carrying value to current projections of discounted cash flows attributable to the customer list. Any excess carrying value over the amount of discounted cash flows represents the amount of the impairment.</t>
  </si>
  <si>
    <t>Deposits are for the purchase of a greenhouse and farm.</t>
  </si>
  <si>
    <t>Revenue Recognition</t>
  </si>
  <si>
    <t>Revenue is recognized net of discounts, rebates, promotional adjustments, price adjustments and estimated returns and upon transfer of title and risk to the customer which occurs at shipping (F.O.B. terms).   Upon shipment, the Company has no further performance obligations and collection is reasonably assured as the majority of sales are paid for prior to shipping.</t>
  </si>
  <si>
    <t>Management decided to change the focus of the business in 2011 to designing, manufacturing and selling hydroponic equipment where favorable gross margins are achieved.</t>
  </si>
  <si>
    <t>Research and Development</t>
  </si>
  <si>
    <t>Research and development costs are expensed as incurred.</t>
  </si>
  <si>
    <t>Income Taxes</t>
  </si>
  <si>
    <t>The Company provides for income taxes based on enacted tax law and statutory tax rates at which items of income and expenses are expected to be settled in the Company’s income tax return.  Certain items of revenue and expense are reported for Federal income tax purposes in different periods than for financial reporting purposes, thereby resulting in deferred income taxes.  Deferred taxes are also recognized for operating losses that are available to offset future taxable income.  Valuation allowances are established when necessary to reduce deferred tax assets to the amount expected to be realized.  The Company has incurred net operating losses for financial-reporting and tax-reporting purposes.  Accordingly, for Federal and state income tax purposes, the benefit for income taxes has been offset entirely by a valuation allowance against the related federal and state deferred tax asset for the six months ended June 30, 2013.</t>
  </si>
  <si>
    <t>Loss Per Common Share</t>
  </si>
  <si>
    <t>Net loss per share, in accordance with the provisions of ASC 260, “Earnings Per Share” is computed by dividing net loss by the weighted average number of shares of Common Stock outstanding during the period.  During a loss period, the effect of the potential exercise of stock options, warrants, convertible preferred stock and convertible debt are not considered in the diluted income (loss) per share calculation since the effect would be anti-dilutive.  The results of operations were a net loss for the three and six months ended June 30, 2013 therefore the basic and diluted weighted average common shares outstanding were the same.</t>
  </si>
  <si>
    <t>Recently Issued Accounting Standards</t>
  </si>
  <si>
    <t>Management does not expect the adoption of recently issued accounting pronouncements to have a significant impact on our results of operations, financial position or cash flow.</t>
  </si>
  <si>
    <t>On February 9, 2012, Terra Tech Corp. (formerly named, “Private Secretary, Inc.”) , a Nevada corporation (the “Company”) entered into an Agreement and Plan of Merger dated February 9, 2012 (the “Agreement and Plan of Merger”), by and among the Company, TT Acquisitions, Inc., a Nevada corporation and a wholly-owned subsidiary of the Company (“TT Acquisitions”), and GrowOp Technology Ltd., a Nevada corporation (“GrowOp Technology”).</t>
  </si>
  <si>
    <t>The accompanying unaudited condensed financial statements include all of the accounts of Terra Tech. These condensed financial statements have been prepared in accordance with accounting principals generally accepted in the United States for financial information and with the instructions to Form S-1 and Regulation S-X.  In the opinion of management, all adjustments (consisting only of normal recurring adjustments) considered necessary for a fair presentation have been included.</t>
  </si>
  <si>
    <t>Level 3 – Inputs that are generally unobservable and typically reflect management’s estimate of assumptions that market participants would use in pricing the asset or liability.</t>
  </si>
  <si>
    <t>The Company reviews all outstanding accounts receivable for collectability on a quarterly basis. An allowance for doubtful accounts is recorded for any amounts deemed uncollectable.  The Company does not accrue interest receivable on past due accounts receivable.  As of December 31, 2012 there was a reserve of $85,576 against the collection of accounts receivable.</t>
  </si>
  <si>
    <t>Notes receivable due from customers are unsecured loans which assist with the purchase of products. The notes range from twelve to eighteen months and bear interest at the annual rates of 4% to 9%. A corresponding reserve is established for any un collectable interest.  As of December 31, 2012 there was a 100 percent reserve or $29,424 against the collection of notes receivable.</t>
  </si>
  <si>
    <t>Property and equipment are stated at cost less accumulated depreciation. Depreciation is calculated using the straight-line method over the estimated useful lives of the assets: 3-8 years for machinery and equipment, leasehold improvements are amortized over the shorter of the estimated useful lives or the underlying lease term. Repairs and maintenance expenditures which do not extend the useful lives of related assets are expensed as incurred.</t>
  </si>
  <si>
    <t>Revenue is recognized net of discounts, rebates, promotional adjustments, price adjustments and estimated returns and upon transfer of title and risk to the customer which occurs at shipping (F.O.B. terms). Upon shipment, the Company has no further performance obligations and collection is reasonably assured as the majority of sales are paid for prior to shipping.</t>
  </si>
  <si>
    <t>The Company provides for income taxes based on enacted tax law and statutory tax rates at which items of income and expenses are expected to be settled in the Company’s income tax return.  Certain items of revenue and expense are reported for Federal income tax purposes in different periods than for financial reporting purposes, thereby resulting in deferred income taxes.  Deferred taxes are also recognized for operating losses that are available to offset future taxable income.  Valuation allowances are established when necessary to reduce deferred tax assets to the amount expected to be realized.  The Company has incurred net operating losses for financial-reporting and tax-reporting purposes.  Accordingly, for Federal and state income tax purposes, the benefit for income taxes has been offset entirely by a valuation allowance against the related federal and state deferred tax asset for the twelve months ended December 31, 2012.</t>
  </si>
  <si>
    <t>Net loss per share, in accordance with the provisions of ASC 260, “Earnings Per Share” is computed by dividing net loss by the weighted average number of shares of Common Stock outstanding during the period.  During a loss period, the effect of the potential exercise of stock options, warrants, convertible preferred stock and convertible debt are not considered in the diluted income (loss) per share calculation since the effect would be anti-dilutive.  The results of operations were a net loss for the twelve months ended December 31, 2012 therefore the basic and diluted weighted average common shares outstanding were the same.</t>
  </si>
  <si>
    <t>GOING CONCERN</t>
  </si>
  <si>
    <t>Note 2. GOING CONCERN</t>
  </si>
  <si>
    <t>The Company’s future success is dependent upon its ability to achieve profitable operations and generate cash from operating activities, and upon additional financing.  Management believes they can raise the appropriate funds needed to support their business plan and develop an operating company which is cash flow positive.</t>
  </si>
  <si>
    <t>However, the Company has incurred net losses for the six months ended June 30, 2013 and has accumulated a deficit of approximately $11.3 million at June 30, 2013. The Company has not been able to generate sufficient cash from operating activities to fund its ongoing operations. There is no guarantee that the Company will be able to generate enough revenue and/or raise capital to support its operations.  These factors raise substantial doubt about the Company’s ability to continue as a going concern.</t>
  </si>
  <si>
    <t>The condensed financial statements do not include any adjustments relating to the recoverability or classification of recorded assets and liabilities that might result should the Company be unable to continue as a going concern.</t>
  </si>
  <si>
    <t>The Company’s future success is dependent upon its ability to achieve profitable operations and generate cash from operating activities, and upon additional financing. Management believes they can raise the appropriate funds needed to support their business plan and develop an operating company which is cash flow positive.</t>
  </si>
  <si>
    <t>However, the Company has incurred net losses for the twelve months ended December 31, 2012 and has accumulated a deficit of approximately $8.69 million at December 31, 2012. The Company has not been able to generate sufficient cash from operating activities to fund its ongoing operations. There is no guarantee that the Company will be able to generate enough revenue and/or raise capital to support its operations. These factors raise substantial doubt about the Company’s ability to continue as a going concern.</t>
  </si>
  <si>
    <t>CONCENTRATIONS OF BUSINESS AND CREDIT RISK</t>
  </si>
  <si>
    <t>Note 3. CONCENTRATIONS OF BUSINESS AND CREDIT RISK</t>
  </si>
  <si>
    <t>The Company maintains cash balances in several financial institutions which are insured by the Federal Deposit Insurance Corporation up to certain federal limitations.</t>
  </si>
  <si>
    <t>The Company provides credit in the normal course of business to customers located throughout the U. S.  The Company performs ongoing credit evaluations of its customers and maintains allowances for doubtful accounts based on factors surrounding the credit risk of specific customers, historical trends, and other information.</t>
  </si>
  <si>
    <t>The Company provides credit in the normal course of business to customers located throughout the U. S. The Company performs ongoing credit evaluations of its customers and maintains allowances for doubtful accounts based on factors surrounding the credit risk of specific customers, historical trends, and other information.</t>
  </si>
  <si>
    <t>SHARE EXCHANGE</t>
  </si>
  <si>
    <t>Note 4. SHARE EXCHANGE</t>
  </si>
  <si>
    <t>On April 24, 2013, the shareholders of the Company entered into a definitive agreement pursuant to which its shareholders exchanged common stock of Edible Garden Corp. for common stock of the Company.  Under the agreement the Company acquired the customer list. Under the terms of this agreement the Company paid 1,250,000 shares of common stock valued at $212,500.</t>
  </si>
  <si>
    <t>The transaction was accounted for as a business acquisition. In accordance with generally accepted accounting principles, intangible assets are recorded at fair values as of the date of the transaction. The Company has preliminarily allocated the $212,500 consideration paid to the acquired assets as follows:</t>
  </si>
  <si>
    <t>Intangible assets, customer list</t>
  </si>
  <si>
    <t>Fair value acquired</t>
  </si>
  <si>
    <t>$</t>
  </si>
  <si>
    <t>Intangible assets with estimated useful lives are amortized over a 5 year period.</t>
  </si>
  <si>
    <t>The company felt as though the value was reasonable for both quantitative and qualitative reasons considering the Vande Vrede family brought long-term relationships with multiple retailers throughout the Northeast and provided those lists to the newly formed Edible Garden Corp.. Based upon the historical sales the Vande Vredes have done through their family flower cultivation business to the same retailers and the companys expectation that fresh produce will drive greater sales and cash flows, the companys internal cash flow model leads us to expect to recapture that expense in the 2014 fiscal year.  The company has already begun to experience an increase in revenue and expects corresponding margins to rise with the completion of the new facility.  If we consistently service these relationships in the same manner the Vande Vredes have over the years the useful life is difficult to determine, as it is a factor of their need for the companys products and the companys ability to produce up to their standards.  The new facility is being constructed to fulfill visible demand from retailers and while no firm written contracts exist the company has had conversations with multiple retailers, including Shoprite, BJs Wholesale and others regarding their appetite for the companys products as well as additional lines.  The companys products are in approximately 400 retailers throughout the Northeast, which is a direct result of the relationships and lists that Terra Tech Corp acquired with the companys purchase of Edible Garden Corp.</t>
  </si>
  <si>
    <t>REVERSE MERGER</t>
  </si>
  <si>
    <t>Note 5. REVERSE MERGER</t>
  </si>
  <si>
    <t>On February 9, 2012, the Company completed a reverse merger transaction through a merger with GrowOp Technology whereby we acquired all of the issued and outstanding shares of GrowOp Technology in exchange for 33,998,520 shares of our common stock, which represented approximately 41.4% of our total shares outstanding immediately following the closing of the transaction. As a result of the reverse acquisition, GrowOp Technology became our wholly owned subsidiary and the former shareholders of GrowOp Technology became our controlling stockholders. The share exchange transaction with GrowOp Technology was treated as a reverse acquisition, with GrowOp Technology as the acquiror and the Company as the acquired party.</t>
  </si>
  <si>
    <t>On February 26, 2012, pursuant the Agreement and Plan of Merger, the Company issued an aggregate of 100 shares of Series A Preferred Stock and 14,750,000 shares of Series B Preferred Stock  to Derek Peterson and Amy Almsteier, both of whom are officers and directors of the Company.  The Company exchanged the shares for the Series A Preferred Stock and shares of Series B Preferred Stock issued by GrowOp Technology.</t>
  </si>
  <si>
    <t>Purchase Accounting</t>
  </si>
  <si>
    <t>The Acquisition was accounted for using the purchase method of accounting as a reverse acquisition. In a reverse acquisition, the post-acquisition net assets of the surviving combined company includes the historical cost basis of the net assets of the accounting acquirer (GrowOp Technologies Ltd.) plus the fair value of the net assets of the accounting acquiree (Terra Tech Corp). Further, under the purchase method, the purchase price is allocated to the assets acquired and liabilities assumed based on their estimated fair values and the excess of the purchase price over the estimated fair value of the identifiable net assets is allocated to any intangible assets with the remaining excess purchase price over net assets acquired allocated to goodwill.</t>
  </si>
  <si>
    <t>The fair value of the consideration transferred in the Acquisition was $4,800,000 and was calculated as the number of shares of common stock that GrowOp Technologies Ltd. would have had to issue in order for Terra Tech Corp. shareholders to hold a 58.6% equity interest in the combined Company post-acquisition, multiplied by the estimated fair value of the Company’s common stock on the acquisition date. The estimated fair value of the Company’s common stock was based on the offering price of the common stock sold in a private placement of share subscriptions which was completed most recently prior to the merger. This price was determined to be the best indication of fair value on that date since the price was based on an arm’s length negotiation with a group consisting of both new and existing investors that had been advised of the pending Acquisition and assumed similar liquidity risk as those investors holding the majority of shares being valued as purchase consideration.</t>
  </si>
  <si>
    <t>The following table summarizes the Company’s determination of fair values of the assets acquired and the liabilities as of the date of acquisition.</t>
  </si>
  <si>
    <t>Consideration - issuance of securities</t>
  </si>
  <si>
    <t>Goodwill</t>
  </si>
  <si>
    <t>Total purchase price</t>
  </si>
  <si>
    <t>The Company performed an impairment test related to goodwill as of the date of the merger and it was determined that goodwill was impaired. At that time, the Company recorded a charge to operations for the amount of the impairment of $4,799,965.</t>
  </si>
  <si>
    <t>On February 26, 2012, pursuant the Agreement and Plan of Merger, the Company issued an aggregate of 100 shares of Series A Preferred Stock and 14,750,000 shares of Series B Preferred Stock to Derek Peterson and Amy Almsteier, both of whom are officers and directors of the Company. The Company offered and sold the shares in reliance on the exemption from registration pursuant to Section 4(2) of Securities Act and Rule 506 of Regulation D promulgated thereunder.</t>
  </si>
  <si>
    <r>
      <t> </t>
    </r>
    <r>
      <rPr>
        <sz val="8"/>
        <color theme="1"/>
        <rFont val="Times New Roman"/>
        <family val="1"/>
      </rPr>
      <t xml:space="preserve"> </t>
    </r>
  </si>
  <si>
    <t>INVENTORIES</t>
  </si>
  <si>
    <t>Note 6. INVENTORIES</t>
  </si>
  <si>
    <t>Inventories consist of finished goods for the Company’s product lines. Cost-of-goods sold are calculated using the average costing method. Inventory costs include direct materials, direct labor and cost of freight. The Company reviews its inventory periodically to determine net realizable value and considers product upgrades in its periodic review of realizability. The Company writes down inventory, if required, based on forecasted demand and technological obsolescence. These factors are impacted by market and economic conditions, technology changes and new product introductions and require estimates that may include uncertain elements. Inventories consist of the following:</t>
  </si>
  <si>
    <t>June 30,</t>
  </si>
  <si>
    <t>December 31,</t>
  </si>
  <si>
    <t>Finished Goods</t>
  </si>
  <si>
    <t>Inventories consist of finished goods for the Company’s product lines. Cost-of-goods sold are calculated using the average costing method. Inventory costs include direct materials, direct labor and cost of freight. The Company reviews its inventory periodically to determine net realizable value and considers product upgrades in its periodic review of realizability. The Company writes down inventory, if required, based on forecasted demand and technological obsolescence. These factors are impacted by market and economic conditions, technology changes and new product introductions and require estimates that may include uncertain elements. Inventories consist of the following:</t>
  </si>
  <si>
    <t> Finished Goods</t>
  </si>
  <si>
    <t>PROPERTY AND EQUIPMENT</t>
  </si>
  <si>
    <t>Note 7. PROPERTY AND EQUIPMENT</t>
  </si>
  <si>
    <t>Property and equipment at cost, less accumulated depreciation, at June 30, 2013 consisted of the following:</t>
  </si>
  <si>
    <t>Furniture</t>
  </si>
  <si>
    <t>Equipment</t>
  </si>
  <si>
    <t>Leasehold improvements</t>
  </si>
  <si>
    <t>Subtotal</t>
  </si>
  <si>
    <t>Less accumulated depreciation</t>
  </si>
  <si>
    <t>(40,452</t>
  </si>
  <si>
    <t>)</t>
  </si>
  <si>
    <t>(34,311</t>
  </si>
  <si>
    <t>Depreciation expense related to property and equipment for the six months ended June 30, 2013 was $6,141 and for the six months ended June 30, 2012 was $7,931.</t>
  </si>
  <si>
    <t>Property and equipment at cost, less accumulated depreciation, at December 31, 2012 consisted of the following:</t>
  </si>
  <si>
    <t> Equipment</t>
  </si>
  <si>
    <t> Leasehold improvements</t>
  </si>
  <si>
    <t> Subtotal</t>
  </si>
  <si>
    <t>(22,771</t>
  </si>
  <si>
    <t>Depreciation expense related to property and equipment for the years ended December 31, 2012 and 2011 was $14,088 and $15,794, respectively.</t>
  </si>
  <si>
    <t>ACCOUNTS PAYABLE AND ACCRUED EXPENSES</t>
  </si>
  <si>
    <t>Note 8. ACCOUNTS PAYABLE AND ACCRUED EXPENSES</t>
  </si>
  <si>
    <t>Accounts payable and accrued expenses consisted of the following:</t>
  </si>
  <si>
    <t>Accrued officers’ salary</t>
  </si>
  <si>
    <t>Accrued interest</t>
  </si>
  <si>
    <t>Accrued payroll taxes</t>
  </si>
  <si>
    <t>Customer deposits</t>
  </si>
  <si>
    <t>-</t>
  </si>
  <si>
    <t> Accrued officers’ salary</t>
  </si>
  <si>
    <t> Accrued payroll taxes</t>
  </si>
  <si>
    <t> Customer deposits</t>
  </si>
  <si>
    <t>NOTE PAYABLE</t>
  </si>
  <si>
    <t>Note 9. NOTE PAYABLE</t>
  </si>
  <si>
    <t>Notes payable is as follows:</t>
  </si>
  <si>
    <t>Senior secured promissory note dated July 15, 2011, issued to an accredited investor, maturing July 15, 2012, bearing interest at a rate of 15% per annum. The maturity date has been extended until March 15, 2013. Principal in the amount of $150,000 was paid during the twelve months ended December 31, 2012. The balance of principal and interest was paid in stock during the quarter ended March 31, 2013.</t>
  </si>
  <si>
    <t>Unsecured promissory demand note dated May 7, 2012, issued to an accredited investor, bearing interest at a rate of 4% per annum. Holder may elect to convert into common stock at $0.75 per share.</t>
  </si>
  <si>
    <t>Promissory note dated July 15, 2012, issued to an accredited investor, maturing July 15, 2013, bearing interest at a rate of 12% per annum. Principal and interest may be converted into common stock based on the average trading price of the ten days prior to maturity at the holders’ option.</t>
  </si>
  <si>
    <t>Unsecured promissory demand notes, issued to an accredited investor, bearing interest at a rate of 4% per annum. Holder may elect to convert into common stock at $0.75 per share.</t>
  </si>
  <si>
    <t>Unsecured promissory demand note, issued to an accredited investor, bearing interest at a rate of 15% per annum.</t>
  </si>
  <si>
    <t>Senior secured promissory notes dated March 23, 2013, issued to accredited investors, maturing November 22, 2013, bearing interest at a rate of 6.0% per annum. Principal and interest may be converted into common stock based on the average trading price of the ten days prior to maturity at the holders’ option.</t>
  </si>
  <si>
    <t>Senior secured promissory notes dated April 19, 2013, issued to accredited investors, maturing December 19, 2013, bearing interest at a rate of 6.0% per annum. Principal and interest may be converted into common stock based on the average trading price of the ten days prior to maturity at the holders’ option.</t>
  </si>
  <si>
    <t>Senior secured promissory notes dated May 3, 2013, issued to accredited investors, maturing November 22, 2013, bearing interest at a rate of 6.0% per annum. Principal and interest may be converted into common stock based on the average trading price of the ten days prior to maturity at the holders’ option.</t>
  </si>
  <si>
    <t>The senior secured promissory notes are secured by shares of common stock. There is accrued interest of $269,270 as of June 30, 2013.</t>
  </si>
  <si>
    <t>Senior secured promissory note dated July 15, 2011, issued to an accredited investor, maturing July 15, 2012, bearing interest at a rate of 15% per annum. The maturity date has been extended until March 15, 2013. Principal in the amount of $150,000 was paid during the twelve months ended December 31, 2012. Interest shall be paid in cash or common stock at the holders’ option.</t>
  </si>
  <si>
    <t>Unsecured promissory demand note dated May 7, 2012, issued to an accredited investor, bearing interest at a rate of 4% per annum. Holder may elect to convert into common stock at $0.75 per share.</t>
  </si>
  <si>
    <t>Promissory note dated July 15, 2012, issued to an accredited investor, maturing July 15, 2013, bearing interest at a rate of 12% per annum. Principal and interest may be converted into common stock based on the average trading price of the ten days prior to maturity at the holders’ option.</t>
  </si>
  <si>
    <t>Unsecured promissory demand notes, issued to an accredited investor, bearing interest at a rate of 4% per annum. Holder may elect to convert into common stock at $0.75 per share.</t>
  </si>
  <si>
    <t>The senior secured promissory notes are secured by shares of common stock. The $100,000 note is secured by 1,500,000 shares of common stock. There is accrued interest of $49,025 as of December 31, 2012.</t>
  </si>
  <si>
    <t>LOANS FROM RELATED PARTY</t>
  </si>
  <si>
    <t>Note 10. LOANS FROM RELATED PARTY</t>
  </si>
  <si>
    <t>Notes payable to related party is as follows:</t>
  </si>
  <si>
    <t>Unsecured promissory note dated December 2, 2011 and due December 2, 2012, issued to an entity controlled by Michael James an officer of the Company, bearing interest at a rate of 15% per annum. The maturity date has been extended until August 31, 2013. Interest shall be paid in cash or common stock at the holders’ option. Principal in the amount of $5,000 has been paid during the six months ended June 30, 2013.</t>
  </si>
  <si>
    <t>Unsecured promissory note dated December 2, 2011 and due December 2, 2012, issued to Michael Nahass a director of the Company, bearing interest at a rate of 15% per annum. The maturity date has been extended until August 31, 2013. Interest shall be paid in cash or common stock at the holders’ option. During the six months ended June 30, 2013, $17,502 has been advanced to the Company. Principal in the amount of $15,000 has been paid during the six months ended June 30, 2013.</t>
  </si>
  <si>
    <t>The unsecured demand notes due to related parties have accrued interest of $35,087 as of June 30, 2013.</t>
  </si>
  <si>
    <t>Unsecured promissory note dated December 2, 2011 and due December 2, 2012, issued to an entity controlled by Michael James an officer of the Company, bearing interest at a rate of 15% per annum. The maturity date has been extended until February 28, 2013. Interest shall be paid in cash or common stock at the holders’ option. Principal in the amount of $15,000 has been paid during the twelve months ended December 31, 2012,</t>
  </si>
  <si>
    <t>Unsecured promissory note dated December 2, 2011 and due December 2, 2012, issued to Michael Nahass a director of the Company, bearing interest at a rate of 15% per annum. The maturity date has been extended until February 28, 2013. Interest shall be paid in cash or common stock at the holders’ option. Principal in the amount of $30,002 has been paid during the twelve months ended December 31, 2012.</t>
  </si>
  <si>
    <t>The unsecured demand notes due to related parties have accrued interest of $26,383 as of December 31, 2012.</t>
  </si>
  <si>
    <t>CAPITAL STOCK</t>
  </si>
  <si>
    <t>Note 11. CAPITAL STOCK</t>
  </si>
  <si>
    <t>Preferred Stock</t>
  </si>
  <si>
    <t>The Company has authorized 25 million shares of preferred stock with $0.001 par value, of which there were 100 shares of Series A Convertible Preferred Stock outstanding as of March 31, 2012.  Series A Convertible Preferred Stock is convertible on a one-for-one basis into common stock and has all of the voting rights that the holders of our common stock has.</t>
  </si>
  <si>
    <t>On February 26, 2012, pursuant the Agreement and Plan of Merger, the Company issued an aggregate of 100 shares of Series A Preferred Stock to Derek Peterson and Amy Almsteier, both of whom are officers and directors of the Company.  </t>
  </si>
  <si>
    <t>There were 14,750,000 shares of Series B Convertible Preferred Stock outstanding as of March 31, 2012.  The Series B Convertible Preferred shares will vote with the common stock of the Company, be equal to 100 votes of common stock and be convertible into shares of common stock of the Company and a 1-for-5.384325537.</t>
  </si>
  <si>
    <t>On February 26, 2012, pursuant the Agreement and Plan of Merger, the Company issued an aggregate of 14,750,000 shares of Series B Preferred Stock  to Derek Peterson and Amy Almsteier, both of whom are officers and directors of the Company.  </t>
  </si>
  <si>
    <t>The Company has authorized 350 million shares of common stock with $0.001 par value, of which there were issued and outstanding 88,778,950 as of June 30, 2013.</t>
  </si>
  <si>
    <t>During the six months ended June 30, 2013 the Company sold 1,390,637 common shares for $310,160. The Company also issued during the six months ended June 30, 2013 400,000 common shares valued at $192,000 for deposits, 729,052 common shares valued at $155,777 for debt and interest payments and 3,887,408 common shares valued at $671,924 for services rendered.</t>
  </si>
  <si>
    <t>The Company has authorized 25 million shares of preferred stock with $0.001 par value, of which there were 100 shares of Series A Convertible Preferred Stock outstanding as of December 31, 2012. Series A Convertible Preferred Stock is convertible on a one-for-one basis into common stock and has all of the voting rights that the holders of our common stock has.</t>
  </si>
  <si>
    <t>On February 26, 2012, pursuant the Agreement and Plan of Merger, the Company issued an aggregate of 100 shares of Series A Preferred Stock to Derek Peterson and Amy Almsteier in exchange of their Series A Preferred Stock of GrowOp Technology, both of whom are officers and directors of the Company.</t>
  </si>
  <si>
    <t>There were 14,750,000 shares of Series B Convertible Preferred Stock outstanding as of December 31, 2012. The Series B Convertible Preferred shares will vote with the common stock of the Company, be equal to 100 votes of common stock and be convertible into shares of common stock of the Company and a 1-for-5.384325537.</t>
  </si>
  <si>
    <t>On February 26, 2012, pursuant the Agreement and Plan of Merger, the Company issued an aggregate of 14,750,000 shares of Series B Preferred Stock to Derek Peterson and Amy Almsteier in exchange of their Series B Preferred Stock of GrowOp Technology, both of whom are officers and directors of the Company.</t>
  </si>
  <si>
    <t>The Company has authorized 350 million shares of common stock with $0.001 par value, of which there were issued and outstanding 82,038,520 as of December 31, 2012.</t>
  </si>
  <si>
    <t>On January 17, 2012 the Company sold 150,000 common shares to an accredited investor for $50,000. The investor also received 150,000 warrants to purchase common stock at $0.46 per share.</t>
  </si>
  <si>
    <t>On February 9, 2012, at the closing of the Agreement and Plan of Merger, the Company issued an aggregate of 33,998,520 shares of our common stock to the former stockholders of GrowOp Technology.</t>
  </si>
  <si>
    <t>On May 2, 2012 the Company sold 40,000 common shares to an accredited investor for $30,000. The investor also received 40,000 warrants to purchase common stock at $0.85 per share.</t>
  </si>
  <si>
    <t>On August 23, 2012 the Company sold 333,333 common shares to an accredited investor for $100,000. The investor also received 333,333 warrants to purchase common stock at $0.40 per share.</t>
  </si>
  <si>
    <t>WARRANTS</t>
  </si>
  <si>
    <t>Note 12. WARRANTS</t>
  </si>
  <si>
    <t>The Company has the following shares of common stock reserved for the warrants outstanding as of June 30, 2013:</t>
  </si>
  <si>
    <t>Weighted</t>
  </si>
  <si>
    <t>Average</t>
  </si>
  <si>
    <t>Exercise</t>
  </si>
  <si>
    <t>Shares</t>
  </si>
  <si>
    <t>Price</t>
  </si>
  <si>
    <t>Warrants outstanding – beginning of year</t>
  </si>
  <si>
    <t>Warrants exercised</t>
  </si>
  <si>
    <t>Warrants granted</t>
  </si>
  <si>
    <t>Warrants expired</t>
  </si>
  <si>
    <t>Warrants outstanding – end of period</t>
  </si>
  <si>
    <t>The weighted exercise price and weighted fair value of the warrants granted by the Company as of June 30, 2013, are as follows:</t>
  </si>
  <si>
    <t>Fair Value</t>
  </si>
  <si>
    <t>Weighted average of warrants granted during the six months whose exercise price exceeded fair market value at the date of grant</t>
  </si>
  <si>
    <t>Weighted average of warrants granted during the six months whose exercise price was equal or lower than fair market value at the date of grant</t>
  </si>
  <si>
    <t>The following table summarizes information about fixed-price warrants outstanding:</t>
  </si>
  <si>
    <t>Range of</t>
  </si>
  <si>
    <t>Exercise Prices</t>
  </si>
  <si>
    <t xml:space="preserve">Number  </t>
  </si>
  <si>
    <t>Outstanding at </t>
  </si>
  <si>
    <t>June 30, 2013</t>
  </si>
  <si>
    <t> Average</t>
  </si>
  <si>
    <t>Remaining </t>
  </si>
  <si>
    <t>Contractual Life</t>
  </si>
  <si>
    <t>Weighted Average</t>
  </si>
  <si>
    <t>Exercise Price</t>
  </si>
  <si>
    <t>15 Months</t>
  </si>
  <si>
    <t>26 Months</t>
  </si>
  <si>
    <t>31 Months</t>
  </si>
  <si>
    <t>29 Months</t>
  </si>
  <si>
    <t>55 Months</t>
  </si>
  <si>
    <t>57 Months</t>
  </si>
  <si>
    <t>58 Months</t>
  </si>
  <si>
    <t>For the warrants issued in January 2013, the Company valued the warrants utilizing the black schools method with the following inputs: stock price of $0.46, exercise price of $0.33, volatility of 106.26%, years 5, treasury bond rate 2.5% and dividend rate of 0%.</t>
  </si>
  <si>
    <t>For the warrants issued in April 2013, the Company valued the warrants utilizing the black schools method with the following inputs: stock price of $0.19, exercise price of $0.16, volatility of 115.70%, years 5, treasury bond rate 2.5% and dividend rate of 0%.</t>
  </si>
  <si>
    <t>For the warrants issued in May 2013, the Company valued the warrants utilizing the black schools method with the following inputs: stock price of $0.11, exercise price of $0.11, volatility of 114.54%, years 5, treasury bond rate 2.5% and dividend rate of 0%.</t>
  </si>
  <si>
    <t>The warrant expense of $383,005 was based on the Black Scholes calculation which was expensed during the six months ended June 30, 2013.</t>
  </si>
  <si>
    <t>The Company has the following shares of common stock reserved for the warrants outstanding as of December 31, 2012:</t>
  </si>
  <si>
    <t> December 31, 2012</t>
  </si>
  <si>
    <t>The weighted exercise price and weighted fair value of the warrants granted by the Company as of December 31, 2012, are as follows:</t>
  </si>
  <si>
    <t xml:space="preserve">Price </t>
  </si>
  <si>
    <t xml:space="preserve">Weighted </t>
  </si>
  <si>
    <t xml:space="preserve">Average </t>
  </si>
  <si>
    <t>Weighted average of warrants granted during the twelve months whose exercise price exceeded fair market value at the date of grant</t>
  </si>
  <si>
    <t>Weighted average of warrants granted during the twelve months whose exercise price was equal or lower than fair market value at the date of grant</t>
  </si>
  <si>
    <t>Number</t>
  </si>
  <si>
    <t>Outstanding at</t>
  </si>
  <si>
    <t>Remaining</t>
  </si>
  <si>
    <t>September 30,</t>
  </si>
  <si>
    <t>Contractual</t>
  </si>
  <si>
    <t>Prices</t>
  </si>
  <si>
    <t>Life</t>
  </si>
  <si>
    <t>21 Months</t>
  </si>
  <si>
    <t>32 Months</t>
  </si>
  <si>
    <t>37 Months</t>
  </si>
  <si>
    <t>28 Months</t>
  </si>
  <si>
    <t>For the warrants issued in January 2012, the Company valued the warrants utilizing the black schools method with the following inputs: stock price of $0.33, exercise price of $0.46, volatility of 35.53%, years 4, treasury bond rate 3.5% and dividend rate of 0%.</t>
  </si>
  <si>
    <t>For the warrants issued in May 2012, the Company valued the warrants utilizing the black schools method with the following inputs: stock price of $0.33, exercise price of $0.85, volatility of 32.77%, years 3, treasury bond rate 3.5% and dividend rate of 0%.</t>
  </si>
  <si>
    <t>For the warrants issued in August 2012, the Company valued the warrants utilizing the black schools method with the following inputs: stock price of $0.54, exercise price of $0.40, volatility of 100.43%, years 3, treasury bond rate 3.5% and dividend rate of 0%.</t>
  </si>
  <si>
    <t>The warrant expense of $135,400 was based on the Black Scholes calculation which was expensed during the twelve months ended December 31, 2012.</t>
  </si>
  <si>
    <t>OPERATING LEASE COMMITMENTS</t>
  </si>
  <si>
    <t>Note 13. OPERATING LEASE COMMITMENTS</t>
  </si>
  <si>
    <t>The Company leases certain office and industrial warehouse space in Lake Forest, California. The monthly rent is $3,025 for the first year and will increase to $3,300 for the second year. Net rent expense for the Company for the six months ended June 30, 2013 was $21,944.</t>
  </si>
  <si>
    <t>The Company leases certain office and industrial warehouse space in Lake Forest, California. The monthly rent is $3,025 for the first year and will increase to $3,300 for the second year. Net rent expense for the Company for the twelve months ended December 31, 2012 was $55,447.</t>
  </si>
  <si>
    <t>LITIGATION AND CLAIMS</t>
  </si>
  <si>
    <t>Note 14. LITIGATION AND CLAIMS</t>
  </si>
  <si>
    <r>
      <t>F</t>
    </r>
    <r>
      <rPr>
        <sz val="10"/>
        <color theme="1"/>
        <rFont val="Times New Roman"/>
        <family val="1"/>
      </rPr>
      <t>rom time to time, the Company may be involved in various legal proceedings and claims arising in the ordinary course of business. The disposition of these additional matters, which may occur, individually or in the aggregate, is not expected to have a material adverse effect on the Company’s financial condition. However, depending on the amount and timing of such disposition, an unfavorable resolution of some or all of these matters could materially affect the future results of operations or cash flows in a particular period.</t>
    </r>
  </si>
  <si>
    <t>As of June 30, 2013, there was no accrual recorded for any potential losses related to pending litigation.</t>
  </si>
  <si>
    <t>From time to time, the Company may be involved in various legal proceedings and claims arising in the ordinary course of business. The disposition of these additional matters, which may occur, individually or in the aggregate, is not expected to have a material adverse effect on the Company’s financial condition. However, depending on the amount and timing of such disposition, an unfavorable resolution of some or all of these matters could materially affect the future results of operations or cash flows in a particular period.</t>
  </si>
  <si>
    <t>As of December 31, 2012, there was no accrual recorded for any potential losses related to pending litigation.</t>
  </si>
  <si>
    <t>RELATED PARTY TRANSACTIONS</t>
  </si>
  <si>
    <t>Note 14. RELATED PARTY TRANSACTIONS</t>
  </si>
  <si>
    <t>During the twelve month period ended December 31, 2012, the Company accrued an additional $37,500 of compensation for the services provided by the officers. As of December 31, 2012 the officers were owed a total of $75,000 in accrued compensation.</t>
  </si>
  <si>
    <t>During the twelve months ended December 31, 2012, officers and directors of the Company had loaned the Company $44,190 and were paid back $89,192. As of December 31, 2012 the total amount owed to the officers and directors was $104,998.</t>
  </si>
  <si>
    <t>SUBSEQUENT EVENTS</t>
  </si>
  <si>
    <t>Note 15. SUBSEQUENT EVENTS</t>
  </si>
  <si>
    <t>During July 2013 the Company issued an eight month $250,000 of Senior Secured Convertible note.  The Note converts into common stock after six months outstanding based on 62% of the preceding ten day volume weighted price.</t>
  </si>
  <si>
    <t>On January 9, 2013 the Board approved the letter of intent to acquire Naturally Beautiful Plants, LLC. The Company has issued 200,000 shares of Common Stock as a non-refundable deposit.</t>
  </si>
  <si>
    <t>On January 9, 2013 the Board approved the letter of intent to acquire Grorite Inc. The Company has issued 200,000 shares of Common Stock as a non-refundable deposit.</t>
  </si>
  <si>
    <t>In the first quarter of 2013 the Company raised $170,160. The Company sold 515,636 units at $0.33 each. Each unit contained one share of common stock and one five year warrant with the exercise price is $0.33.</t>
  </si>
  <si>
    <t>SUMMARY OF SIGNIFICANT ACCOUNTING POLICIES (Policies)</t>
  </si>
  <si>
    <t>Summary Of Significant Accounting Policies Policies</t>
  </si>
  <si>
    <t>SHARE EXCHANGE (Tables)</t>
  </si>
  <si>
    <t>Share Exchange Tables</t>
  </si>
  <si>
    <t>Recorded fair values of intangible assets</t>
  </si>
  <si>
    <t>The Company has preliminarily allocated the $212,500 consideration paid to the acquired assets as follows:</t>
  </si>
  <si>
    <t>REVERSE MERGER (Tables)</t>
  </si>
  <si>
    <t>Reverse Merger Tables</t>
  </si>
  <si>
    <t>Fair values of assets acquired and liabilities</t>
  </si>
  <si>
    <t>INVENTORIES (Tables)</t>
  </si>
  <si>
    <t>Inventories Tables</t>
  </si>
  <si>
    <t>Inventories</t>
  </si>
  <si>
    <t>Inventories consist of the following:</t>
  </si>
  <si>
    <t>         Finished Goods</t>
  </si>
  <si>
    <t>PROPERTY AND EQUIPMENT (Tables)</t>
  </si>
  <si>
    <t>Property And Equipment Tables</t>
  </si>
  <si>
    <t>Property and equipment</t>
  </si>
  <si>
    <t>ACCOUNTS PAYABLE AND ACCRUED EXPENSES (Tables)</t>
  </si>
  <si>
    <t>Accounts Payable And Accrued Expenses Tables</t>
  </si>
  <si>
    <t>NOTE PAYABLE (Tables)</t>
  </si>
  <si>
    <t>Note Payable Tables</t>
  </si>
  <si>
    <t>Notes payable</t>
  </si>
  <si>
    <t>LOANS FROM RELATED PARTY (Tables)</t>
  </si>
  <si>
    <t>Loans From Related Party Tables</t>
  </si>
  <si>
    <t>Loans from related party</t>
  </si>
  <si>
    <t>WARRANTS (Tables)</t>
  </si>
  <si>
    <t>Warrants Tables</t>
  </si>
  <si>
    <t>Warrants outstanding</t>
  </si>
  <si>
    <t>Weighted exercise price and weighted fair value of the warrants granted</t>
  </si>
  <si>
    <t>Summarizes information about fixed-price warrants outstanding</t>
  </si>
  <si>
    <t>SUMMARY OF SIGNIFICANT ACCOUNTING POLICIES (Details Narrative) (USD $)</t>
  </si>
  <si>
    <t>Summary Of Significant Accounting Policies Details Narrative</t>
  </si>
  <si>
    <t>Accounts receivable allowance</t>
  </si>
  <si>
    <t>Reserve against the collection of notes receivable</t>
  </si>
  <si>
    <t>GOING CONCERN (Details Narrative) (USD $)</t>
  </si>
  <si>
    <t>Going Concern Details Narrative</t>
  </si>
  <si>
    <t>SHARE EXCHANGE (Details) (USD $)</t>
  </si>
  <si>
    <t>Share Exchange Details</t>
  </si>
  <si>
    <t>SHARE EXCHANGE (Details Narrative) (USD $)</t>
  </si>
  <si>
    <t>Share Exchange Details Narrative</t>
  </si>
  <si>
    <t>Acquired assets</t>
  </si>
  <si>
    <t>Estimated useful lives of amortized intangible assets</t>
  </si>
  <si>
    <t>5 years</t>
  </si>
  <si>
    <t>REVERSE MERGER (Details) (USD $)</t>
  </si>
  <si>
    <t>Reverse Merger Details</t>
  </si>
  <si>
    <t>INVENTORIES (Details) (USD $)</t>
  </si>
  <si>
    <t>Inventories Details</t>
  </si>
  <si>
    <t>PROPERTY AND EQUIPMENT (Details) (USD $)</t>
  </si>
  <si>
    <t>Property And Equipment Details</t>
  </si>
  <si>
    <t>PROPERTY AND EQUIPMENT (Details Narrative) (USD $)</t>
  </si>
  <si>
    <t>Property And Equipment Details Narrative</t>
  </si>
  <si>
    <t>Depreciation expense</t>
  </si>
  <si>
    <t>ACCOUNTS PAYABLE AND ACCRUED EXPENSES (Details) (USD $)</t>
  </si>
  <si>
    <t>Accounts Payable And Accrued Expenses Details</t>
  </si>
  <si>
    <t>Accrued officers' salary</t>
  </si>
  <si>
    <t>NOTE PAYABLE (Details) (USD $)</t>
  </si>
  <si>
    <t>Senior Secured Promissory Note [Member]</t>
  </si>
  <si>
    <t>Unsecured Promissory Demand Note [Member]</t>
  </si>
  <si>
    <t>Promissory Demand Note [Member]</t>
  </si>
  <si>
    <t>Unsecured Promissory Demand Note One [Member]</t>
  </si>
  <si>
    <t>Unsecured Promissory Demand Note Two [Member]</t>
  </si>
  <si>
    <t>Senior Secured Promissory Note One [Member]</t>
  </si>
  <si>
    <t>Senior Secured Promissory Note Two [Member]</t>
  </si>
  <si>
    <t>Senior Secured Promissory Note Three [Member]</t>
  </si>
  <si>
    <t>NOTE PAYABLE (Details Narrative) (USD $)</t>
  </si>
  <si>
    <t>Note Payable Details Narrative</t>
  </si>
  <si>
    <t>LOANS FROM RELATED PARTY (Details) (USD $)</t>
  </si>
  <si>
    <t>Unsecured Promissory Note One [Member] | Officers [Member]</t>
  </si>
  <si>
    <t>Unsecured Promissory Note Two [Member] | Director One [Member]</t>
  </si>
  <si>
    <t>LOANS FROM RELATED PARTY (Details Narrative) (USD $)</t>
  </si>
  <si>
    <t>Loans From Related Party Details Narrative</t>
  </si>
  <si>
    <t>CAPITAL STOCK (Details Narrative) (USD $)</t>
  </si>
  <si>
    <t>Common Stock authorized</t>
  </si>
  <si>
    <t>Common Stock, par value</t>
  </si>
  <si>
    <t>Common Stock issued</t>
  </si>
  <si>
    <t>Common Stock, outstanding</t>
  </si>
  <si>
    <t>Common share sold, shares</t>
  </si>
  <si>
    <t>Common share sold, value</t>
  </si>
  <si>
    <t>Common shares issued</t>
  </si>
  <si>
    <t>Common shares valued for deposits</t>
  </si>
  <si>
    <t>Common shares issued for debt</t>
  </si>
  <si>
    <t>Common shares issued value for debt</t>
  </si>
  <si>
    <t>Common shares issued for services rendered</t>
  </si>
  <si>
    <t>Common shares issued value for services rendered</t>
  </si>
  <si>
    <t>Series A Convertible Preferred stock</t>
  </si>
  <si>
    <t>Series A Convertible preferred stock, Par value</t>
  </si>
  <si>
    <t>Series A Convertible Preferred Stock outstanding</t>
  </si>
  <si>
    <t>Series B Convertible Preferred Stock outstanding</t>
  </si>
  <si>
    <t>WARRANTS (Details) (USD $)</t>
  </si>
  <si>
    <t>Warrants outstanding - beginning of year</t>
  </si>
  <si>
    <t>Warrants outstanding - end of period</t>
  </si>
  <si>
    <t>Weighted Average Exercise Price</t>
  </si>
  <si>
    <t>WARRANTS (Details 1) (USD $)</t>
  </si>
  <si>
    <t>Maximum [Member]</t>
  </si>
  <si>
    <t>Weighted Average Fair Value</t>
  </si>
  <si>
    <t>Minimum [Member]</t>
  </si>
  <si>
    <t>WARRANTS (Details 2) (USD $)</t>
  </si>
  <si>
    <t>Number of warrants Outstanding at March 31, 2012</t>
  </si>
  <si>
    <t>Exercise Price Range One [Member]</t>
  </si>
  <si>
    <t>Range of Exercise Prices</t>
  </si>
  <si>
    <t>Average Remaining Contractual Life</t>
  </si>
  <si>
    <t>15 years</t>
  </si>
  <si>
    <t>Exercise Price Range Two [Member]</t>
  </si>
  <si>
    <t>26 months</t>
  </si>
  <si>
    <t>Exercise Price Range Three [Member]</t>
  </si>
  <si>
    <t>31 months</t>
  </si>
  <si>
    <t>Exercise Price Range Four [Member]</t>
  </si>
  <si>
    <t>29 months</t>
  </si>
  <si>
    <t>Exercise Price Range Five [Member]</t>
  </si>
  <si>
    <t>Exercise Price Range Six [Member]</t>
  </si>
  <si>
    <t>55 months</t>
  </si>
  <si>
    <t>Exercise Price Range Seven [Member]</t>
  </si>
  <si>
    <t>57 months</t>
  </si>
  <si>
    <t>Exercise Price Range Eight [Member]</t>
  </si>
  <si>
    <t>58 months</t>
  </si>
  <si>
    <t>WARRANTS (Details Narrative) (USD $)</t>
  </si>
  <si>
    <t>Warrants Details Narrative</t>
  </si>
  <si>
    <t>OPERATING LEASE COMMITMENTS (Details Narrative) (USD $)</t>
  </si>
  <si>
    <t>Operating Lease Commitments Details Narrative</t>
  </si>
  <si>
    <t>Net 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</si>
</sst>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8"/>
      <color theme="1"/>
      <name val="Times New Roman"/>
      <family val="1"/>
    </font>
    <font>
      <b/>
      <sz val="10"/>
      <color theme="1"/>
      <name val="Times New Roman"/>
      <family val="1"/>
    </font>
    <font>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0" borderId="0" xfId="0" applyFont="1" applyAlignment="1">
      <alignment horizontal="justify" wrapText="1"/>
    </xf>
    <xf numFmtId="0" fontId="0" fillId="0" borderId="0" xfId="0" applyAlignment="1">
      <alignment horizontal="justify" wrapText="1"/>
    </xf>
    <xf numFmtId="0" fontId="21" fillId="0" borderId="0" xfId="0" applyFont="1" applyAlignment="1">
      <alignment horizontal="center" wrapText="1"/>
    </xf>
    <xf numFmtId="0" fontId="18" fillId="0" borderId="0" xfId="0" applyFont="1" applyAlignment="1">
      <alignment horizontal="center"/>
    </xf>
    <xf numFmtId="0" fontId="18"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horizontal="left" wrapText="1"/>
    </xf>
    <xf numFmtId="0" fontId="18" fillId="33" borderId="11" xfId="0" applyFont="1" applyFill="1" applyBorder="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xf numFmtId="0" fontId="21" fillId="0" borderId="0" xfId="0" applyFont="1" applyAlignment="1">
      <alignment horizontal="center"/>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0" borderId="0" xfId="0" applyFont="1" applyAlignment="1">
      <alignment wrapText="1"/>
    </xf>
    <xf numFmtId="0" fontId="18" fillId="33" borderId="0" xfId="0" applyFont="1" applyFill="1" applyAlignment="1">
      <alignment horizontal="justify" wrapText="1"/>
    </xf>
    <xf numFmtId="0" fontId="18" fillId="0" borderId="12" xfId="0" applyFont="1" applyBorder="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horizontal="justify" wrapText="1"/>
    </xf>
    <xf numFmtId="0" fontId="18" fillId="0" borderId="0" xfId="0" applyFont="1" applyAlignment="1">
      <alignment horizontal="right" wrapText="1"/>
    </xf>
    <xf numFmtId="0" fontId="18" fillId="34" borderId="10" xfId="0" applyFont="1" applyFill="1" applyBorder="1" applyAlignment="1">
      <alignment horizontal="right" wrapText="1"/>
    </xf>
    <xf numFmtId="0" fontId="18" fillId="34" borderId="11" xfId="0" applyFont="1" applyFill="1" applyBorder="1" applyAlignment="1">
      <alignment horizontal="right" wrapText="1"/>
    </xf>
    <xf numFmtId="15" fontId="21" fillId="0" borderId="10" xfId="0" applyNumberFormat="1"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21" fillId="0" borderId="12" xfId="0" applyFont="1" applyBorder="1" applyAlignment="1">
      <alignment horizontal="center" wrapText="1"/>
    </xf>
    <xf numFmtId="0" fontId="0" fillId="0" borderId="10" xfId="0" applyBorder="1" applyAlignment="1">
      <alignment wrapText="1"/>
    </xf>
    <xf numFmtId="8" fontId="18" fillId="33" borderId="0" xfId="0" applyNumberFormat="1" applyFont="1" applyFill="1" applyAlignment="1">
      <alignment horizontal="center" wrapText="1"/>
    </xf>
    <xf numFmtId="0" fontId="18" fillId="33" borderId="0" xfId="0" applyFont="1" applyFill="1" applyAlignment="1">
      <alignment horizontal="center"/>
    </xf>
    <xf numFmtId="0" fontId="18" fillId="33" borderId="0" xfId="0" applyFont="1" applyFill="1" applyAlignment="1">
      <alignment horizontal="center" wrapText="1"/>
    </xf>
    <xf numFmtId="8" fontId="18" fillId="34" borderId="0" xfId="0" applyNumberFormat="1" applyFont="1" applyFill="1" applyAlignment="1">
      <alignment horizontal="center" wrapText="1"/>
    </xf>
    <xf numFmtId="0" fontId="18" fillId="34" borderId="0" xfId="0" applyFont="1" applyFill="1" applyAlignment="1">
      <alignment horizontal="center"/>
    </xf>
    <xf numFmtId="0" fontId="18" fillId="34" borderId="0" xfId="0" applyFont="1" applyFill="1" applyAlignment="1">
      <alignment horizontal="center" wrapText="1"/>
    </xf>
    <xf numFmtId="0" fontId="18" fillId="33" borderId="10" xfId="0" applyFont="1" applyFill="1" applyBorder="1" applyAlignment="1">
      <alignment horizontal="center" wrapText="1"/>
    </xf>
    <xf numFmtId="0" fontId="18" fillId="0" borderId="0" xfId="0" applyFont="1" applyAlignment="1">
      <alignment horizontal="center"/>
    </xf>
    <xf numFmtId="0" fontId="18" fillId="0" borderId="0" xfId="0" applyFont="1"/>
    <xf numFmtId="0" fontId="22" fillId="0" borderId="0" xfId="0" applyFont="1"/>
    <xf numFmtId="0" fontId="22" fillId="0" borderId="0" xfId="0" applyFont="1" applyAlignment="1">
      <alignment wrapText="1"/>
    </xf>
    <xf numFmtId="0" fontId="18" fillId="33" borderId="11" xfId="0" applyFont="1" applyFill="1" applyBorder="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0" borderId="0" xfId="0" applyFont="1" applyAlignment="1">
      <alignment horizontal="center"/>
    </xf>
    <xf numFmtId="0" fontId="21" fillId="0" borderId="12" xfId="0" applyFont="1" applyBorder="1" applyAlignment="1">
      <alignment horizontal="center"/>
    </xf>
    <xf numFmtId="0" fontId="22" fillId="0" borderId="0" xfId="0" applyFont="1" applyAlignment="1">
      <alignment horizontal="right" wrapText="1"/>
    </xf>
    <xf numFmtId="0" fontId="0" fillId="0" borderId="10" xfId="0" applyBorder="1" applyAlignment="1">
      <alignment wrapText="1"/>
    </xf>
    <xf numFmtId="0" fontId="18" fillId="0" borderId="12" xfId="0" applyFont="1" applyBorder="1" applyAlignment="1">
      <alignment horizontal="right" wrapText="1"/>
    </xf>
    <xf numFmtId="0" fontId="22" fillId="34" borderId="0" xfId="0" applyFont="1" applyFill="1" applyAlignment="1">
      <alignment wrapText="1"/>
    </xf>
    <xf numFmtId="0" fontId="21" fillId="0" borderId="0" xfId="0" applyFont="1" applyAlignment="1">
      <alignment horizontal="justify"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 min="4" max="4" width="11.5703125" bestFit="1" customWidth="1"/>
  </cols>
  <sheetData>
    <row r="1" spans="1:4" ht="15" customHeight="1" x14ac:dyDescent="0.25">
      <c r="A1" s="9" t="s">
        <v>0</v>
      </c>
      <c r="B1" s="1" t="s">
        <v>1</v>
      </c>
      <c r="C1" s="1"/>
      <c r="D1" s="1"/>
    </row>
    <row r="2" spans="1:4" x14ac:dyDescent="0.25">
      <c r="A2" s="9"/>
      <c r="B2" s="1" t="s">
        <v>2</v>
      </c>
      <c r="C2" s="2">
        <v>41411</v>
      </c>
      <c r="D2" s="1" t="s">
        <v>3</v>
      </c>
    </row>
    <row r="3" spans="1:4" x14ac:dyDescent="0.25">
      <c r="A3" s="4" t="s">
        <v>4</v>
      </c>
      <c r="B3" s="5"/>
      <c r="C3" s="5"/>
      <c r="D3" s="5"/>
    </row>
    <row r="4" spans="1:4" x14ac:dyDescent="0.25">
      <c r="A4" s="3" t="s">
        <v>5</v>
      </c>
      <c r="B4" s="5" t="s">
        <v>6</v>
      </c>
      <c r="C4" s="5"/>
      <c r="D4" s="5"/>
    </row>
    <row r="5" spans="1:4" x14ac:dyDescent="0.25">
      <c r="A5" s="3" t="s">
        <v>7</v>
      </c>
      <c r="B5" s="5">
        <v>1451512</v>
      </c>
      <c r="C5" s="5"/>
      <c r="D5" s="5"/>
    </row>
    <row r="6" spans="1:4" x14ac:dyDescent="0.25">
      <c r="A6" s="3" t="s">
        <v>8</v>
      </c>
      <c r="B6" s="5" t="s">
        <v>9</v>
      </c>
      <c r="C6" s="5"/>
      <c r="D6" s="5"/>
    </row>
    <row r="7" spans="1:4" x14ac:dyDescent="0.25">
      <c r="A7" s="3" t="s">
        <v>10</v>
      </c>
      <c r="B7" s="6">
        <v>41455</v>
      </c>
      <c r="C7" s="5"/>
      <c r="D7" s="5"/>
    </row>
    <row r="8" spans="1:4" x14ac:dyDescent="0.25">
      <c r="A8" s="3" t="s">
        <v>11</v>
      </c>
      <c r="B8" s="5" t="b">
        <v>0</v>
      </c>
      <c r="C8" s="5"/>
      <c r="D8" s="5"/>
    </row>
    <row r="9" spans="1:4" x14ac:dyDescent="0.25">
      <c r="A9" s="3" t="s">
        <v>12</v>
      </c>
      <c r="B9" s="5">
        <f>--12-31</f>
        <v>-19</v>
      </c>
      <c r="C9" s="5"/>
      <c r="D9" s="5"/>
    </row>
    <row r="10" spans="1:4" ht="30"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ht="30" x14ac:dyDescent="0.25">
      <c r="A14" s="3" t="s">
        <v>20</v>
      </c>
      <c r="B14" s="5"/>
      <c r="C14" s="7">
        <v>86861780</v>
      </c>
      <c r="D14" s="5"/>
    </row>
    <row r="15" spans="1:4" x14ac:dyDescent="0.25">
      <c r="A15" s="3" t="s">
        <v>21</v>
      </c>
      <c r="B15" s="5"/>
      <c r="C15" s="5"/>
      <c r="D15" s="8">
        <v>48040000</v>
      </c>
    </row>
    <row r="16" spans="1:4" x14ac:dyDescent="0.25">
      <c r="A16" s="3" t="s">
        <v>22</v>
      </c>
      <c r="B16" s="5" t="s">
        <v>23</v>
      </c>
      <c r="C16" s="5"/>
      <c r="D16" s="5"/>
    </row>
    <row r="17" spans="1:4" x14ac:dyDescent="0.25">
      <c r="A17" s="3" t="s">
        <v>24</v>
      </c>
      <c r="B17" s="5">
        <v>2013</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8" bestFit="1" customWidth="1"/>
    <col min="2" max="2" width="36.5703125" customWidth="1"/>
    <col min="3" max="3" width="23.140625" customWidth="1"/>
    <col min="4" max="4" width="4.5703125" customWidth="1"/>
    <col min="5" max="5" width="16.5703125" customWidth="1"/>
    <col min="6" max="6" width="23.140625" customWidth="1"/>
  </cols>
  <sheetData>
    <row r="1" spans="1:6" ht="15" customHeight="1" x14ac:dyDescent="0.25">
      <c r="A1" s="9" t="s">
        <v>208</v>
      </c>
      <c r="B1" s="9" t="s">
        <v>1</v>
      </c>
      <c r="C1" s="9"/>
      <c r="D1" s="9"/>
      <c r="E1" s="9"/>
      <c r="F1" s="9"/>
    </row>
    <row r="2" spans="1:6" ht="15" customHeight="1" x14ac:dyDescent="0.25">
      <c r="A2" s="9"/>
      <c r="B2" s="9" t="s">
        <v>2</v>
      </c>
      <c r="C2" s="9"/>
      <c r="D2" s="9"/>
      <c r="E2" s="9"/>
      <c r="F2" s="9"/>
    </row>
    <row r="3" spans="1:6" x14ac:dyDescent="0.25">
      <c r="A3" s="4" t="s">
        <v>146</v>
      </c>
      <c r="B3" s="25"/>
      <c r="C3" s="25"/>
      <c r="D3" s="25"/>
      <c r="E3" s="25"/>
      <c r="F3" s="25"/>
    </row>
    <row r="4" spans="1:6" ht="38.25" customHeight="1" x14ac:dyDescent="0.25">
      <c r="A4" s="14" t="s">
        <v>209</v>
      </c>
      <c r="B4" s="26" t="s">
        <v>210</v>
      </c>
      <c r="C4" s="26"/>
      <c r="D4" s="26"/>
      <c r="E4" s="26"/>
      <c r="F4" s="26"/>
    </row>
    <row r="5" spans="1:6" x14ac:dyDescent="0.25">
      <c r="A5" s="14"/>
      <c r="B5" s="26"/>
      <c r="C5" s="26"/>
      <c r="D5" s="26"/>
      <c r="E5" s="26"/>
      <c r="F5" s="26"/>
    </row>
    <row r="6" spans="1:6" ht="38.25" customHeight="1" x14ac:dyDescent="0.25">
      <c r="A6" s="14"/>
      <c r="B6" s="26" t="s">
        <v>211</v>
      </c>
      <c r="C6" s="26"/>
      <c r="D6" s="26"/>
      <c r="E6" s="26"/>
      <c r="F6" s="26"/>
    </row>
    <row r="7" spans="1:6" x14ac:dyDescent="0.25">
      <c r="A7" s="14"/>
      <c r="B7" s="27"/>
      <c r="C7" s="27"/>
      <c r="D7" s="27"/>
      <c r="E7" s="27"/>
      <c r="F7" s="27"/>
    </row>
    <row r="8" spans="1:6" x14ac:dyDescent="0.25">
      <c r="A8" s="14"/>
      <c r="B8" s="16" t="s">
        <v>29</v>
      </c>
      <c r="C8" s="16"/>
      <c r="D8" s="16"/>
      <c r="E8" s="17">
        <v>100</v>
      </c>
      <c r="F8" s="18"/>
    </row>
    <row r="9" spans="1:6" ht="15.75" thickBot="1" x14ac:dyDescent="0.3">
      <c r="A9" s="14"/>
      <c r="B9" s="19" t="s">
        <v>212</v>
      </c>
      <c r="C9" s="19"/>
      <c r="D9" s="20"/>
      <c r="E9" s="21">
        <v>212400</v>
      </c>
      <c r="F9" s="22"/>
    </row>
    <row r="10" spans="1:6" ht="16.5" thickTop="1" thickBot="1" x14ac:dyDescent="0.3">
      <c r="A10" s="14"/>
      <c r="B10" s="16" t="s">
        <v>213</v>
      </c>
      <c r="C10" s="16"/>
      <c r="D10" s="23" t="s">
        <v>214</v>
      </c>
      <c r="E10" s="24">
        <v>212500</v>
      </c>
      <c r="F10" s="18"/>
    </row>
    <row r="11" spans="1:6" ht="15.75" thickTop="1" x14ac:dyDescent="0.25">
      <c r="A11" s="14"/>
      <c r="B11" s="27"/>
      <c r="C11" s="27"/>
      <c r="D11" s="27"/>
      <c r="E11" s="27"/>
      <c r="F11" s="27"/>
    </row>
    <row r="12" spans="1:6" x14ac:dyDescent="0.25">
      <c r="A12" s="14"/>
      <c r="B12" s="26" t="s">
        <v>215</v>
      </c>
      <c r="C12" s="26"/>
      <c r="D12" s="26"/>
      <c r="E12" s="26"/>
      <c r="F12" s="26"/>
    </row>
    <row r="13" spans="1:6" x14ac:dyDescent="0.25">
      <c r="A13" s="14"/>
      <c r="B13" s="26"/>
      <c r="C13" s="26"/>
      <c r="D13" s="26"/>
      <c r="E13" s="26"/>
      <c r="F13" s="26"/>
    </row>
    <row r="14" spans="1:6" ht="153" customHeight="1" x14ac:dyDescent="0.25">
      <c r="A14" s="14"/>
      <c r="B14" s="26" t="s">
        <v>216</v>
      </c>
      <c r="C14" s="26"/>
      <c r="D14" s="26"/>
      <c r="E14" s="26"/>
      <c r="F14" s="26"/>
    </row>
  </sheetData>
  <mergeCells count="13">
    <mergeCell ref="B12:F12"/>
    <mergeCell ref="B13:F13"/>
    <mergeCell ref="B14:F14"/>
    <mergeCell ref="A1:A2"/>
    <mergeCell ref="B1:F1"/>
    <mergeCell ref="B2:F2"/>
    <mergeCell ref="B3:F3"/>
    <mergeCell ref="A4:A14"/>
    <mergeCell ref="B4:F4"/>
    <mergeCell ref="B5:F5"/>
    <mergeCell ref="B6:F6"/>
    <mergeCell ref="B7:F7"/>
    <mergeCell ref="B11: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28" bestFit="1" customWidth="1"/>
    <col min="2" max="2" width="36.5703125" customWidth="1"/>
    <col min="3" max="3" width="19.42578125" customWidth="1"/>
    <col min="4" max="4" width="3.85546875" customWidth="1"/>
    <col min="5" max="5" width="16.7109375" customWidth="1"/>
    <col min="6" max="6" width="19.42578125" customWidth="1"/>
    <col min="7" max="7" width="36.5703125" customWidth="1"/>
    <col min="8" max="8" width="19.42578125" customWidth="1"/>
    <col min="9" max="9" width="3.85546875" customWidth="1"/>
    <col min="10" max="10" width="16.7109375" customWidth="1"/>
    <col min="11" max="11" width="19.42578125" customWidth="1"/>
  </cols>
  <sheetData>
    <row r="1" spans="1:11" ht="15" customHeight="1" x14ac:dyDescent="0.25">
      <c r="A1" s="9" t="s">
        <v>217</v>
      </c>
      <c r="B1" s="9" t="s">
        <v>1</v>
      </c>
      <c r="C1" s="9"/>
      <c r="D1" s="9"/>
      <c r="E1" s="9"/>
      <c r="F1" s="9"/>
      <c r="G1" s="9" t="s">
        <v>69</v>
      </c>
      <c r="H1" s="9"/>
      <c r="I1" s="9"/>
      <c r="J1" s="9"/>
      <c r="K1" s="9"/>
    </row>
    <row r="2" spans="1:11" ht="15" customHeight="1" x14ac:dyDescent="0.25">
      <c r="A2" s="9"/>
      <c r="B2" s="9" t="s">
        <v>2</v>
      </c>
      <c r="C2" s="9"/>
      <c r="D2" s="9"/>
      <c r="E2" s="9"/>
      <c r="F2" s="9"/>
      <c r="G2" s="9" t="s">
        <v>26</v>
      </c>
      <c r="H2" s="9"/>
      <c r="I2" s="9"/>
      <c r="J2" s="9"/>
      <c r="K2" s="9"/>
    </row>
    <row r="3" spans="1:11" x14ac:dyDescent="0.25">
      <c r="A3" s="4" t="s">
        <v>146</v>
      </c>
      <c r="B3" s="25"/>
      <c r="C3" s="25"/>
      <c r="D3" s="25"/>
      <c r="E3" s="25"/>
      <c r="F3" s="25"/>
      <c r="G3" s="25"/>
      <c r="H3" s="25"/>
      <c r="I3" s="25"/>
      <c r="J3" s="25"/>
      <c r="K3" s="25"/>
    </row>
    <row r="4" spans="1:11" ht="89.25" customHeight="1" x14ac:dyDescent="0.25">
      <c r="A4" s="14" t="s">
        <v>218</v>
      </c>
      <c r="B4" s="26" t="s">
        <v>219</v>
      </c>
      <c r="C4" s="26"/>
      <c r="D4" s="26"/>
      <c r="E4" s="26"/>
      <c r="F4" s="26"/>
      <c r="G4" s="26" t="s">
        <v>219</v>
      </c>
      <c r="H4" s="26"/>
      <c r="I4" s="26"/>
      <c r="J4" s="26"/>
      <c r="K4" s="26"/>
    </row>
    <row r="5" spans="1:11" x14ac:dyDescent="0.25">
      <c r="A5" s="14"/>
      <c r="B5" s="26"/>
      <c r="C5" s="26"/>
      <c r="D5" s="26"/>
      <c r="E5" s="26"/>
      <c r="F5" s="26"/>
      <c r="G5" s="26"/>
      <c r="H5" s="26"/>
      <c r="I5" s="26"/>
      <c r="J5" s="26"/>
      <c r="K5" s="26"/>
    </row>
    <row r="6" spans="1:11" ht="51" customHeight="1" x14ac:dyDescent="0.25">
      <c r="A6" s="14"/>
      <c r="B6" s="26" t="s">
        <v>220</v>
      </c>
      <c r="C6" s="26"/>
      <c r="D6" s="26"/>
      <c r="E6" s="26"/>
      <c r="F6" s="26"/>
      <c r="G6" s="26" t="s">
        <v>229</v>
      </c>
      <c r="H6" s="26"/>
      <c r="I6" s="26"/>
      <c r="J6" s="26"/>
      <c r="K6" s="26"/>
    </row>
    <row r="7" spans="1:11" x14ac:dyDescent="0.25">
      <c r="A7" s="14"/>
      <c r="B7" s="26"/>
      <c r="C7" s="26"/>
      <c r="D7" s="26"/>
      <c r="E7" s="26"/>
      <c r="F7" s="26"/>
      <c r="G7" s="26" t="s">
        <v>230</v>
      </c>
      <c r="H7" s="26"/>
      <c r="I7" s="26"/>
      <c r="J7" s="26"/>
      <c r="K7" s="26"/>
    </row>
    <row r="8" spans="1:11" x14ac:dyDescent="0.25">
      <c r="A8" s="14"/>
      <c r="B8" s="31" t="s">
        <v>221</v>
      </c>
      <c r="C8" s="31"/>
      <c r="D8" s="31"/>
      <c r="E8" s="31"/>
      <c r="F8" s="31"/>
      <c r="G8" s="31" t="s">
        <v>221</v>
      </c>
      <c r="H8" s="31"/>
      <c r="I8" s="31"/>
      <c r="J8" s="31"/>
      <c r="K8" s="31"/>
    </row>
    <row r="9" spans="1:11" ht="89.25" customHeight="1" x14ac:dyDescent="0.25">
      <c r="A9" s="14"/>
      <c r="B9" s="26"/>
      <c r="C9" s="26"/>
      <c r="D9" s="26"/>
      <c r="E9" s="26"/>
      <c r="F9" s="26"/>
      <c r="G9" s="26" t="s">
        <v>222</v>
      </c>
      <c r="H9" s="26"/>
      <c r="I9" s="26"/>
      <c r="J9" s="26"/>
      <c r="K9" s="26"/>
    </row>
    <row r="10" spans="1:11" ht="89.25" customHeight="1" x14ac:dyDescent="0.25">
      <c r="A10" s="14"/>
      <c r="B10" s="26" t="s">
        <v>222</v>
      </c>
      <c r="C10" s="26"/>
      <c r="D10" s="26"/>
      <c r="E10" s="26"/>
      <c r="F10" s="26"/>
      <c r="G10" s="32"/>
      <c r="H10" s="32"/>
      <c r="I10" s="32"/>
      <c r="J10" s="32"/>
      <c r="K10" s="32"/>
    </row>
    <row r="11" spans="1:11" ht="114.75" customHeight="1" x14ac:dyDescent="0.25">
      <c r="A11" s="14"/>
      <c r="B11" s="26"/>
      <c r="C11" s="26"/>
      <c r="D11" s="26"/>
      <c r="E11" s="26"/>
      <c r="F11" s="26"/>
      <c r="G11" s="26" t="s">
        <v>223</v>
      </c>
      <c r="H11" s="26"/>
      <c r="I11" s="26"/>
      <c r="J11" s="26"/>
      <c r="K11" s="26"/>
    </row>
    <row r="12" spans="1:11" ht="114.75" customHeight="1" x14ac:dyDescent="0.25">
      <c r="A12" s="14"/>
      <c r="B12" s="26" t="s">
        <v>223</v>
      </c>
      <c r="C12" s="26"/>
      <c r="D12" s="26"/>
      <c r="E12" s="26"/>
      <c r="F12" s="26"/>
      <c r="G12" s="26"/>
      <c r="H12" s="26"/>
      <c r="I12" s="26"/>
      <c r="J12" s="26"/>
      <c r="K12" s="26"/>
    </row>
    <row r="13" spans="1:11" ht="25.5" customHeight="1" x14ac:dyDescent="0.25">
      <c r="A13" s="14"/>
      <c r="B13" s="26"/>
      <c r="C13" s="26"/>
      <c r="D13" s="26"/>
      <c r="E13" s="26"/>
      <c r="F13" s="26"/>
      <c r="G13" s="26" t="s">
        <v>224</v>
      </c>
      <c r="H13" s="26"/>
      <c r="I13" s="26"/>
      <c r="J13" s="26"/>
      <c r="K13" s="26"/>
    </row>
    <row r="14" spans="1:11" ht="25.5" customHeight="1" x14ac:dyDescent="0.25">
      <c r="A14" s="14"/>
      <c r="B14" s="26" t="s">
        <v>224</v>
      </c>
      <c r="C14" s="26"/>
      <c r="D14" s="26"/>
      <c r="E14" s="26"/>
      <c r="F14" s="26"/>
      <c r="G14" s="26"/>
      <c r="H14" s="26"/>
      <c r="I14" s="26"/>
      <c r="J14" s="26"/>
      <c r="K14" s="26"/>
    </row>
    <row r="15" spans="1:11" ht="15.75" thickBot="1" x14ac:dyDescent="0.3">
      <c r="A15" s="14"/>
      <c r="B15" s="27"/>
      <c r="C15" s="27"/>
      <c r="D15" s="27"/>
      <c r="E15" s="27"/>
      <c r="F15" s="27"/>
      <c r="G15" s="16" t="s">
        <v>225</v>
      </c>
      <c r="H15" s="16"/>
      <c r="I15" s="29" t="s">
        <v>214</v>
      </c>
      <c r="J15" s="30">
        <v>4800000</v>
      </c>
      <c r="K15" s="16"/>
    </row>
    <row r="16" spans="1:11" ht="16.5" thickTop="1" thickBot="1" x14ac:dyDescent="0.3">
      <c r="A16" s="14"/>
      <c r="B16" s="16" t="s">
        <v>225</v>
      </c>
      <c r="C16" s="16"/>
      <c r="D16" s="23" t="s">
        <v>214</v>
      </c>
      <c r="E16" s="24">
        <v>4800000</v>
      </c>
      <c r="F16" s="18"/>
      <c r="G16" s="19" t="s">
        <v>29</v>
      </c>
      <c r="H16" s="19"/>
      <c r="I16" s="19" t="s">
        <v>214</v>
      </c>
      <c r="J16" s="28">
        <v>35</v>
      </c>
      <c r="K16" s="19"/>
    </row>
    <row r="17" spans="1:11" ht="16.5" thickTop="1" thickBot="1" x14ac:dyDescent="0.3">
      <c r="A17" s="14"/>
      <c r="B17" s="19" t="s">
        <v>29</v>
      </c>
      <c r="C17" s="19"/>
      <c r="D17" s="19" t="s">
        <v>214</v>
      </c>
      <c r="E17" s="28">
        <v>35</v>
      </c>
      <c r="F17" s="22"/>
      <c r="G17" s="16" t="s">
        <v>226</v>
      </c>
      <c r="H17" s="16"/>
      <c r="I17" s="29"/>
      <c r="J17" s="30">
        <v>4799965</v>
      </c>
      <c r="K17" s="16"/>
    </row>
    <row r="18" spans="1:11" ht="16.5" thickTop="1" thickBot="1" x14ac:dyDescent="0.3">
      <c r="A18" s="14"/>
      <c r="B18" s="16" t="s">
        <v>226</v>
      </c>
      <c r="C18" s="16"/>
      <c r="D18" s="23"/>
      <c r="E18" s="24">
        <v>4799965</v>
      </c>
      <c r="F18" s="18"/>
      <c r="G18" s="19"/>
      <c r="H18" s="19"/>
      <c r="I18" s="19"/>
      <c r="J18" s="19"/>
      <c r="K18" s="19"/>
    </row>
    <row r="19" spans="1:11" ht="16.5" thickTop="1" thickBot="1" x14ac:dyDescent="0.3">
      <c r="A19" s="14"/>
      <c r="B19" s="19"/>
      <c r="C19" s="19"/>
      <c r="D19" s="19"/>
      <c r="E19" s="28"/>
      <c r="F19" s="22"/>
      <c r="G19" s="16" t="s">
        <v>227</v>
      </c>
      <c r="H19" s="16"/>
      <c r="I19" s="23" t="s">
        <v>214</v>
      </c>
      <c r="J19" s="24">
        <v>4800000</v>
      </c>
      <c r="K19" s="16"/>
    </row>
    <row r="20" spans="1:11" ht="16.5" thickTop="1" thickBot="1" x14ac:dyDescent="0.3">
      <c r="A20" s="14"/>
      <c r="B20" s="16" t="s">
        <v>227</v>
      </c>
      <c r="C20" s="16"/>
      <c r="D20" s="23" t="s">
        <v>214</v>
      </c>
      <c r="E20" s="24">
        <v>4800000</v>
      </c>
      <c r="F20" s="18"/>
      <c r="G20" s="27"/>
      <c r="H20" s="27"/>
      <c r="I20" s="27"/>
      <c r="J20" s="27"/>
      <c r="K20" s="27"/>
    </row>
    <row r="21" spans="1:11" ht="38.25" customHeight="1" thickTop="1" x14ac:dyDescent="0.25">
      <c r="A21" s="14"/>
      <c r="B21" s="27"/>
      <c r="C21" s="27"/>
      <c r="D21" s="27"/>
      <c r="E21" s="27"/>
      <c r="F21" s="27"/>
      <c r="G21" s="26" t="s">
        <v>228</v>
      </c>
      <c r="H21" s="26"/>
      <c r="I21" s="26"/>
      <c r="J21" s="26"/>
      <c r="K21" s="26"/>
    </row>
    <row r="22" spans="1:11" ht="38.25" customHeight="1" x14ac:dyDescent="0.25">
      <c r="A22" s="14"/>
      <c r="B22" s="26" t="s">
        <v>228</v>
      </c>
      <c r="C22" s="26"/>
      <c r="D22" s="26"/>
      <c r="E22" s="26"/>
      <c r="F22" s="26"/>
      <c r="G22" s="25"/>
      <c r="H22" s="25"/>
      <c r="I22" s="25"/>
      <c r="J22" s="25"/>
      <c r="K22" s="25"/>
    </row>
  </sheetData>
  <mergeCells count="36">
    <mergeCell ref="G20:K20"/>
    <mergeCell ref="G21:K21"/>
    <mergeCell ref="G22:K22"/>
    <mergeCell ref="G9:K9"/>
    <mergeCell ref="G10:K10"/>
    <mergeCell ref="G11:K11"/>
    <mergeCell ref="G12:K12"/>
    <mergeCell ref="G13:K13"/>
    <mergeCell ref="G14:K14"/>
    <mergeCell ref="B13:F13"/>
    <mergeCell ref="B14:F14"/>
    <mergeCell ref="B15:F15"/>
    <mergeCell ref="B21:F21"/>
    <mergeCell ref="B22:F22"/>
    <mergeCell ref="G4:K4"/>
    <mergeCell ref="G5:K5"/>
    <mergeCell ref="G6:K6"/>
    <mergeCell ref="G7:K7"/>
    <mergeCell ref="G8:K8"/>
    <mergeCell ref="A4:A22"/>
    <mergeCell ref="B4:F4"/>
    <mergeCell ref="B5:F5"/>
    <mergeCell ref="B6:F6"/>
    <mergeCell ref="B7:F7"/>
    <mergeCell ref="B8:F8"/>
    <mergeCell ref="B9:F9"/>
    <mergeCell ref="B10:F10"/>
    <mergeCell ref="B11:F11"/>
    <mergeCell ref="B12:F12"/>
    <mergeCell ref="A1:A2"/>
    <mergeCell ref="B1:F1"/>
    <mergeCell ref="G1:K1"/>
    <mergeCell ref="B2:F2"/>
    <mergeCell ref="G2:K2"/>
    <mergeCell ref="B3:F3"/>
    <mergeCell ref="G3:K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showGridLines="0" workbookViewId="0"/>
  </sheetViews>
  <sheetFormatPr defaultRowHeight="15" x14ac:dyDescent="0.25"/>
  <cols>
    <col min="1" max="1" width="28" bestFit="1" customWidth="1"/>
    <col min="2" max="2" width="36.5703125" customWidth="1"/>
    <col min="3" max="3" width="36" customWidth="1"/>
    <col min="4" max="4" width="7.28515625" customWidth="1"/>
    <col min="5" max="5" width="25.85546875" customWidth="1"/>
    <col min="6" max="7" width="36" customWidth="1"/>
    <col min="8" max="8" width="7.28515625" customWidth="1"/>
    <col min="9" max="9" width="25.85546875" customWidth="1"/>
    <col min="10" max="10" width="36" customWidth="1"/>
    <col min="11" max="11" width="36.5703125" customWidth="1"/>
    <col min="12" max="12" width="35.7109375" customWidth="1"/>
    <col min="13" max="13" width="7.140625" customWidth="1"/>
    <col min="14" max="14" width="25.5703125" customWidth="1"/>
    <col min="15" max="16" width="35.7109375" customWidth="1"/>
    <col min="17" max="17" width="7.140625" customWidth="1"/>
    <col min="18" max="18" width="25.5703125" customWidth="1"/>
    <col min="19" max="19" width="35.7109375" customWidth="1"/>
  </cols>
  <sheetData>
    <row r="1" spans="1:19" ht="15" customHeight="1" x14ac:dyDescent="0.25">
      <c r="A1" s="9" t="s">
        <v>231</v>
      </c>
      <c r="B1" s="9" t="s">
        <v>1</v>
      </c>
      <c r="C1" s="9"/>
      <c r="D1" s="9"/>
      <c r="E1" s="9"/>
      <c r="F1" s="9"/>
      <c r="G1" s="9"/>
      <c r="H1" s="9"/>
      <c r="I1" s="9"/>
      <c r="J1" s="9"/>
      <c r="K1" s="9" t="s">
        <v>69</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146</v>
      </c>
      <c r="B3" s="25"/>
      <c r="C3" s="25"/>
      <c r="D3" s="25"/>
      <c r="E3" s="25"/>
      <c r="F3" s="25"/>
      <c r="G3" s="25"/>
      <c r="H3" s="25"/>
      <c r="I3" s="25"/>
      <c r="J3" s="25"/>
      <c r="K3" s="25"/>
      <c r="L3" s="25"/>
      <c r="M3" s="25"/>
      <c r="N3" s="25"/>
      <c r="O3" s="25"/>
      <c r="P3" s="25"/>
      <c r="Q3" s="25"/>
      <c r="R3" s="25"/>
      <c r="S3" s="25"/>
    </row>
    <row r="4" spans="1:19" ht="38.25" customHeight="1" x14ac:dyDescent="0.25">
      <c r="A4" s="14" t="s">
        <v>232</v>
      </c>
      <c r="B4" s="26" t="s">
        <v>233</v>
      </c>
      <c r="C4" s="26"/>
      <c r="D4" s="26"/>
      <c r="E4" s="26"/>
      <c r="F4" s="26"/>
      <c r="G4" s="26"/>
      <c r="H4" s="26"/>
      <c r="I4" s="26"/>
      <c r="J4" s="26"/>
      <c r="K4" s="26" t="s">
        <v>237</v>
      </c>
      <c r="L4" s="26"/>
      <c r="M4" s="26"/>
      <c r="N4" s="26"/>
      <c r="O4" s="26"/>
      <c r="P4" s="26"/>
      <c r="Q4" s="26"/>
      <c r="R4" s="26"/>
      <c r="S4" s="26"/>
    </row>
    <row r="5" spans="1:19" x14ac:dyDescent="0.25">
      <c r="A5" s="14"/>
      <c r="B5" s="27"/>
      <c r="C5" s="27"/>
      <c r="D5" s="27"/>
      <c r="E5" s="27"/>
      <c r="F5" s="27"/>
      <c r="G5" s="27"/>
      <c r="H5" s="27"/>
      <c r="I5" s="27"/>
      <c r="J5" s="27"/>
      <c r="K5" s="27"/>
      <c r="L5" s="27"/>
      <c r="M5" s="27"/>
      <c r="N5" s="27"/>
      <c r="O5" s="27"/>
      <c r="P5" s="27"/>
      <c r="Q5" s="27"/>
      <c r="R5" s="27"/>
      <c r="S5" s="27"/>
    </row>
    <row r="6" spans="1:19" x14ac:dyDescent="0.25">
      <c r="A6" s="14"/>
      <c r="B6" s="15"/>
      <c r="C6" s="15"/>
      <c r="D6" s="39" t="s">
        <v>234</v>
      </c>
      <c r="E6" s="39"/>
      <c r="F6" s="34"/>
      <c r="G6" s="35"/>
      <c r="H6" s="39" t="s">
        <v>235</v>
      </c>
      <c r="I6" s="39"/>
      <c r="J6" s="34"/>
      <c r="K6" s="15"/>
      <c r="L6" s="33"/>
      <c r="M6" s="39" t="s">
        <v>235</v>
      </c>
      <c r="N6" s="39"/>
      <c r="O6" s="42"/>
      <c r="P6" s="33"/>
      <c r="Q6" s="39" t="s">
        <v>235</v>
      </c>
      <c r="R6" s="39"/>
      <c r="S6" s="42"/>
    </row>
    <row r="7" spans="1:19" ht="15.75" thickBot="1" x14ac:dyDescent="0.3">
      <c r="A7" s="14"/>
      <c r="B7" s="35"/>
      <c r="C7" s="35"/>
      <c r="D7" s="40">
        <v>2013</v>
      </c>
      <c r="E7" s="40"/>
      <c r="F7" s="34"/>
      <c r="G7" s="35"/>
      <c r="H7" s="40">
        <v>2012</v>
      </c>
      <c r="I7" s="40"/>
      <c r="J7" s="12"/>
      <c r="K7" s="33"/>
      <c r="L7" s="33"/>
      <c r="M7" s="40">
        <v>2012</v>
      </c>
      <c r="N7" s="40"/>
      <c r="O7" s="42"/>
      <c r="P7" s="33"/>
      <c r="Q7" s="40">
        <v>2011</v>
      </c>
      <c r="R7" s="40"/>
      <c r="S7" s="12"/>
    </row>
    <row r="8" spans="1:19" ht="16.5" thickTop="1" thickBot="1" x14ac:dyDescent="0.3">
      <c r="A8" s="14"/>
      <c r="B8" s="37" t="s">
        <v>236</v>
      </c>
      <c r="C8" s="37"/>
      <c r="D8" s="38" t="s">
        <v>214</v>
      </c>
      <c r="E8" s="24">
        <v>249466</v>
      </c>
      <c r="F8" s="18"/>
      <c r="G8" s="16"/>
      <c r="H8" s="23" t="s">
        <v>214</v>
      </c>
      <c r="I8" s="24">
        <v>256714</v>
      </c>
      <c r="J8" s="18"/>
      <c r="K8" s="16" t="s">
        <v>238</v>
      </c>
      <c r="L8" s="17"/>
      <c r="M8" s="23" t="s">
        <v>214</v>
      </c>
      <c r="N8" s="24">
        <v>256714</v>
      </c>
      <c r="O8" s="18"/>
      <c r="P8" s="17"/>
      <c r="Q8" s="23" t="s">
        <v>214</v>
      </c>
      <c r="R8" s="24">
        <v>515014</v>
      </c>
      <c r="S8" s="18"/>
    </row>
  </sheetData>
  <mergeCells count="20">
    <mergeCell ref="A4:A8"/>
    <mergeCell ref="B4:J4"/>
    <mergeCell ref="B5:J5"/>
    <mergeCell ref="K4:S4"/>
    <mergeCell ref="K5:S5"/>
    <mergeCell ref="A1:A2"/>
    <mergeCell ref="B1:J1"/>
    <mergeCell ref="K1:S1"/>
    <mergeCell ref="B2:J2"/>
    <mergeCell ref="K2:S2"/>
    <mergeCell ref="B3:J3"/>
    <mergeCell ref="K3:S3"/>
    <mergeCell ref="D6:E6"/>
    <mergeCell ref="H6:I6"/>
    <mergeCell ref="D7:E7"/>
    <mergeCell ref="H7:I7"/>
    <mergeCell ref="M6:N6"/>
    <mergeCell ref="Q6:R6"/>
    <mergeCell ref="M7:N7"/>
    <mergeCell ref="Q7:R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3" bestFit="1" customWidth="1"/>
    <col min="2" max="2" width="36.5703125" customWidth="1"/>
    <col min="3" max="3" width="18.140625" customWidth="1"/>
    <col min="4" max="4" width="3.5703125" customWidth="1"/>
    <col min="5" max="5" width="12.42578125" customWidth="1"/>
    <col min="6" max="6" width="3" customWidth="1"/>
    <col min="7" max="7" width="18.140625" customWidth="1"/>
    <col min="8" max="8" width="3.5703125" customWidth="1"/>
    <col min="9" max="9" width="12.42578125" customWidth="1"/>
    <col min="10" max="10" width="3" customWidth="1"/>
    <col min="11" max="11" width="36.5703125" customWidth="1"/>
    <col min="12" max="12" width="16.42578125" customWidth="1"/>
    <col min="13" max="13" width="3.28515625" customWidth="1"/>
    <col min="14" max="14" width="11.28515625" customWidth="1"/>
    <col min="15" max="15" width="2.7109375" customWidth="1"/>
    <col min="16" max="16" width="16.42578125" customWidth="1"/>
    <col min="17" max="17" width="3.28515625" customWidth="1"/>
    <col min="18" max="18" width="11.28515625" customWidth="1"/>
    <col min="19" max="19" width="2.7109375" customWidth="1"/>
  </cols>
  <sheetData>
    <row r="1" spans="1:19" ht="15" customHeight="1" x14ac:dyDescent="0.25">
      <c r="A1" s="9" t="s">
        <v>239</v>
      </c>
      <c r="B1" s="9" t="s">
        <v>1</v>
      </c>
      <c r="C1" s="9"/>
      <c r="D1" s="9"/>
      <c r="E1" s="9"/>
      <c r="F1" s="9"/>
      <c r="G1" s="9"/>
      <c r="H1" s="9"/>
      <c r="I1" s="9"/>
      <c r="J1" s="9"/>
      <c r="K1" s="9" t="s">
        <v>69</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146</v>
      </c>
      <c r="B3" s="25"/>
      <c r="C3" s="25"/>
      <c r="D3" s="25"/>
      <c r="E3" s="25"/>
      <c r="F3" s="25"/>
      <c r="G3" s="25"/>
      <c r="H3" s="25"/>
      <c r="I3" s="25"/>
      <c r="J3" s="25"/>
      <c r="K3" s="25"/>
      <c r="L3" s="25"/>
      <c r="M3" s="25"/>
      <c r="N3" s="25"/>
      <c r="O3" s="25"/>
      <c r="P3" s="25"/>
      <c r="Q3" s="25"/>
      <c r="R3" s="25"/>
      <c r="S3" s="25"/>
    </row>
    <row r="4" spans="1:19" x14ac:dyDescent="0.25">
      <c r="A4" s="14" t="s">
        <v>240</v>
      </c>
      <c r="B4" s="26" t="s">
        <v>241</v>
      </c>
      <c r="C4" s="26"/>
      <c r="D4" s="26"/>
      <c r="E4" s="26"/>
      <c r="F4" s="26"/>
      <c r="G4" s="26"/>
      <c r="H4" s="26"/>
      <c r="I4" s="26"/>
      <c r="J4" s="26"/>
      <c r="K4" s="26" t="s">
        <v>251</v>
      </c>
      <c r="L4" s="26"/>
      <c r="M4" s="26"/>
      <c r="N4" s="26"/>
      <c r="O4" s="26"/>
      <c r="P4" s="26"/>
      <c r="Q4" s="26"/>
      <c r="R4" s="26"/>
      <c r="S4" s="26"/>
    </row>
    <row r="5" spans="1:19" x14ac:dyDescent="0.25">
      <c r="A5" s="14"/>
      <c r="B5" s="27"/>
      <c r="C5" s="27"/>
      <c r="D5" s="27"/>
      <c r="E5" s="27"/>
      <c r="F5" s="27"/>
      <c r="G5" s="27"/>
      <c r="H5" s="27"/>
      <c r="I5" s="27"/>
      <c r="J5" s="27"/>
      <c r="K5" s="27"/>
      <c r="L5" s="27"/>
      <c r="M5" s="27"/>
      <c r="N5" s="27"/>
      <c r="O5" s="27"/>
      <c r="P5" s="27"/>
      <c r="Q5" s="27"/>
      <c r="R5" s="27"/>
      <c r="S5" s="27"/>
    </row>
    <row r="6" spans="1:19" x14ac:dyDescent="0.25">
      <c r="A6" s="14"/>
      <c r="B6" s="15"/>
      <c r="C6" s="35"/>
      <c r="D6" s="39" t="s">
        <v>234</v>
      </c>
      <c r="E6" s="39"/>
      <c r="F6" s="34"/>
      <c r="G6" s="35"/>
      <c r="H6" s="39" t="s">
        <v>235</v>
      </c>
      <c r="I6" s="39"/>
      <c r="J6" s="34"/>
      <c r="K6" s="33"/>
      <c r="L6" s="33"/>
      <c r="M6" s="39" t="s">
        <v>235</v>
      </c>
      <c r="N6" s="39"/>
      <c r="O6" s="42"/>
      <c r="P6" s="33"/>
      <c r="Q6" s="39" t="s">
        <v>235</v>
      </c>
      <c r="R6" s="39"/>
      <c r="S6" s="42"/>
    </row>
    <row r="7" spans="1:19" ht="15.75" thickBot="1" x14ac:dyDescent="0.3">
      <c r="A7" s="14"/>
      <c r="B7" s="35"/>
      <c r="C7" s="35"/>
      <c r="D7" s="40">
        <v>2013</v>
      </c>
      <c r="E7" s="40"/>
      <c r="F7" s="34"/>
      <c r="G7" s="35"/>
      <c r="H7" s="40">
        <v>2012</v>
      </c>
      <c r="I7" s="40"/>
      <c r="J7" s="12"/>
      <c r="K7" s="33"/>
      <c r="L7" s="33"/>
      <c r="M7" s="40">
        <v>2012</v>
      </c>
      <c r="N7" s="40"/>
      <c r="O7" s="42"/>
      <c r="P7" s="33"/>
      <c r="Q7" s="40">
        <v>2011</v>
      </c>
      <c r="R7" s="40"/>
      <c r="S7" s="12"/>
    </row>
    <row r="8" spans="1:19" ht="15.75" thickTop="1" x14ac:dyDescent="0.25">
      <c r="A8" s="14"/>
      <c r="B8" s="43" t="s">
        <v>242</v>
      </c>
      <c r="C8" s="16"/>
      <c r="D8" s="16" t="s">
        <v>214</v>
      </c>
      <c r="E8" s="44">
        <v>31539</v>
      </c>
      <c r="F8" s="18"/>
      <c r="G8" s="16"/>
      <c r="H8" s="16" t="s">
        <v>214</v>
      </c>
      <c r="I8" s="44">
        <v>31539</v>
      </c>
      <c r="J8" s="18"/>
      <c r="K8" s="16" t="s">
        <v>242</v>
      </c>
      <c r="L8" s="17"/>
      <c r="M8" s="16" t="s">
        <v>214</v>
      </c>
      <c r="N8" s="44">
        <v>31539</v>
      </c>
      <c r="O8" s="18"/>
      <c r="P8" s="17"/>
      <c r="Q8" s="16" t="s">
        <v>214</v>
      </c>
      <c r="R8" s="44">
        <v>34421</v>
      </c>
      <c r="S8" s="18"/>
    </row>
    <row r="9" spans="1:19" x14ac:dyDescent="0.25">
      <c r="A9" s="14"/>
      <c r="B9" s="45" t="s">
        <v>243</v>
      </c>
      <c r="C9" s="19"/>
      <c r="D9" s="19"/>
      <c r="E9" s="46">
        <v>26022</v>
      </c>
      <c r="F9" s="22"/>
      <c r="G9" s="19"/>
      <c r="H9" s="19"/>
      <c r="I9" s="46">
        <v>26022</v>
      </c>
      <c r="J9" s="22"/>
      <c r="K9" s="19" t="s">
        <v>252</v>
      </c>
      <c r="L9" s="28"/>
      <c r="M9" s="19"/>
      <c r="N9" s="46">
        <v>26022</v>
      </c>
      <c r="O9" s="22"/>
      <c r="P9" s="28"/>
      <c r="Q9" s="19"/>
      <c r="R9" s="46">
        <v>32769</v>
      </c>
      <c r="S9" s="22"/>
    </row>
    <row r="10" spans="1:19" ht="15.75" thickBot="1" x14ac:dyDescent="0.3">
      <c r="A10" s="14"/>
      <c r="B10" s="43" t="s">
        <v>244</v>
      </c>
      <c r="C10" s="16"/>
      <c r="D10" s="29"/>
      <c r="E10" s="30">
        <v>10400</v>
      </c>
      <c r="F10" s="18"/>
      <c r="G10" s="16"/>
      <c r="H10" s="29"/>
      <c r="I10" s="30">
        <v>10400</v>
      </c>
      <c r="J10" s="18"/>
      <c r="K10" s="16" t="s">
        <v>253</v>
      </c>
      <c r="L10" s="17"/>
      <c r="M10" s="29"/>
      <c r="N10" s="30">
        <v>10400</v>
      </c>
      <c r="O10" s="18"/>
      <c r="P10" s="17"/>
      <c r="Q10" s="29"/>
      <c r="R10" s="30">
        <v>10400</v>
      </c>
      <c r="S10" s="18"/>
    </row>
    <row r="11" spans="1:19" ht="15.75" thickTop="1" x14ac:dyDescent="0.25">
      <c r="A11" s="14"/>
      <c r="B11" s="45" t="s">
        <v>245</v>
      </c>
      <c r="C11" s="19"/>
      <c r="D11" s="19"/>
      <c r="E11" s="46">
        <v>67961</v>
      </c>
      <c r="F11" s="22"/>
      <c r="G11" s="19"/>
      <c r="H11" s="19"/>
      <c r="I11" s="46">
        <v>67961</v>
      </c>
      <c r="J11" s="22"/>
      <c r="K11" s="19" t="s">
        <v>254</v>
      </c>
      <c r="L11" s="28"/>
      <c r="M11" s="19"/>
      <c r="N11" s="46">
        <v>67961</v>
      </c>
      <c r="O11" s="22"/>
      <c r="P11" s="28"/>
      <c r="Q11" s="19"/>
      <c r="R11" s="46">
        <v>77590</v>
      </c>
      <c r="S11" s="22"/>
    </row>
    <row r="12" spans="1:19" ht="15.75" thickBot="1" x14ac:dyDescent="0.3">
      <c r="A12" s="14"/>
      <c r="B12" s="43" t="s">
        <v>246</v>
      </c>
      <c r="C12" s="16"/>
      <c r="D12" s="29"/>
      <c r="E12" s="47" t="s">
        <v>247</v>
      </c>
      <c r="F12" s="18" t="s">
        <v>248</v>
      </c>
      <c r="G12" s="16"/>
      <c r="H12" s="29"/>
      <c r="I12" s="47" t="s">
        <v>249</v>
      </c>
      <c r="J12" s="18" t="s">
        <v>248</v>
      </c>
      <c r="K12" s="16" t="s">
        <v>246</v>
      </c>
      <c r="L12" s="17"/>
      <c r="M12" s="16"/>
      <c r="N12" s="17" t="s">
        <v>249</v>
      </c>
      <c r="O12" s="18" t="s">
        <v>248</v>
      </c>
      <c r="P12" s="17"/>
      <c r="Q12" s="29"/>
      <c r="R12" s="47" t="s">
        <v>255</v>
      </c>
      <c r="S12" s="18" t="s">
        <v>248</v>
      </c>
    </row>
    <row r="13" spans="1:19" ht="16.5" thickTop="1" thickBot="1" x14ac:dyDescent="0.3">
      <c r="A13" s="14"/>
      <c r="B13" s="45" t="s">
        <v>74</v>
      </c>
      <c r="C13" s="19"/>
      <c r="D13" s="48" t="s">
        <v>214</v>
      </c>
      <c r="E13" s="49">
        <v>27509</v>
      </c>
      <c r="F13" s="22"/>
      <c r="G13" s="19"/>
      <c r="H13" s="48" t="s">
        <v>214</v>
      </c>
      <c r="I13" s="49">
        <v>33650</v>
      </c>
      <c r="J13" s="22"/>
      <c r="K13" s="19" t="s">
        <v>74</v>
      </c>
      <c r="L13" s="28"/>
      <c r="M13" s="48" t="s">
        <v>214</v>
      </c>
      <c r="N13" s="49">
        <v>33650</v>
      </c>
      <c r="O13" s="22"/>
      <c r="P13" s="28"/>
      <c r="Q13" s="48" t="s">
        <v>214</v>
      </c>
      <c r="R13" s="49">
        <v>54819</v>
      </c>
      <c r="S13" s="22"/>
    </row>
    <row r="14" spans="1:19" ht="15.75" thickTop="1" x14ac:dyDescent="0.25">
      <c r="A14" s="14"/>
      <c r="B14" s="27"/>
      <c r="C14" s="27"/>
      <c r="D14" s="27"/>
      <c r="E14" s="27"/>
      <c r="F14" s="27"/>
      <c r="G14" s="27"/>
      <c r="H14" s="27"/>
      <c r="I14" s="27"/>
      <c r="J14" s="27"/>
      <c r="K14" s="27"/>
      <c r="L14" s="27"/>
      <c r="M14" s="27"/>
      <c r="N14" s="27"/>
      <c r="O14" s="27"/>
      <c r="P14" s="27"/>
      <c r="Q14" s="27"/>
      <c r="R14" s="27"/>
      <c r="S14" s="27"/>
    </row>
    <row r="15" spans="1:19" ht="25.5" customHeight="1" x14ac:dyDescent="0.25">
      <c r="A15" s="14"/>
      <c r="B15" s="26" t="s">
        <v>250</v>
      </c>
      <c r="C15" s="26"/>
      <c r="D15" s="26"/>
      <c r="E15" s="26"/>
      <c r="F15" s="26"/>
      <c r="G15" s="26"/>
      <c r="H15" s="26"/>
      <c r="I15" s="26"/>
      <c r="J15" s="26"/>
      <c r="K15" s="26" t="s">
        <v>256</v>
      </c>
      <c r="L15" s="26"/>
      <c r="M15" s="26"/>
      <c r="N15" s="26"/>
      <c r="O15" s="26"/>
      <c r="P15" s="26"/>
      <c r="Q15" s="26"/>
      <c r="R15" s="26"/>
      <c r="S15" s="26"/>
    </row>
  </sheetData>
  <mergeCells count="24">
    <mergeCell ref="A4:A15"/>
    <mergeCell ref="B4:J4"/>
    <mergeCell ref="B5:J5"/>
    <mergeCell ref="B14:J14"/>
    <mergeCell ref="B15:J15"/>
    <mergeCell ref="K4:S4"/>
    <mergeCell ref="K5:S5"/>
    <mergeCell ref="K14:S14"/>
    <mergeCell ref="K15:S15"/>
    <mergeCell ref="A1:A2"/>
    <mergeCell ref="B1:J1"/>
    <mergeCell ref="K1:S1"/>
    <mergeCell ref="B2:J2"/>
    <mergeCell ref="K2:S2"/>
    <mergeCell ref="B3:J3"/>
    <mergeCell ref="K3:S3"/>
    <mergeCell ref="D6:E6"/>
    <mergeCell ref="H6:I6"/>
    <mergeCell ref="D7:E7"/>
    <mergeCell ref="H7:I7"/>
    <mergeCell ref="M6:N6"/>
    <mergeCell ref="Q6:R6"/>
    <mergeCell ref="M7:N7"/>
    <mergeCell ref="Q7:R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2" max="2" width="20.85546875" bestFit="1" customWidth="1"/>
    <col min="4" max="4" width="1.85546875" bestFit="1" customWidth="1"/>
    <col min="5" max="5" width="7.85546875" bestFit="1" customWidth="1"/>
    <col min="8" max="8" width="2.42578125" customWidth="1"/>
    <col min="9" max="9" width="9" customWidth="1"/>
    <col min="11" max="11" width="20" bestFit="1" customWidth="1"/>
    <col min="13" max="13" width="2.42578125" customWidth="1"/>
    <col min="14" max="14" width="9" customWidth="1"/>
    <col min="17" max="17" width="2.42578125" customWidth="1"/>
    <col min="18" max="18" width="9" customWidth="1"/>
  </cols>
  <sheetData>
    <row r="1" spans="1:19" ht="15" customHeight="1" x14ac:dyDescent="0.25">
      <c r="A1" s="9" t="s">
        <v>257</v>
      </c>
      <c r="B1" s="9" t="s">
        <v>1</v>
      </c>
      <c r="C1" s="9"/>
      <c r="D1" s="9"/>
      <c r="E1" s="9"/>
      <c r="F1" s="9"/>
      <c r="G1" s="9"/>
      <c r="H1" s="9"/>
      <c r="I1" s="9"/>
      <c r="J1" s="9"/>
      <c r="K1" s="9" t="s">
        <v>69</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146</v>
      </c>
      <c r="B3" s="25"/>
      <c r="C3" s="25"/>
      <c r="D3" s="25"/>
      <c r="E3" s="25"/>
      <c r="F3" s="25"/>
      <c r="G3" s="25"/>
      <c r="H3" s="25"/>
      <c r="I3" s="25"/>
      <c r="J3" s="25"/>
      <c r="K3" s="25"/>
      <c r="L3" s="25"/>
      <c r="M3" s="25"/>
      <c r="N3" s="25"/>
      <c r="O3" s="25"/>
      <c r="P3" s="25"/>
      <c r="Q3" s="25"/>
      <c r="R3" s="25"/>
      <c r="S3" s="25"/>
    </row>
    <row r="4" spans="1:19" x14ac:dyDescent="0.25">
      <c r="A4" s="14" t="s">
        <v>258</v>
      </c>
      <c r="B4" s="26" t="s">
        <v>259</v>
      </c>
      <c r="C4" s="26"/>
      <c r="D4" s="26"/>
      <c r="E4" s="26"/>
      <c r="F4" s="26"/>
      <c r="G4" s="26"/>
      <c r="H4" s="26"/>
      <c r="I4" s="26"/>
      <c r="J4" s="26"/>
      <c r="K4" s="27" t="s">
        <v>259</v>
      </c>
      <c r="L4" s="27"/>
      <c r="M4" s="27"/>
      <c r="N4" s="27"/>
      <c r="O4" s="27"/>
      <c r="P4" s="27"/>
      <c r="Q4" s="27"/>
      <c r="R4" s="27"/>
      <c r="S4" s="27"/>
    </row>
    <row r="5" spans="1:19" x14ac:dyDescent="0.25">
      <c r="A5" s="14"/>
      <c r="B5" s="27"/>
      <c r="C5" s="27"/>
      <c r="D5" s="27"/>
      <c r="E5" s="27"/>
      <c r="F5" s="27"/>
      <c r="G5" s="27"/>
      <c r="H5" s="27"/>
      <c r="I5" s="27"/>
      <c r="J5" s="27"/>
      <c r="K5" s="27"/>
      <c r="L5" s="27"/>
      <c r="M5" s="27"/>
      <c r="N5" s="27"/>
      <c r="O5" s="27"/>
      <c r="P5" s="27"/>
      <c r="Q5" s="27"/>
      <c r="R5" s="27"/>
      <c r="S5" s="27"/>
    </row>
    <row r="6" spans="1:19" x14ac:dyDescent="0.25">
      <c r="A6" s="14"/>
      <c r="B6" s="15"/>
      <c r="C6" s="15"/>
      <c r="D6" s="39" t="s">
        <v>234</v>
      </c>
      <c r="E6" s="39"/>
      <c r="F6" s="34"/>
      <c r="G6" s="35"/>
      <c r="H6" s="39" t="s">
        <v>235</v>
      </c>
      <c r="I6" s="39"/>
      <c r="J6" s="34"/>
      <c r="K6" s="15"/>
      <c r="L6" s="15"/>
      <c r="M6" s="39" t="s">
        <v>235</v>
      </c>
      <c r="N6" s="39"/>
      <c r="O6" s="41"/>
      <c r="P6" s="50"/>
      <c r="Q6" s="39" t="s">
        <v>235</v>
      </c>
      <c r="R6" s="39"/>
      <c r="S6" s="41"/>
    </row>
    <row r="7" spans="1:19" ht="15.75" thickBot="1" x14ac:dyDescent="0.3">
      <c r="A7" s="14"/>
      <c r="B7" s="35"/>
      <c r="C7" s="35"/>
      <c r="D7" s="40">
        <v>2013</v>
      </c>
      <c r="E7" s="40"/>
      <c r="F7" s="34"/>
      <c r="G7" s="35"/>
      <c r="H7" s="40">
        <v>2012</v>
      </c>
      <c r="I7" s="40"/>
      <c r="J7" s="12"/>
      <c r="K7" s="50"/>
      <c r="L7" s="50"/>
      <c r="M7" s="40">
        <v>2012</v>
      </c>
      <c r="N7" s="40"/>
      <c r="O7" s="41"/>
      <c r="P7" s="50"/>
      <c r="Q7" s="40">
        <v>2011</v>
      </c>
      <c r="R7" s="40"/>
      <c r="S7" s="12"/>
    </row>
    <row r="8" spans="1:19" ht="15.75" thickTop="1" x14ac:dyDescent="0.25">
      <c r="A8" s="14"/>
      <c r="B8" s="43" t="s">
        <v>126</v>
      </c>
      <c r="C8" s="16"/>
      <c r="D8" s="16" t="s">
        <v>214</v>
      </c>
      <c r="E8" s="44">
        <v>1547478</v>
      </c>
      <c r="F8" s="18"/>
      <c r="G8" s="16"/>
      <c r="H8" s="16" t="s">
        <v>214</v>
      </c>
      <c r="I8" s="44">
        <v>159118</v>
      </c>
      <c r="J8" s="18"/>
      <c r="K8" s="16" t="s">
        <v>126</v>
      </c>
      <c r="L8" s="17"/>
      <c r="M8" s="16" t="s">
        <v>214</v>
      </c>
      <c r="N8" s="44">
        <v>159118</v>
      </c>
      <c r="O8" s="18"/>
      <c r="P8" s="17"/>
      <c r="Q8" s="16" t="s">
        <v>214</v>
      </c>
      <c r="R8" s="44">
        <v>81168</v>
      </c>
      <c r="S8" s="18"/>
    </row>
    <row r="9" spans="1:19" x14ac:dyDescent="0.25">
      <c r="A9" s="14"/>
      <c r="B9" s="45" t="s">
        <v>260</v>
      </c>
      <c r="C9" s="19"/>
      <c r="D9" s="19"/>
      <c r="E9" s="46">
        <v>60000</v>
      </c>
      <c r="F9" s="22"/>
      <c r="G9" s="19"/>
      <c r="H9" s="19"/>
      <c r="I9" s="46">
        <v>75000</v>
      </c>
      <c r="J9" s="22"/>
      <c r="K9" s="19" t="s">
        <v>265</v>
      </c>
      <c r="L9" s="28"/>
      <c r="M9" s="19"/>
      <c r="N9" s="46">
        <v>75000</v>
      </c>
      <c r="O9" s="22"/>
      <c r="P9" s="28"/>
      <c r="Q9" s="19"/>
      <c r="R9" s="46">
        <v>37500</v>
      </c>
      <c r="S9" s="22"/>
    </row>
    <row r="10" spans="1:19" x14ac:dyDescent="0.25">
      <c r="A10" s="14"/>
      <c r="B10" s="43" t="s">
        <v>261</v>
      </c>
      <c r="C10" s="16"/>
      <c r="D10" s="16"/>
      <c r="E10" s="44">
        <v>304362</v>
      </c>
      <c r="F10" s="18"/>
      <c r="G10" s="16"/>
      <c r="H10" s="16"/>
      <c r="I10" s="44">
        <v>75408</v>
      </c>
      <c r="J10" s="18"/>
      <c r="K10" s="16" t="s">
        <v>261</v>
      </c>
      <c r="L10" s="17"/>
      <c r="M10" s="16"/>
      <c r="N10" s="44">
        <v>75408</v>
      </c>
      <c r="O10" s="18"/>
      <c r="P10" s="17"/>
      <c r="Q10" s="16"/>
      <c r="R10" s="44">
        <v>19307</v>
      </c>
      <c r="S10" s="18"/>
    </row>
    <row r="11" spans="1:19" x14ac:dyDescent="0.25">
      <c r="A11" s="14"/>
      <c r="B11" s="45" t="s">
        <v>262</v>
      </c>
      <c r="C11" s="19"/>
      <c r="D11" s="19"/>
      <c r="E11" s="46">
        <v>57850</v>
      </c>
      <c r="F11" s="22"/>
      <c r="G11" s="19"/>
      <c r="H11" s="19"/>
      <c r="I11" s="46">
        <v>57850</v>
      </c>
      <c r="J11" s="22"/>
      <c r="K11" s="19" t="s">
        <v>266</v>
      </c>
      <c r="L11" s="28"/>
      <c r="M11" s="19"/>
      <c r="N11" s="46">
        <v>57850</v>
      </c>
      <c r="O11" s="22"/>
      <c r="P11" s="28"/>
      <c r="Q11" s="19"/>
      <c r="R11" s="46">
        <v>32225</v>
      </c>
      <c r="S11" s="22"/>
    </row>
    <row r="12" spans="1:19" ht="15.75" thickBot="1" x14ac:dyDescent="0.3">
      <c r="A12" s="14"/>
      <c r="B12" s="43" t="s">
        <v>263</v>
      </c>
      <c r="C12" s="16"/>
      <c r="D12" s="29"/>
      <c r="E12" s="47" t="s">
        <v>264</v>
      </c>
      <c r="F12" s="18"/>
      <c r="G12" s="16"/>
      <c r="H12" s="29"/>
      <c r="I12" s="30">
        <v>10000</v>
      </c>
      <c r="J12" s="18"/>
      <c r="K12" s="16" t="s">
        <v>267</v>
      </c>
      <c r="L12" s="17"/>
      <c r="M12" s="29"/>
      <c r="N12" s="30">
        <v>10000</v>
      </c>
      <c r="O12" s="18"/>
      <c r="P12" s="17"/>
      <c r="Q12" s="29"/>
      <c r="R12" s="47" t="s">
        <v>264</v>
      </c>
      <c r="S12" s="18"/>
    </row>
    <row r="13" spans="1:19" ht="16.5" thickTop="1" thickBot="1" x14ac:dyDescent="0.3">
      <c r="A13" s="14"/>
      <c r="B13" s="25"/>
      <c r="C13" s="25"/>
      <c r="D13" s="25"/>
      <c r="E13" s="25"/>
      <c r="F13" s="25"/>
      <c r="G13" s="25"/>
      <c r="H13" s="25"/>
      <c r="I13" s="25"/>
      <c r="J13" s="25"/>
      <c r="K13" s="19"/>
      <c r="L13" s="28"/>
      <c r="M13" s="48" t="s">
        <v>214</v>
      </c>
      <c r="N13" s="49">
        <v>377376</v>
      </c>
      <c r="O13" s="22"/>
      <c r="P13" s="28"/>
      <c r="Q13" s="48" t="s">
        <v>214</v>
      </c>
      <c r="R13" s="49">
        <v>170200</v>
      </c>
      <c r="S13" s="22"/>
    </row>
  </sheetData>
  <mergeCells count="21">
    <mergeCell ref="A4:A13"/>
    <mergeCell ref="B4:J4"/>
    <mergeCell ref="B5:J5"/>
    <mergeCell ref="B13:J13"/>
    <mergeCell ref="K4:S4"/>
    <mergeCell ref="K5:S5"/>
    <mergeCell ref="A1:A2"/>
    <mergeCell ref="B1:J1"/>
    <mergeCell ref="K1:S1"/>
    <mergeCell ref="B2:J2"/>
    <mergeCell ref="K2:S2"/>
    <mergeCell ref="B3:J3"/>
    <mergeCell ref="K3:S3"/>
    <mergeCell ref="D6:E6"/>
    <mergeCell ref="H6:I6"/>
    <mergeCell ref="D7:E7"/>
    <mergeCell ref="H7:I7"/>
    <mergeCell ref="M6:N6"/>
    <mergeCell ref="Q6:R6"/>
    <mergeCell ref="M7:N7"/>
    <mergeCell ref="Q7:R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28" bestFit="1" customWidth="1"/>
    <col min="2" max="2" width="36.5703125" bestFit="1" customWidth="1"/>
    <col min="3" max="3" width="10.5703125" customWidth="1"/>
    <col min="4" max="4" width="2.140625" customWidth="1"/>
    <col min="5" max="5" width="9.140625" customWidth="1"/>
    <col min="6" max="7" width="10.5703125" customWidth="1"/>
    <col min="8" max="8" width="2.42578125" customWidth="1"/>
    <col min="9" max="9" width="9" customWidth="1"/>
    <col min="10" max="10" width="10.5703125" customWidth="1"/>
    <col min="11" max="11" width="36.5703125" bestFit="1" customWidth="1"/>
    <col min="12" max="12" width="16.42578125" customWidth="1"/>
    <col min="13" max="13" width="3.28515625" customWidth="1"/>
    <col min="14" max="14" width="11.85546875" customWidth="1"/>
    <col min="15" max="16" width="16.42578125" customWidth="1"/>
    <col min="17" max="17" width="3.28515625" customWidth="1"/>
    <col min="18" max="18" width="11.85546875" customWidth="1"/>
    <col min="19" max="19" width="16.42578125" customWidth="1"/>
  </cols>
  <sheetData>
    <row r="1" spans="1:19" ht="15" customHeight="1" x14ac:dyDescent="0.25">
      <c r="A1" s="9" t="s">
        <v>268</v>
      </c>
      <c r="B1" s="9" t="s">
        <v>1</v>
      </c>
      <c r="C1" s="9"/>
      <c r="D1" s="9"/>
      <c r="E1" s="9"/>
      <c r="F1" s="9"/>
      <c r="G1" s="9"/>
      <c r="H1" s="9"/>
      <c r="I1" s="9"/>
      <c r="J1" s="9"/>
      <c r="K1" s="9" t="s">
        <v>69</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146</v>
      </c>
      <c r="B3" s="25"/>
      <c r="C3" s="25"/>
      <c r="D3" s="25"/>
      <c r="E3" s="25"/>
      <c r="F3" s="25"/>
      <c r="G3" s="25"/>
      <c r="H3" s="25"/>
      <c r="I3" s="25"/>
      <c r="J3" s="25"/>
      <c r="K3" s="25"/>
      <c r="L3" s="25"/>
      <c r="M3" s="25"/>
      <c r="N3" s="25"/>
      <c r="O3" s="25"/>
      <c r="P3" s="25"/>
      <c r="Q3" s="25"/>
      <c r="R3" s="25"/>
      <c r="S3" s="25"/>
    </row>
    <row r="4" spans="1:19" x14ac:dyDescent="0.25">
      <c r="A4" s="14" t="s">
        <v>269</v>
      </c>
      <c r="B4" s="26" t="s">
        <v>270</v>
      </c>
      <c r="C4" s="26"/>
      <c r="D4" s="26"/>
      <c r="E4" s="26"/>
      <c r="F4" s="26"/>
      <c r="G4" s="26"/>
      <c r="H4" s="26"/>
      <c r="I4" s="26"/>
      <c r="J4" s="26"/>
      <c r="K4" s="27" t="s">
        <v>270</v>
      </c>
      <c r="L4" s="27"/>
      <c r="M4" s="27"/>
      <c r="N4" s="27"/>
      <c r="O4" s="27"/>
      <c r="P4" s="27"/>
      <c r="Q4" s="27"/>
      <c r="R4" s="27"/>
      <c r="S4" s="27"/>
    </row>
    <row r="5" spans="1:19" x14ac:dyDescent="0.25">
      <c r="A5" s="14"/>
      <c r="B5" s="27"/>
      <c r="C5" s="27"/>
      <c r="D5" s="27"/>
      <c r="E5" s="27"/>
      <c r="F5" s="27"/>
      <c r="G5" s="27"/>
      <c r="H5" s="27"/>
      <c r="I5" s="27"/>
      <c r="J5" s="27"/>
      <c r="K5" s="27"/>
      <c r="L5" s="27"/>
      <c r="M5" s="27"/>
      <c r="N5" s="27"/>
      <c r="O5" s="27"/>
      <c r="P5" s="27"/>
      <c r="Q5" s="27"/>
      <c r="R5" s="27"/>
      <c r="S5" s="27"/>
    </row>
    <row r="6" spans="1:19" x14ac:dyDescent="0.25">
      <c r="A6" s="14"/>
      <c r="B6" s="35"/>
      <c r="C6" s="35"/>
      <c r="D6" s="39" t="s">
        <v>234</v>
      </c>
      <c r="E6" s="39"/>
      <c r="F6" s="34"/>
      <c r="G6" s="35"/>
      <c r="H6" s="39" t="s">
        <v>235</v>
      </c>
      <c r="I6" s="39"/>
      <c r="J6" s="34"/>
      <c r="K6" s="15"/>
      <c r="L6" s="33"/>
      <c r="M6" s="39" t="s">
        <v>235</v>
      </c>
      <c r="N6" s="39"/>
      <c r="O6" s="42"/>
      <c r="P6" s="33"/>
      <c r="Q6" s="39" t="s">
        <v>235</v>
      </c>
      <c r="R6" s="39"/>
      <c r="S6" s="42"/>
    </row>
    <row r="7" spans="1:19" ht="15.75" thickBot="1" x14ac:dyDescent="0.3">
      <c r="A7" s="14"/>
      <c r="B7" s="35"/>
      <c r="C7" s="35"/>
      <c r="D7" s="40">
        <v>2013</v>
      </c>
      <c r="E7" s="40"/>
      <c r="F7" s="34"/>
      <c r="G7" s="35"/>
      <c r="H7" s="40">
        <v>2012</v>
      </c>
      <c r="I7" s="40"/>
      <c r="J7" s="12"/>
      <c r="K7" s="33"/>
      <c r="L7" s="33"/>
      <c r="M7" s="40">
        <v>2012</v>
      </c>
      <c r="N7" s="40"/>
      <c r="O7" s="42"/>
      <c r="P7" s="33"/>
      <c r="Q7" s="40">
        <v>2011</v>
      </c>
      <c r="R7" s="40"/>
      <c r="S7" s="12"/>
    </row>
    <row r="8" spans="1:19" ht="15.75" thickTop="1" x14ac:dyDescent="0.25">
      <c r="A8" s="14"/>
      <c r="B8" s="15"/>
      <c r="C8" s="15"/>
      <c r="D8" s="52"/>
      <c r="E8" s="52"/>
      <c r="F8" s="12"/>
      <c r="G8" s="15"/>
      <c r="H8" s="52"/>
      <c r="I8" s="52"/>
      <c r="J8" s="12"/>
      <c r="K8" s="15"/>
      <c r="L8" s="15"/>
      <c r="M8" s="52"/>
      <c r="N8" s="52"/>
      <c r="O8" s="12"/>
      <c r="P8" s="15"/>
      <c r="Q8" s="52"/>
      <c r="R8" s="52"/>
      <c r="S8" s="12"/>
    </row>
    <row r="9" spans="1:19" ht="128.25" x14ac:dyDescent="0.25">
      <c r="A9" s="14"/>
      <c r="B9" s="51" t="s">
        <v>271</v>
      </c>
      <c r="C9" s="16"/>
      <c r="D9" s="16" t="s">
        <v>214</v>
      </c>
      <c r="E9" s="17" t="s">
        <v>264</v>
      </c>
      <c r="F9" s="18"/>
      <c r="G9" s="16"/>
      <c r="H9" s="16" t="s">
        <v>214</v>
      </c>
      <c r="I9" s="44">
        <v>100000</v>
      </c>
      <c r="J9" s="18"/>
      <c r="K9" s="51" t="s">
        <v>280</v>
      </c>
      <c r="L9" s="17"/>
      <c r="M9" s="16" t="s">
        <v>214</v>
      </c>
      <c r="N9" s="44">
        <v>100000</v>
      </c>
      <c r="O9" s="18"/>
      <c r="P9" s="17"/>
      <c r="Q9" s="16" t="s">
        <v>214</v>
      </c>
      <c r="R9" s="44">
        <v>250000</v>
      </c>
      <c r="S9" s="18"/>
    </row>
    <row r="10" spans="1:19" x14ac:dyDescent="0.25">
      <c r="A10" s="14"/>
      <c r="B10" s="19"/>
      <c r="C10" s="19"/>
      <c r="D10" s="19"/>
      <c r="E10" s="28"/>
      <c r="F10" s="22"/>
      <c r="G10" s="19"/>
      <c r="H10" s="19"/>
      <c r="I10" s="28"/>
      <c r="J10" s="22"/>
      <c r="K10" s="19"/>
      <c r="L10" s="19"/>
      <c r="M10" s="19"/>
      <c r="N10" s="28"/>
      <c r="O10" s="22"/>
      <c r="P10" s="19"/>
      <c r="Q10" s="19"/>
      <c r="R10" s="28"/>
      <c r="S10" s="22"/>
    </row>
    <row r="11" spans="1:19" ht="64.5" x14ac:dyDescent="0.25">
      <c r="A11" s="14"/>
      <c r="B11" s="16" t="s">
        <v>272</v>
      </c>
      <c r="C11" s="16"/>
      <c r="D11" s="16"/>
      <c r="E11" s="44">
        <v>5000</v>
      </c>
      <c r="F11" s="18"/>
      <c r="G11" s="16"/>
      <c r="H11" s="16"/>
      <c r="I11" s="44">
        <v>5000</v>
      </c>
      <c r="J11" s="18"/>
      <c r="K11" s="51" t="s">
        <v>281</v>
      </c>
      <c r="L11" s="17"/>
      <c r="M11" s="16"/>
      <c r="N11" s="44">
        <v>5000</v>
      </c>
      <c r="O11" s="18"/>
      <c r="P11" s="17"/>
      <c r="Q11" s="16"/>
      <c r="R11" s="17" t="s">
        <v>264</v>
      </c>
      <c r="S11" s="18"/>
    </row>
    <row r="12" spans="1:19" x14ac:dyDescent="0.25">
      <c r="A12" s="14"/>
      <c r="B12" s="19"/>
      <c r="C12" s="19"/>
      <c r="D12" s="19"/>
      <c r="E12" s="28"/>
      <c r="F12" s="22"/>
      <c r="G12" s="19"/>
      <c r="H12" s="19"/>
      <c r="I12" s="28"/>
      <c r="J12" s="22"/>
      <c r="K12" s="19"/>
      <c r="L12" s="19"/>
      <c r="M12" s="19"/>
      <c r="N12" s="28"/>
      <c r="O12" s="22"/>
      <c r="P12" s="19"/>
      <c r="Q12" s="19"/>
      <c r="R12" s="28"/>
      <c r="S12" s="22"/>
    </row>
    <row r="13" spans="1:19" ht="90" x14ac:dyDescent="0.25">
      <c r="A13" s="14"/>
      <c r="B13" s="16" t="s">
        <v>273</v>
      </c>
      <c r="C13" s="16"/>
      <c r="D13" s="16"/>
      <c r="E13" s="44">
        <v>150000</v>
      </c>
      <c r="F13" s="18"/>
      <c r="G13" s="16"/>
      <c r="H13" s="16"/>
      <c r="I13" s="44">
        <v>150000</v>
      </c>
      <c r="J13" s="18"/>
      <c r="K13" s="51" t="s">
        <v>282</v>
      </c>
      <c r="L13" s="17"/>
      <c r="M13" s="16"/>
      <c r="N13" s="44">
        <v>150000</v>
      </c>
      <c r="O13" s="18"/>
      <c r="P13" s="17"/>
      <c r="Q13" s="16"/>
      <c r="R13" s="17" t="s">
        <v>264</v>
      </c>
      <c r="S13" s="18"/>
    </row>
    <row r="14" spans="1:19" x14ac:dyDescent="0.25">
      <c r="A14" s="14"/>
      <c r="B14" s="19"/>
      <c r="C14" s="19"/>
      <c r="D14" s="19"/>
      <c r="E14" s="28"/>
      <c r="F14" s="22"/>
      <c r="G14" s="19"/>
      <c r="H14" s="19"/>
      <c r="I14" s="28"/>
      <c r="J14" s="22"/>
      <c r="K14" s="19"/>
      <c r="L14" s="19"/>
      <c r="M14" s="19"/>
      <c r="N14" s="28"/>
      <c r="O14" s="22"/>
      <c r="P14" s="19"/>
      <c r="Q14" s="19"/>
      <c r="R14" s="28"/>
      <c r="S14" s="22"/>
    </row>
    <row r="15" spans="1:19" ht="52.5" thickBot="1" x14ac:dyDescent="0.3">
      <c r="A15" s="14"/>
      <c r="B15" s="16" t="s">
        <v>274</v>
      </c>
      <c r="C15" s="16"/>
      <c r="D15" s="16"/>
      <c r="E15" s="44">
        <v>109306</v>
      </c>
      <c r="F15" s="18"/>
      <c r="G15" s="16"/>
      <c r="H15" s="16"/>
      <c r="I15" s="44">
        <v>109306</v>
      </c>
      <c r="J15" s="18"/>
      <c r="K15" s="51" t="s">
        <v>283</v>
      </c>
      <c r="L15" s="17"/>
      <c r="M15" s="29"/>
      <c r="N15" s="30">
        <v>109306</v>
      </c>
      <c r="O15" s="18"/>
      <c r="P15" s="17"/>
      <c r="Q15" s="29"/>
      <c r="R15" s="47" t="s">
        <v>264</v>
      </c>
      <c r="S15" s="18"/>
    </row>
    <row r="16" spans="1:19" ht="16.5" thickTop="1" thickBot="1" x14ac:dyDescent="0.3">
      <c r="A16" s="14"/>
      <c r="B16" s="19"/>
      <c r="C16" s="19"/>
      <c r="D16" s="19"/>
      <c r="E16" s="28"/>
      <c r="F16" s="22"/>
      <c r="G16" s="19"/>
      <c r="H16" s="19"/>
      <c r="I16" s="28"/>
      <c r="J16" s="22"/>
      <c r="K16" s="19"/>
      <c r="L16" s="28"/>
      <c r="M16" s="48" t="s">
        <v>214</v>
      </c>
      <c r="N16" s="49">
        <v>364306</v>
      </c>
      <c r="O16" s="22"/>
      <c r="P16" s="28"/>
      <c r="Q16" s="48" t="s">
        <v>214</v>
      </c>
      <c r="R16" s="49">
        <v>250000</v>
      </c>
      <c r="S16" s="22"/>
    </row>
    <row r="17" spans="1:19" ht="39.75" thickTop="1" x14ac:dyDescent="0.25">
      <c r="A17" s="14"/>
      <c r="B17" s="16" t="s">
        <v>275</v>
      </c>
      <c r="C17" s="16"/>
      <c r="D17" s="16"/>
      <c r="E17" s="44">
        <v>3474</v>
      </c>
      <c r="F17" s="18"/>
      <c r="G17" s="16"/>
      <c r="H17" s="16"/>
      <c r="I17" s="17" t="s">
        <v>264</v>
      </c>
      <c r="J17" s="18"/>
      <c r="K17" s="27"/>
      <c r="L17" s="27"/>
      <c r="M17" s="27"/>
      <c r="N17" s="27"/>
      <c r="O17" s="27"/>
      <c r="P17" s="27"/>
      <c r="Q17" s="27"/>
      <c r="R17" s="27"/>
      <c r="S17" s="27"/>
    </row>
    <row r="18" spans="1:19" ht="25.5" customHeight="1" x14ac:dyDescent="0.25">
      <c r="A18" s="14"/>
      <c r="B18" s="19"/>
      <c r="C18" s="19"/>
      <c r="D18" s="19"/>
      <c r="E18" s="28"/>
      <c r="F18" s="22"/>
      <c r="G18" s="19"/>
      <c r="H18" s="19"/>
      <c r="I18" s="28"/>
      <c r="J18" s="22"/>
      <c r="K18" s="26" t="s">
        <v>284</v>
      </c>
      <c r="L18" s="26"/>
      <c r="M18" s="26"/>
      <c r="N18" s="26"/>
      <c r="O18" s="26"/>
      <c r="P18" s="26"/>
      <c r="Q18" s="26"/>
      <c r="R18" s="26"/>
      <c r="S18" s="26"/>
    </row>
    <row r="19" spans="1:19" ht="102.75" x14ac:dyDescent="0.25">
      <c r="A19" s="14"/>
      <c r="B19" s="16" t="s">
        <v>276</v>
      </c>
      <c r="C19" s="16"/>
      <c r="D19" s="16"/>
      <c r="E19" s="44">
        <v>825000</v>
      </c>
      <c r="F19" s="18"/>
      <c r="G19" s="16"/>
      <c r="H19" s="16"/>
      <c r="I19" s="17" t="s">
        <v>264</v>
      </c>
      <c r="J19" s="18"/>
      <c r="K19" s="25"/>
      <c r="L19" s="25"/>
      <c r="M19" s="25"/>
      <c r="N19" s="25"/>
      <c r="O19" s="25"/>
      <c r="P19" s="25"/>
      <c r="Q19" s="25"/>
      <c r="R19" s="25"/>
      <c r="S19" s="25"/>
    </row>
    <row r="20" spans="1:19" x14ac:dyDescent="0.25">
      <c r="A20" s="14"/>
      <c r="B20" s="19"/>
      <c r="C20" s="19"/>
      <c r="D20" s="19"/>
      <c r="E20" s="28"/>
      <c r="F20" s="22"/>
      <c r="G20" s="19"/>
      <c r="H20" s="19"/>
      <c r="I20" s="28"/>
      <c r="J20" s="22"/>
      <c r="K20" s="25"/>
      <c r="L20" s="25"/>
      <c r="M20" s="25"/>
      <c r="N20" s="25"/>
      <c r="O20" s="25"/>
      <c r="P20" s="25"/>
      <c r="Q20" s="25"/>
      <c r="R20" s="25"/>
      <c r="S20" s="25"/>
    </row>
    <row r="21" spans="1:19" x14ac:dyDescent="0.25">
      <c r="A21" s="14"/>
      <c r="B21" s="16"/>
      <c r="C21" s="53"/>
      <c r="D21" s="53"/>
      <c r="E21" s="54">
        <v>250000</v>
      </c>
      <c r="F21" s="55"/>
      <c r="G21" s="53"/>
      <c r="H21" s="53"/>
      <c r="I21" s="56" t="s">
        <v>264</v>
      </c>
      <c r="J21" s="55"/>
      <c r="K21" s="25"/>
      <c r="L21" s="25"/>
      <c r="M21" s="25"/>
      <c r="N21" s="25"/>
      <c r="O21" s="25"/>
      <c r="P21" s="25"/>
      <c r="Q21" s="25"/>
      <c r="R21" s="25"/>
      <c r="S21" s="25"/>
    </row>
    <row r="22" spans="1:19" ht="90" x14ac:dyDescent="0.25">
      <c r="A22" s="14"/>
      <c r="B22" s="16" t="s">
        <v>277</v>
      </c>
      <c r="C22" s="53"/>
      <c r="D22" s="53"/>
      <c r="E22" s="54"/>
      <c r="F22" s="55"/>
      <c r="G22" s="53"/>
      <c r="H22" s="53"/>
      <c r="I22" s="56"/>
      <c r="J22" s="55"/>
      <c r="K22" s="25"/>
      <c r="L22" s="25"/>
      <c r="M22" s="25"/>
      <c r="N22" s="25"/>
      <c r="O22" s="25"/>
      <c r="P22" s="25"/>
      <c r="Q22" s="25"/>
      <c r="R22" s="25"/>
      <c r="S22" s="25"/>
    </row>
    <row r="23" spans="1:19" x14ac:dyDescent="0.25">
      <c r="A23" s="14"/>
      <c r="B23" s="27"/>
      <c r="C23" s="27"/>
      <c r="D23" s="27"/>
      <c r="E23" s="27"/>
      <c r="F23" s="27"/>
      <c r="G23" s="27"/>
      <c r="H23" s="27"/>
      <c r="I23" s="27"/>
      <c r="J23" s="27"/>
      <c r="K23" s="25"/>
      <c r="L23" s="25"/>
      <c r="M23" s="25"/>
      <c r="N23" s="25"/>
      <c r="O23" s="25"/>
      <c r="P23" s="25"/>
      <c r="Q23" s="25"/>
      <c r="R23" s="25"/>
      <c r="S23" s="25"/>
    </row>
    <row r="24" spans="1:19" ht="90.75" thickBot="1" x14ac:dyDescent="0.3">
      <c r="A24" s="14"/>
      <c r="B24" s="51" t="s">
        <v>278</v>
      </c>
      <c r="C24" s="16"/>
      <c r="D24" s="29"/>
      <c r="E24" s="30">
        <v>200000</v>
      </c>
      <c r="F24" s="18"/>
      <c r="G24" s="16"/>
      <c r="H24" s="29"/>
      <c r="I24" s="47" t="s">
        <v>264</v>
      </c>
      <c r="J24" s="18"/>
      <c r="K24" s="25"/>
      <c r="L24" s="25"/>
      <c r="M24" s="25"/>
      <c r="N24" s="25"/>
      <c r="O24" s="25"/>
      <c r="P24" s="25"/>
      <c r="Q24" s="25"/>
      <c r="R24" s="25"/>
      <c r="S24" s="25"/>
    </row>
    <row r="25" spans="1:19" ht="16.5" thickTop="1" thickBot="1" x14ac:dyDescent="0.3">
      <c r="A25" s="14"/>
      <c r="B25" s="19"/>
      <c r="C25" s="19"/>
      <c r="D25" s="48" t="s">
        <v>214</v>
      </c>
      <c r="E25" s="49">
        <v>1542780</v>
      </c>
      <c r="F25" s="22"/>
      <c r="G25" s="19"/>
      <c r="H25" s="48" t="s">
        <v>214</v>
      </c>
      <c r="I25" s="49">
        <v>364306</v>
      </c>
      <c r="J25" s="22"/>
      <c r="K25" s="25"/>
      <c r="L25" s="25"/>
      <c r="M25" s="25"/>
      <c r="N25" s="25"/>
      <c r="O25" s="25"/>
      <c r="P25" s="25"/>
      <c r="Q25" s="25"/>
      <c r="R25" s="25"/>
      <c r="S25" s="25"/>
    </row>
    <row r="26" spans="1:19" ht="15.75" thickTop="1" x14ac:dyDescent="0.25">
      <c r="A26" s="14"/>
      <c r="B26" s="27"/>
      <c r="C26" s="27"/>
      <c r="D26" s="27"/>
      <c r="E26" s="27"/>
      <c r="F26" s="27"/>
      <c r="G26" s="27"/>
      <c r="H26" s="27"/>
      <c r="I26" s="27"/>
      <c r="J26" s="27"/>
      <c r="K26" s="25"/>
      <c r="L26" s="25"/>
      <c r="M26" s="25"/>
      <c r="N26" s="25"/>
      <c r="O26" s="25"/>
      <c r="P26" s="25"/>
      <c r="Q26" s="25"/>
      <c r="R26" s="25"/>
      <c r="S26" s="25"/>
    </row>
    <row r="27" spans="1:19" ht="25.5" customHeight="1" x14ac:dyDescent="0.25">
      <c r="A27" s="14"/>
      <c r="B27" s="26" t="s">
        <v>279</v>
      </c>
      <c r="C27" s="26"/>
      <c r="D27" s="26"/>
      <c r="E27" s="26"/>
      <c r="F27" s="26"/>
      <c r="G27" s="26"/>
      <c r="H27" s="26"/>
      <c r="I27" s="26"/>
      <c r="J27" s="26"/>
      <c r="K27" s="25"/>
      <c r="L27" s="25"/>
      <c r="M27" s="25"/>
      <c r="N27" s="25"/>
      <c r="O27" s="25"/>
      <c r="P27" s="25"/>
      <c r="Q27" s="25"/>
      <c r="R27" s="25"/>
      <c r="S27" s="25"/>
    </row>
  </sheetData>
  <mergeCells count="46">
    <mergeCell ref="K23:S23"/>
    <mergeCell ref="K24:S24"/>
    <mergeCell ref="K25:S25"/>
    <mergeCell ref="K26:S26"/>
    <mergeCell ref="K27:S27"/>
    <mergeCell ref="K4:S4"/>
    <mergeCell ref="K5:S5"/>
    <mergeCell ref="K17:S17"/>
    <mergeCell ref="K18:S18"/>
    <mergeCell ref="K19:S19"/>
    <mergeCell ref="K20:S20"/>
    <mergeCell ref="A4:A27"/>
    <mergeCell ref="B4:J4"/>
    <mergeCell ref="B5:J5"/>
    <mergeCell ref="B23:J23"/>
    <mergeCell ref="B26:J26"/>
    <mergeCell ref="B27:J27"/>
    <mergeCell ref="A1:A2"/>
    <mergeCell ref="B1:J1"/>
    <mergeCell ref="K1:S1"/>
    <mergeCell ref="B2:J2"/>
    <mergeCell ref="K2:S2"/>
    <mergeCell ref="B3:J3"/>
    <mergeCell ref="K3:S3"/>
    <mergeCell ref="I21:I22"/>
    <mergeCell ref="J21:J22"/>
    <mergeCell ref="M6:N6"/>
    <mergeCell ref="Q6:R6"/>
    <mergeCell ref="M7:N7"/>
    <mergeCell ref="Q7:R7"/>
    <mergeCell ref="M8:N8"/>
    <mergeCell ref="Q8:R8"/>
    <mergeCell ref="K21:S21"/>
    <mergeCell ref="K22:S22"/>
    <mergeCell ref="C21:C22"/>
    <mergeCell ref="D21:D22"/>
    <mergeCell ref="E21:E22"/>
    <mergeCell ref="F21:F22"/>
    <mergeCell ref="G21:G22"/>
    <mergeCell ref="H21:H22"/>
    <mergeCell ref="D6:E6"/>
    <mergeCell ref="H6:I6"/>
    <mergeCell ref="D7:E7"/>
    <mergeCell ref="H7:I7"/>
    <mergeCell ref="D8:E8"/>
    <mergeCell ref="H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5.42578125" bestFit="1" customWidth="1"/>
    <col min="2" max="2" width="36.5703125" bestFit="1" customWidth="1"/>
    <col min="4" max="4" width="1.85546875" bestFit="1" customWidth="1"/>
    <col min="5" max="5" width="6.5703125" bestFit="1" customWidth="1"/>
    <col min="8" max="8" width="2.42578125" customWidth="1"/>
    <col min="9" max="9" width="9" customWidth="1"/>
    <col min="11" max="11" width="36.5703125" bestFit="1" customWidth="1"/>
    <col min="13" max="13" width="2.42578125" customWidth="1"/>
    <col min="14" max="14" width="9" customWidth="1"/>
    <col min="17" max="17" width="2.42578125" customWidth="1"/>
    <col min="18" max="18" width="9" customWidth="1"/>
  </cols>
  <sheetData>
    <row r="1" spans="1:19" ht="15" customHeight="1" x14ac:dyDescent="0.25">
      <c r="A1" s="9" t="s">
        <v>285</v>
      </c>
      <c r="B1" s="9" t="s">
        <v>1</v>
      </c>
      <c r="C1" s="9"/>
      <c r="D1" s="9"/>
      <c r="E1" s="9"/>
      <c r="F1" s="9"/>
      <c r="G1" s="9"/>
      <c r="H1" s="9"/>
      <c r="I1" s="9"/>
      <c r="J1" s="9"/>
      <c r="K1" s="9" t="s">
        <v>69</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146</v>
      </c>
      <c r="B3" s="25"/>
      <c r="C3" s="25"/>
      <c r="D3" s="25"/>
      <c r="E3" s="25"/>
      <c r="F3" s="25"/>
      <c r="G3" s="25"/>
      <c r="H3" s="25"/>
      <c r="I3" s="25"/>
      <c r="J3" s="25"/>
      <c r="K3" s="25"/>
      <c r="L3" s="25"/>
      <c r="M3" s="25"/>
      <c r="N3" s="25"/>
      <c r="O3" s="25"/>
      <c r="P3" s="25"/>
      <c r="Q3" s="25"/>
      <c r="R3" s="25"/>
      <c r="S3" s="25"/>
    </row>
    <row r="4" spans="1:19" x14ac:dyDescent="0.25">
      <c r="A4" s="14" t="s">
        <v>286</v>
      </c>
      <c r="B4" s="27" t="s">
        <v>287</v>
      </c>
      <c r="C4" s="27"/>
      <c r="D4" s="27"/>
      <c r="E4" s="27"/>
      <c r="F4" s="27"/>
      <c r="G4" s="27"/>
      <c r="H4" s="27"/>
      <c r="I4" s="27"/>
      <c r="J4" s="27"/>
      <c r="K4" s="27" t="s">
        <v>270</v>
      </c>
      <c r="L4" s="27"/>
      <c r="M4" s="27"/>
      <c r="N4" s="27"/>
      <c r="O4" s="27"/>
      <c r="P4" s="27"/>
      <c r="Q4" s="27"/>
      <c r="R4" s="27"/>
      <c r="S4" s="27"/>
    </row>
    <row r="5" spans="1:19" x14ac:dyDescent="0.25">
      <c r="A5" s="14"/>
      <c r="B5" s="27"/>
      <c r="C5" s="27"/>
      <c r="D5" s="27"/>
      <c r="E5" s="27"/>
      <c r="F5" s="27"/>
      <c r="G5" s="27"/>
      <c r="H5" s="27"/>
      <c r="I5" s="27"/>
      <c r="J5" s="27"/>
      <c r="K5" s="27"/>
      <c r="L5" s="27"/>
      <c r="M5" s="27"/>
      <c r="N5" s="27"/>
      <c r="O5" s="27"/>
      <c r="P5" s="27"/>
      <c r="Q5" s="27"/>
      <c r="R5" s="27"/>
      <c r="S5" s="27"/>
    </row>
    <row r="6" spans="1:19" x14ac:dyDescent="0.25">
      <c r="A6" s="14"/>
      <c r="B6" s="35"/>
      <c r="C6" s="35"/>
      <c r="D6" s="39" t="s">
        <v>234</v>
      </c>
      <c r="E6" s="39"/>
      <c r="F6" s="34"/>
      <c r="G6" s="35"/>
      <c r="H6" s="39" t="s">
        <v>235</v>
      </c>
      <c r="I6" s="39"/>
      <c r="J6" s="34"/>
      <c r="K6" s="15"/>
      <c r="L6" s="15"/>
      <c r="M6" s="39" t="s">
        <v>235</v>
      </c>
      <c r="N6" s="39"/>
      <c r="O6" s="41"/>
      <c r="P6" s="50"/>
      <c r="Q6" s="39" t="s">
        <v>235</v>
      </c>
      <c r="R6" s="39"/>
      <c r="S6" s="41"/>
    </row>
    <row r="7" spans="1:19" ht="15.75" thickBot="1" x14ac:dyDescent="0.3">
      <c r="A7" s="14"/>
      <c r="B7" s="35"/>
      <c r="C7" s="35"/>
      <c r="D7" s="40">
        <v>2013</v>
      </c>
      <c r="E7" s="40"/>
      <c r="F7" s="34"/>
      <c r="G7" s="35"/>
      <c r="H7" s="40">
        <v>2012</v>
      </c>
      <c r="I7" s="40"/>
      <c r="J7" s="12"/>
      <c r="K7" s="50"/>
      <c r="L7" s="50"/>
      <c r="M7" s="40">
        <v>2012</v>
      </c>
      <c r="N7" s="40"/>
      <c r="O7" s="41"/>
      <c r="P7" s="50"/>
      <c r="Q7" s="40">
        <v>2011</v>
      </c>
      <c r="R7" s="40"/>
      <c r="S7" s="12"/>
    </row>
    <row r="8" spans="1:19" ht="15.75" thickTop="1" x14ac:dyDescent="0.25">
      <c r="A8" s="14"/>
      <c r="B8" s="57"/>
      <c r="C8" s="19"/>
      <c r="D8" s="19"/>
      <c r="E8" s="28"/>
      <c r="F8" s="22"/>
      <c r="G8" s="19"/>
      <c r="H8" s="19"/>
      <c r="I8" s="28"/>
      <c r="J8" s="22"/>
      <c r="K8" s="15"/>
      <c r="L8" s="15"/>
      <c r="M8" s="52"/>
      <c r="N8" s="52"/>
      <c r="O8" s="12"/>
      <c r="P8" s="15"/>
      <c r="Q8" s="52"/>
      <c r="R8" s="52"/>
      <c r="S8" s="12"/>
    </row>
    <row r="9" spans="1:19" ht="128.25" x14ac:dyDescent="0.25">
      <c r="A9" s="14"/>
      <c r="B9" s="51" t="s">
        <v>288</v>
      </c>
      <c r="C9" s="16"/>
      <c r="D9" s="16" t="s">
        <v>214</v>
      </c>
      <c r="E9" s="44">
        <v>30000</v>
      </c>
      <c r="F9" s="18"/>
      <c r="G9" s="16"/>
      <c r="H9" s="16" t="s">
        <v>214</v>
      </c>
      <c r="I9" s="44">
        <v>35000</v>
      </c>
      <c r="J9" s="18"/>
      <c r="K9" s="51" t="s">
        <v>291</v>
      </c>
      <c r="L9" s="17"/>
      <c r="M9" s="16" t="s">
        <v>214</v>
      </c>
      <c r="N9" s="44">
        <v>35000</v>
      </c>
      <c r="O9" s="18"/>
      <c r="P9" s="17"/>
      <c r="Q9" s="16" t="s">
        <v>214</v>
      </c>
      <c r="R9" s="44">
        <v>50000</v>
      </c>
      <c r="S9" s="18"/>
    </row>
    <row r="10" spans="1:19" x14ac:dyDescent="0.25">
      <c r="A10" s="14"/>
      <c r="B10" s="19"/>
      <c r="C10" s="19"/>
      <c r="D10" s="19"/>
      <c r="E10" s="28"/>
      <c r="F10" s="22"/>
      <c r="G10" s="19"/>
      <c r="H10" s="19"/>
      <c r="I10" s="28"/>
      <c r="J10" s="22"/>
      <c r="K10" s="19"/>
      <c r="L10" s="19"/>
      <c r="M10" s="19"/>
      <c r="N10" s="28"/>
      <c r="O10" s="22"/>
      <c r="P10" s="19"/>
      <c r="Q10" s="19"/>
      <c r="R10" s="28"/>
      <c r="S10" s="22"/>
    </row>
    <row r="11" spans="1:19" ht="154.5" thickBot="1" x14ac:dyDescent="0.3">
      <c r="A11" s="14"/>
      <c r="B11" s="16" t="s">
        <v>289</v>
      </c>
      <c r="C11" s="16"/>
      <c r="D11" s="29"/>
      <c r="E11" s="30">
        <v>72500</v>
      </c>
      <c r="F11" s="18"/>
      <c r="G11" s="16"/>
      <c r="H11" s="29"/>
      <c r="I11" s="30">
        <v>69998</v>
      </c>
      <c r="J11" s="18"/>
      <c r="K11" s="51" t="s">
        <v>292</v>
      </c>
      <c r="L11" s="17"/>
      <c r="M11" s="29"/>
      <c r="N11" s="30">
        <v>69998</v>
      </c>
      <c r="O11" s="18"/>
      <c r="P11" s="17"/>
      <c r="Q11" s="29"/>
      <c r="R11" s="30">
        <v>100000</v>
      </c>
      <c r="S11" s="18"/>
    </row>
    <row r="12" spans="1:19" ht="16.5" thickTop="1" thickBot="1" x14ac:dyDescent="0.3">
      <c r="A12" s="14"/>
      <c r="B12" s="19"/>
      <c r="C12" s="19"/>
      <c r="D12" s="48" t="s">
        <v>214</v>
      </c>
      <c r="E12" s="49">
        <v>102500</v>
      </c>
      <c r="F12" s="22"/>
      <c r="G12" s="19"/>
      <c r="H12" s="48" t="s">
        <v>214</v>
      </c>
      <c r="I12" s="49">
        <v>104998</v>
      </c>
      <c r="J12" s="22"/>
      <c r="K12" s="19"/>
      <c r="L12" s="19"/>
      <c r="M12" s="19"/>
      <c r="N12" s="28"/>
      <c r="O12" s="22"/>
      <c r="P12" s="19"/>
      <c r="Q12" s="19"/>
      <c r="R12" s="28"/>
      <c r="S12" s="22"/>
    </row>
    <row r="13" spans="1:19" ht="16.5" thickTop="1" thickBot="1" x14ac:dyDescent="0.3">
      <c r="A13" s="14"/>
      <c r="B13" s="27"/>
      <c r="C13" s="27"/>
      <c r="D13" s="27"/>
      <c r="E13" s="27"/>
      <c r="F13" s="27"/>
      <c r="G13" s="27"/>
      <c r="H13" s="27"/>
      <c r="I13" s="27"/>
      <c r="J13" s="27"/>
      <c r="K13" s="16"/>
      <c r="L13" s="17"/>
      <c r="M13" s="23" t="s">
        <v>214</v>
      </c>
      <c r="N13" s="24">
        <v>104998</v>
      </c>
      <c r="O13" s="18"/>
      <c r="P13" s="17"/>
      <c r="Q13" s="23" t="s">
        <v>214</v>
      </c>
      <c r="R13" s="24">
        <v>150000</v>
      </c>
      <c r="S13" s="18"/>
    </row>
    <row r="14" spans="1:19" ht="15.75" thickTop="1" x14ac:dyDescent="0.25">
      <c r="A14" s="14"/>
      <c r="B14" s="26" t="s">
        <v>290</v>
      </c>
      <c r="C14" s="26"/>
      <c r="D14" s="26"/>
      <c r="E14" s="26"/>
      <c r="F14" s="26"/>
      <c r="G14" s="26"/>
      <c r="H14" s="26"/>
      <c r="I14" s="26"/>
      <c r="J14" s="26"/>
      <c r="K14" s="27"/>
      <c r="L14" s="27"/>
      <c r="M14" s="27"/>
      <c r="N14" s="27"/>
      <c r="O14" s="27"/>
      <c r="P14" s="27"/>
      <c r="Q14" s="27"/>
      <c r="R14" s="27"/>
      <c r="S14" s="27"/>
    </row>
    <row r="15" spans="1:19" x14ac:dyDescent="0.25">
      <c r="A15" s="14"/>
      <c r="B15" s="25"/>
      <c r="C15" s="25"/>
      <c r="D15" s="25"/>
      <c r="E15" s="25"/>
      <c r="F15" s="25"/>
      <c r="G15" s="25"/>
      <c r="H15" s="25"/>
      <c r="I15" s="25"/>
      <c r="J15" s="25"/>
      <c r="K15" s="27" t="s">
        <v>293</v>
      </c>
      <c r="L15" s="27"/>
      <c r="M15" s="27"/>
      <c r="N15" s="27"/>
      <c r="O15" s="27"/>
      <c r="P15" s="27"/>
      <c r="Q15" s="27"/>
      <c r="R15" s="27"/>
      <c r="S15" s="27"/>
    </row>
  </sheetData>
  <mergeCells count="27">
    <mergeCell ref="B4:J4"/>
    <mergeCell ref="B5:J5"/>
    <mergeCell ref="B13:J13"/>
    <mergeCell ref="B14:J14"/>
    <mergeCell ref="B15:J15"/>
    <mergeCell ref="K4:S4"/>
    <mergeCell ref="K5:S5"/>
    <mergeCell ref="K14:S14"/>
    <mergeCell ref="K15:S15"/>
    <mergeCell ref="M8:N8"/>
    <mergeCell ref="Q8:R8"/>
    <mergeCell ref="A1:A2"/>
    <mergeCell ref="B1:J1"/>
    <mergeCell ref="K1:S1"/>
    <mergeCell ref="B2:J2"/>
    <mergeCell ref="K2:S2"/>
    <mergeCell ref="B3:J3"/>
    <mergeCell ref="K3:S3"/>
    <mergeCell ref="A4:A15"/>
    <mergeCell ref="D6:E6"/>
    <mergeCell ref="H6:I6"/>
    <mergeCell ref="D7:E7"/>
    <mergeCell ref="H7:I7"/>
    <mergeCell ref="M6:N6"/>
    <mergeCell ref="Q6:R6"/>
    <mergeCell ref="M7:N7"/>
    <mergeCell ref="Q7:R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8" bestFit="1" customWidth="1"/>
    <col min="2" max="3" width="36.5703125" bestFit="1" customWidth="1"/>
  </cols>
  <sheetData>
    <row r="1" spans="1:3" x14ac:dyDescent="0.25">
      <c r="A1" s="9" t="s">
        <v>294</v>
      </c>
      <c r="B1" s="1" t="s">
        <v>1</v>
      </c>
      <c r="C1" s="1" t="s">
        <v>69</v>
      </c>
    </row>
    <row r="2" spans="1:3" x14ac:dyDescent="0.25">
      <c r="A2" s="9"/>
      <c r="B2" s="1" t="s">
        <v>2</v>
      </c>
      <c r="C2" s="1" t="s">
        <v>26</v>
      </c>
    </row>
    <row r="3" spans="1:3" x14ac:dyDescent="0.25">
      <c r="A3" s="4" t="s">
        <v>146</v>
      </c>
      <c r="B3" s="5"/>
      <c r="C3" s="5"/>
    </row>
    <row r="4" spans="1:3" x14ac:dyDescent="0.25">
      <c r="A4" s="14" t="s">
        <v>295</v>
      </c>
      <c r="B4" s="11" t="s">
        <v>296</v>
      </c>
      <c r="C4" s="11" t="s">
        <v>296</v>
      </c>
    </row>
    <row r="5" spans="1:3" x14ac:dyDescent="0.25">
      <c r="A5" s="14"/>
      <c r="B5" s="11"/>
      <c r="C5" s="11"/>
    </row>
    <row r="6" spans="1:3" ht="115.5" x14ac:dyDescent="0.25">
      <c r="A6" s="14"/>
      <c r="B6" s="11" t="s">
        <v>297</v>
      </c>
      <c r="C6" s="11" t="s">
        <v>303</v>
      </c>
    </row>
    <row r="7" spans="1:3" x14ac:dyDescent="0.25">
      <c r="A7" s="14"/>
      <c r="B7" s="11"/>
      <c r="C7" s="11"/>
    </row>
    <row r="8" spans="1:3" ht="102.75" x14ac:dyDescent="0.25">
      <c r="A8" s="14"/>
      <c r="B8" s="11" t="s">
        <v>298</v>
      </c>
      <c r="C8" s="11" t="s">
        <v>304</v>
      </c>
    </row>
    <row r="9" spans="1:3" x14ac:dyDescent="0.25">
      <c r="A9" s="14"/>
      <c r="B9" s="11"/>
      <c r="C9" s="11"/>
    </row>
    <row r="10" spans="1:3" ht="102.75" x14ac:dyDescent="0.25">
      <c r="A10" s="14"/>
      <c r="B10" s="11" t="s">
        <v>299</v>
      </c>
      <c r="C10" s="11" t="s">
        <v>305</v>
      </c>
    </row>
    <row r="11" spans="1:3" x14ac:dyDescent="0.25">
      <c r="A11" s="14"/>
      <c r="B11" s="11"/>
      <c r="C11" s="11" t="s">
        <v>230</v>
      </c>
    </row>
    <row r="12" spans="1:3" ht="102.75" x14ac:dyDescent="0.25">
      <c r="A12" s="14"/>
      <c r="B12" s="11" t="s">
        <v>300</v>
      </c>
      <c r="C12" s="11" t="s">
        <v>306</v>
      </c>
    </row>
    <row r="13" spans="1:3" x14ac:dyDescent="0.25">
      <c r="A13" s="14"/>
      <c r="B13" s="11"/>
      <c r="C13" s="11"/>
    </row>
    <row r="14" spans="1:3" x14ac:dyDescent="0.25">
      <c r="A14" s="14"/>
      <c r="B14" s="11" t="s">
        <v>91</v>
      </c>
      <c r="C14" s="11" t="s">
        <v>91</v>
      </c>
    </row>
    <row r="15" spans="1:3" x14ac:dyDescent="0.25">
      <c r="A15" s="14"/>
      <c r="B15" s="11"/>
      <c r="C15" s="11"/>
    </row>
    <row r="16" spans="1:3" ht="64.5" x14ac:dyDescent="0.25">
      <c r="A16" s="14"/>
      <c r="B16" s="11" t="s">
        <v>301</v>
      </c>
      <c r="C16" s="11" t="s">
        <v>307</v>
      </c>
    </row>
    <row r="17" spans="1:3" x14ac:dyDescent="0.25">
      <c r="A17" s="14"/>
      <c r="B17" s="11"/>
      <c r="C17" s="11"/>
    </row>
    <row r="18" spans="1:3" ht="115.5" x14ac:dyDescent="0.25">
      <c r="A18" s="14"/>
      <c r="B18" s="11" t="s">
        <v>302</v>
      </c>
      <c r="C18" s="11" t="s">
        <v>308</v>
      </c>
    </row>
    <row r="19" spans="1:3" x14ac:dyDescent="0.25">
      <c r="A19" s="14"/>
      <c r="B19" s="5"/>
      <c r="C19" s="11"/>
    </row>
    <row r="20" spans="1:3" ht="64.5" x14ac:dyDescent="0.25">
      <c r="A20" s="14"/>
      <c r="B20" s="5"/>
      <c r="C20" s="11" t="s">
        <v>309</v>
      </c>
    </row>
    <row r="21" spans="1:3" x14ac:dyDescent="0.25">
      <c r="A21" s="14"/>
      <c r="B21" s="5"/>
      <c r="C21" s="11"/>
    </row>
    <row r="22" spans="1:3" ht="64.5" x14ac:dyDescent="0.25">
      <c r="A22" s="14"/>
      <c r="B22" s="5"/>
      <c r="C22" s="11" t="s">
        <v>310</v>
      </c>
    </row>
    <row r="23" spans="1:3" x14ac:dyDescent="0.25">
      <c r="A23" s="14"/>
      <c r="B23" s="5"/>
      <c r="C23" s="11"/>
    </row>
    <row r="24" spans="1:3" ht="64.5" x14ac:dyDescent="0.25">
      <c r="A24" s="14"/>
      <c r="B24" s="5"/>
      <c r="C24" s="11" t="s">
        <v>311</v>
      </c>
    </row>
  </sheetData>
  <mergeCells count="2">
    <mergeCell ref="A1:A2"/>
    <mergeCell ref="A4: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x14ac:dyDescent="0.25"/>
  <cols>
    <col min="1" max="1" width="28" bestFit="1" customWidth="1"/>
    <col min="2" max="2" width="36.5703125" bestFit="1" customWidth="1"/>
    <col min="3" max="3" width="15.7109375" customWidth="1"/>
    <col min="4" max="4" width="3.140625" customWidth="1"/>
    <col min="5" max="6" width="13.28515625" customWidth="1"/>
    <col min="7" max="7" width="15.7109375" customWidth="1"/>
    <col min="8" max="8" width="3.140625" customWidth="1"/>
    <col min="9" max="9" width="24.140625" customWidth="1"/>
    <col min="10" max="11" width="15.7109375" customWidth="1"/>
    <col min="12" max="12" width="26.85546875" customWidth="1"/>
    <col min="13" max="13" width="15.7109375" customWidth="1"/>
    <col min="14" max="14" width="36.5703125" bestFit="1" customWidth="1"/>
    <col min="15" max="15" width="17" customWidth="1"/>
    <col min="16" max="16" width="3.28515625" customWidth="1"/>
    <col min="17" max="18" width="14.7109375" customWidth="1"/>
    <col min="19" max="19" width="17" customWidth="1"/>
    <col min="20" max="20" width="3.28515625" customWidth="1"/>
    <col min="21" max="21" width="19.140625" customWidth="1"/>
    <col min="22" max="23" width="17" customWidth="1"/>
    <col min="24" max="24" width="23.28515625" customWidth="1"/>
    <col min="25" max="25" width="17" customWidth="1"/>
  </cols>
  <sheetData>
    <row r="1" spans="1:25" ht="15" customHeight="1" x14ac:dyDescent="0.25">
      <c r="A1" s="9" t="s">
        <v>312</v>
      </c>
      <c r="B1" s="9" t="s">
        <v>1</v>
      </c>
      <c r="C1" s="9"/>
      <c r="D1" s="9"/>
      <c r="E1" s="9"/>
      <c r="F1" s="9"/>
      <c r="G1" s="9"/>
      <c r="H1" s="9"/>
      <c r="I1" s="9"/>
      <c r="J1" s="9"/>
      <c r="K1" s="9"/>
      <c r="L1" s="9"/>
      <c r="M1" s="9"/>
      <c r="N1" s="9" t="s">
        <v>69</v>
      </c>
      <c r="O1" s="9"/>
      <c r="P1" s="9"/>
      <c r="Q1" s="9"/>
      <c r="R1" s="9"/>
      <c r="S1" s="9"/>
      <c r="T1" s="9"/>
      <c r="U1" s="9"/>
      <c r="V1" s="9"/>
      <c r="W1" s="9"/>
      <c r="X1" s="9"/>
      <c r="Y1" s="9"/>
    </row>
    <row r="2" spans="1:25" ht="15" customHeight="1" x14ac:dyDescent="0.25">
      <c r="A2" s="9"/>
      <c r="B2" s="9" t="s">
        <v>2</v>
      </c>
      <c r="C2" s="9"/>
      <c r="D2" s="9"/>
      <c r="E2" s="9"/>
      <c r="F2" s="9"/>
      <c r="G2" s="9"/>
      <c r="H2" s="9"/>
      <c r="I2" s="9"/>
      <c r="J2" s="9"/>
      <c r="K2" s="9"/>
      <c r="L2" s="9"/>
      <c r="M2" s="9"/>
      <c r="N2" s="9" t="s">
        <v>26</v>
      </c>
      <c r="O2" s="9"/>
      <c r="P2" s="9"/>
      <c r="Q2" s="9"/>
      <c r="R2" s="9"/>
      <c r="S2" s="9"/>
      <c r="T2" s="9"/>
      <c r="U2" s="9"/>
      <c r="V2" s="9"/>
      <c r="W2" s="9"/>
      <c r="X2" s="9"/>
      <c r="Y2" s="9"/>
    </row>
    <row r="3" spans="1:25" x14ac:dyDescent="0.25">
      <c r="A3" s="4" t="s">
        <v>146</v>
      </c>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14" t="s">
        <v>313</v>
      </c>
      <c r="B4" s="26" t="s">
        <v>314</v>
      </c>
      <c r="C4" s="26"/>
      <c r="D4" s="26"/>
      <c r="E4" s="26"/>
      <c r="F4" s="26"/>
      <c r="G4" s="26"/>
      <c r="H4" s="26"/>
      <c r="I4" s="26"/>
      <c r="J4" s="26"/>
      <c r="K4" s="26"/>
      <c r="L4" s="26"/>
      <c r="M4" s="26"/>
      <c r="N4" s="26" t="s">
        <v>351</v>
      </c>
      <c r="O4" s="26"/>
      <c r="P4" s="26"/>
      <c r="Q4" s="26"/>
      <c r="R4" s="26"/>
      <c r="S4" s="26"/>
      <c r="T4" s="26"/>
      <c r="U4" s="26"/>
      <c r="V4" s="26"/>
      <c r="W4" s="26"/>
      <c r="X4" s="26"/>
      <c r="Y4" s="26"/>
    </row>
    <row r="5" spans="1:25" x14ac:dyDescent="0.25">
      <c r="A5" s="14"/>
      <c r="B5" s="27"/>
      <c r="C5" s="27"/>
      <c r="D5" s="27"/>
      <c r="E5" s="27"/>
      <c r="F5" s="27"/>
      <c r="G5" s="27"/>
      <c r="H5" s="27"/>
      <c r="I5" s="27"/>
      <c r="J5" s="27"/>
      <c r="K5" s="27"/>
      <c r="L5" s="27"/>
      <c r="M5" s="27"/>
      <c r="N5" s="27"/>
      <c r="O5" s="27"/>
      <c r="P5" s="27"/>
      <c r="Q5" s="27"/>
      <c r="R5" s="27"/>
      <c r="S5" s="27"/>
      <c r="T5" s="27"/>
      <c r="U5" s="27"/>
      <c r="V5" s="27"/>
      <c r="W5" s="27"/>
      <c r="X5" s="27"/>
      <c r="Y5" s="27"/>
    </row>
    <row r="6" spans="1:25" ht="15.75" thickBot="1" x14ac:dyDescent="0.3">
      <c r="A6" s="14"/>
      <c r="B6" s="15"/>
      <c r="C6" s="35"/>
      <c r="D6" s="61">
        <v>41455</v>
      </c>
      <c r="E6" s="61"/>
      <c r="F6" s="61"/>
      <c r="G6" s="61"/>
      <c r="H6" s="61"/>
      <c r="I6" s="61"/>
      <c r="J6" s="34"/>
      <c r="N6" s="76"/>
      <c r="O6" s="15"/>
      <c r="P6" s="40" t="s">
        <v>352</v>
      </c>
      <c r="Q6" s="40"/>
      <c r="R6" s="40"/>
      <c r="S6" s="40"/>
      <c r="T6" s="40"/>
      <c r="U6" s="40"/>
      <c r="V6" s="41"/>
    </row>
    <row r="7" spans="1:25" ht="15.75" thickTop="1" x14ac:dyDescent="0.25">
      <c r="A7" s="14"/>
      <c r="B7" s="35"/>
      <c r="C7" s="35"/>
      <c r="D7" s="63"/>
      <c r="E7" s="63"/>
      <c r="F7" s="34"/>
      <c r="G7" s="35"/>
      <c r="H7" s="64" t="s">
        <v>315</v>
      </c>
      <c r="I7" s="64"/>
      <c r="J7" s="34"/>
      <c r="N7" s="78"/>
      <c r="O7" s="79"/>
      <c r="P7" s="64" t="s">
        <v>318</v>
      </c>
      <c r="Q7" s="64"/>
      <c r="R7" s="81"/>
      <c r="S7" s="64"/>
      <c r="T7" s="64" t="s">
        <v>315</v>
      </c>
      <c r="U7" s="64"/>
      <c r="V7" s="74"/>
    </row>
    <row r="8" spans="1:25" x14ac:dyDescent="0.25">
      <c r="A8" s="14"/>
      <c r="B8" s="35"/>
      <c r="C8" s="35"/>
      <c r="D8" s="62"/>
      <c r="E8" s="62"/>
      <c r="F8" s="34"/>
      <c r="G8" s="35"/>
      <c r="H8" s="39" t="s">
        <v>316</v>
      </c>
      <c r="I8" s="39"/>
      <c r="J8" s="34"/>
      <c r="N8" s="78"/>
      <c r="O8" s="79"/>
      <c r="P8" s="39"/>
      <c r="Q8" s="39"/>
      <c r="R8" s="80"/>
      <c r="S8" s="39"/>
      <c r="T8" s="39" t="s">
        <v>316</v>
      </c>
      <c r="U8" s="39"/>
      <c r="V8" s="74"/>
    </row>
    <row r="9" spans="1:25" x14ac:dyDescent="0.25">
      <c r="A9" s="14"/>
      <c r="B9" s="35"/>
      <c r="C9" s="35"/>
      <c r="D9" s="62"/>
      <c r="E9" s="62"/>
      <c r="F9" s="34"/>
      <c r="G9" s="35"/>
      <c r="H9" s="39" t="s">
        <v>317</v>
      </c>
      <c r="I9" s="39"/>
      <c r="J9" s="34"/>
      <c r="N9" s="78"/>
      <c r="O9" s="79"/>
      <c r="P9" s="39"/>
      <c r="Q9" s="39"/>
      <c r="R9" s="80"/>
      <c r="S9" s="39"/>
      <c r="T9" s="39" t="s">
        <v>317</v>
      </c>
      <c r="U9" s="39"/>
      <c r="V9" s="74"/>
    </row>
    <row r="10" spans="1:25" ht="15.75" thickBot="1" x14ac:dyDescent="0.3">
      <c r="A10" s="14"/>
      <c r="B10" s="35"/>
      <c r="C10" s="35"/>
      <c r="D10" s="40" t="s">
        <v>318</v>
      </c>
      <c r="E10" s="40"/>
      <c r="F10" s="34"/>
      <c r="G10" s="35"/>
      <c r="H10" s="40" t="s">
        <v>319</v>
      </c>
      <c r="I10" s="40"/>
      <c r="J10" s="12"/>
      <c r="N10" s="78"/>
      <c r="O10" s="79"/>
      <c r="P10" s="40"/>
      <c r="Q10" s="40"/>
      <c r="R10" s="80"/>
      <c r="S10" s="39"/>
      <c r="T10" s="40" t="s">
        <v>319</v>
      </c>
      <c r="U10" s="40"/>
      <c r="V10" s="74"/>
    </row>
    <row r="11" spans="1:25" ht="15.75" thickTop="1" x14ac:dyDescent="0.25">
      <c r="A11" s="14"/>
      <c r="B11" s="15"/>
      <c r="C11" s="15"/>
      <c r="D11" s="15"/>
      <c r="E11" s="58"/>
      <c r="F11" s="12"/>
      <c r="G11" s="15"/>
      <c r="H11" s="15"/>
      <c r="I11" s="58"/>
      <c r="J11" s="12"/>
      <c r="N11" s="16" t="s">
        <v>320</v>
      </c>
      <c r="O11" s="17"/>
      <c r="P11" s="16"/>
      <c r="Q11" s="44">
        <v>6188400</v>
      </c>
      <c r="R11" s="18"/>
      <c r="S11" s="17"/>
      <c r="T11" s="16" t="s">
        <v>214</v>
      </c>
      <c r="U11" s="17">
        <v>0.35</v>
      </c>
      <c r="V11" s="18"/>
    </row>
    <row r="12" spans="1:25" x14ac:dyDescent="0.25">
      <c r="A12" s="14"/>
      <c r="B12" s="16" t="s">
        <v>320</v>
      </c>
      <c r="C12" s="16"/>
      <c r="D12" s="16"/>
      <c r="E12" s="44">
        <v>6711733</v>
      </c>
      <c r="F12" s="18"/>
      <c r="G12" s="16"/>
      <c r="H12" s="16" t="s">
        <v>214</v>
      </c>
      <c r="I12" s="17">
        <v>0.35</v>
      </c>
      <c r="J12" s="18"/>
      <c r="N12" s="19" t="s">
        <v>321</v>
      </c>
      <c r="O12" s="28"/>
      <c r="P12" s="19"/>
      <c r="Q12" s="28" t="s">
        <v>264</v>
      </c>
      <c r="R12" s="22"/>
      <c r="S12" s="28"/>
      <c r="T12" s="19"/>
      <c r="U12" s="28" t="s">
        <v>264</v>
      </c>
      <c r="V12" s="22"/>
    </row>
    <row r="13" spans="1:25" x14ac:dyDescent="0.25">
      <c r="A13" s="14"/>
      <c r="B13" s="19" t="s">
        <v>321</v>
      </c>
      <c r="C13" s="19"/>
      <c r="D13" s="19"/>
      <c r="E13" s="28" t="s">
        <v>264</v>
      </c>
      <c r="F13" s="22"/>
      <c r="G13" s="19"/>
      <c r="H13" s="19"/>
      <c r="I13" s="28" t="s">
        <v>264</v>
      </c>
      <c r="J13" s="22"/>
      <c r="N13" s="16" t="s">
        <v>322</v>
      </c>
      <c r="O13" s="17"/>
      <c r="P13" s="16"/>
      <c r="Q13" s="44">
        <v>523333</v>
      </c>
      <c r="R13" s="18"/>
      <c r="S13" s="17"/>
      <c r="T13" s="16"/>
      <c r="U13" s="17">
        <v>0.45</v>
      </c>
      <c r="V13" s="18"/>
    </row>
    <row r="14" spans="1:25" ht="15.75" thickBot="1" x14ac:dyDescent="0.3">
      <c r="A14" s="14"/>
      <c r="B14" s="16" t="s">
        <v>322</v>
      </c>
      <c r="C14" s="16"/>
      <c r="D14" s="16"/>
      <c r="E14" s="44">
        <v>2028137</v>
      </c>
      <c r="F14" s="18"/>
      <c r="G14" s="16"/>
      <c r="H14" s="16"/>
      <c r="I14" s="17">
        <v>0.19</v>
      </c>
      <c r="J14" s="18"/>
      <c r="N14" s="19" t="s">
        <v>323</v>
      </c>
      <c r="O14" s="28"/>
      <c r="P14" s="20"/>
      <c r="Q14" s="59" t="s">
        <v>264</v>
      </c>
      <c r="R14" s="22"/>
      <c r="S14" s="28"/>
      <c r="T14" s="20"/>
      <c r="U14" s="59" t="s">
        <v>264</v>
      </c>
      <c r="V14" s="22"/>
    </row>
    <row r="15" spans="1:25" ht="16.5" thickTop="1" thickBot="1" x14ac:dyDescent="0.3">
      <c r="A15" s="14"/>
      <c r="B15" s="19" t="s">
        <v>323</v>
      </c>
      <c r="C15" s="19"/>
      <c r="D15" s="20"/>
      <c r="E15" s="59" t="s">
        <v>264</v>
      </c>
      <c r="F15" s="22"/>
      <c r="G15" s="19"/>
      <c r="H15" s="20"/>
      <c r="I15" s="59" t="s">
        <v>264</v>
      </c>
      <c r="J15" s="22"/>
      <c r="N15" s="16" t="s">
        <v>324</v>
      </c>
      <c r="O15" s="17"/>
      <c r="P15" s="23"/>
      <c r="Q15" s="24">
        <v>6711733</v>
      </c>
      <c r="R15" s="18"/>
      <c r="S15" s="17"/>
      <c r="T15" s="23" t="s">
        <v>214</v>
      </c>
      <c r="U15" s="77">
        <v>0.35</v>
      </c>
      <c r="V15" s="18"/>
    </row>
    <row r="16" spans="1:25" ht="15.75" thickTop="1" x14ac:dyDescent="0.25">
      <c r="A16" s="14"/>
      <c r="B16" s="16"/>
      <c r="C16" s="16"/>
      <c r="D16" s="16"/>
      <c r="E16" s="17"/>
      <c r="F16" s="18"/>
      <c r="G16" s="16"/>
      <c r="H16" s="16"/>
      <c r="I16" s="17"/>
      <c r="J16" s="18"/>
      <c r="N16" s="27" t="s">
        <v>230</v>
      </c>
      <c r="O16" s="27"/>
      <c r="P16" s="27"/>
      <c r="Q16" s="27"/>
      <c r="R16" s="27"/>
      <c r="S16" s="27"/>
      <c r="T16" s="27"/>
      <c r="U16" s="27"/>
      <c r="V16" s="27"/>
      <c r="W16" s="27"/>
      <c r="X16" s="27"/>
      <c r="Y16" s="27"/>
    </row>
    <row r="17" spans="1:25" ht="15.75" thickBot="1" x14ac:dyDescent="0.3">
      <c r="A17" s="14"/>
      <c r="B17" s="19" t="s">
        <v>324</v>
      </c>
      <c r="C17" s="28"/>
      <c r="D17" s="48"/>
      <c r="E17" s="49">
        <v>8739870</v>
      </c>
      <c r="F17" s="22"/>
      <c r="G17" s="28"/>
      <c r="H17" s="48" t="s">
        <v>214</v>
      </c>
      <c r="I17" s="60">
        <v>0.32</v>
      </c>
      <c r="J17" s="22"/>
      <c r="N17" s="26" t="s">
        <v>353</v>
      </c>
      <c r="O17" s="26"/>
      <c r="P17" s="26"/>
      <c r="Q17" s="26"/>
      <c r="R17" s="26"/>
      <c r="S17" s="26"/>
      <c r="T17" s="26"/>
      <c r="U17" s="26"/>
      <c r="V17" s="26"/>
      <c r="W17" s="26"/>
      <c r="X17" s="26"/>
      <c r="Y17" s="26"/>
    </row>
    <row r="18" spans="1:25" ht="15.75" thickTop="1" x14ac:dyDescent="0.25">
      <c r="A18" s="14"/>
      <c r="B18" s="27"/>
      <c r="C18" s="27"/>
      <c r="D18" s="27"/>
      <c r="E18" s="27"/>
      <c r="F18" s="27"/>
      <c r="G18" s="27"/>
      <c r="H18" s="27"/>
      <c r="I18" s="27"/>
      <c r="J18" s="27"/>
      <c r="K18" s="27"/>
      <c r="L18" s="27"/>
      <c r="M18" s="27"/>
      <c r="N18" s="27"/>
      <c r="O18" s="27"/>
      <c r="P18" s="27"/>
      <c r="Q18" s="27"/>
      <c r="R18" s="27"/>
      <c r="S18" s="27"/>
      <c r="T18" s="27"/>
      <c r="U18" s="27"/>
      <c r="V18" s="27"/>
      <c r="W18" s="27"/>
      <c r="X18" s="27"/>
      <c r="Y18" s="27"/>
    </row>
    <row r="19" spans="1:25" ht="15.75" thickBot="1" x14ac:dyDescent="0.3">
      <c r="A19" s="14"/>
      <c r="B19" s="26" t="s">
        <v>325</v>
      </c>
      <c r="C19" s="26"/>
      <c r="D19" s="26"/>
      <c r="E19" s="26"/>
      <c r="F19" s="26"/>
      <c r="G19" s="26"/>
      <c r="H19" s="26"/>
      <c r="I19" s="26"/>
      <c r="J19" s="26"/>
      <c r="K19" s="26"/>
      <c r="L19" s="26"/>
      <c r="M19" s="26"/>
      <c r="N19" s="15"/>
      <c r="O19" s="58"/>
      <c r="P19" s="61">
        <v>41274</v>
      </c>
      <c r="Q19" s="61"/>
      <c r="R19" s="61"/>
      <c r="S19" s="61"/>
      <c r="T19" s="61"/>
      <c r="U19" s="61"/>
      <c r="V19" s="42"/>
    </row>
    <row r="20" spans="1:25" ht="15.75" thickTop="1" x14ac:dyDescent="0.25">
      <c r="A20" s="14"/>
      <c r="B20" s="27"/>
      <c r="C20" s="27"/>
      <c r="D20" s="27"/>
      <c r="E20" s="27"/>
      <c r="F20" s="27"/>
      <c r="G20" s="27"/>
      <c r="H20" s="27"/>
      <c r="I20" s="27"/>
      <c r="J20" s="27"/>
      <c r="K20" s="27"/>
      <c r="L20" s="27"/>
      <c r="M20" s="27"/>
      <c r="N20" s="39"/>
      <c r="O20" s="39"/>
      <c r="P20" s="64" t="s">
        <v>315</v>
      </c>
      <c r="Q20" s="64"/>
      <c r="R20" s="81"/>
      <c r="S20" s="64"/>
      <c r="T20" s="64" t="s">
        <v>355</v>
      </c>
      <c r="U20" s="64"/>
      <c r="V20" s="74"/>
    </row>
    <row r="21" spans="1:25" ht="15.75" thickBot="1" x14ac:dyDescent="0.3">
      <c r="A21" s="14"/>
      <c r="B21" s="15"/>
      <c r="C21" s="35"/>
      <c r="D21" s="61">
        <v>41455</v>
      </c>
      <c r="E21" s="61"/>
      <c r="F21" s="61"/>
      <c r="G21" s="61"/>
      <c r="H21" s="61"/>
      <c r="I21" s="61"/>
      <c r="J21" s="34"/>
      <c r="N21" s="39"/>
      <c r="O21" s="39"/>
      <c r="P21" s="39" t="s">
        <v>316</v>
      </c>
      <c r="Q21" s="39"/>
      <c r="R21" s="80"/>
      <c r="S21" s="39"/>
      <c r="T21" s="39" t="s">
        <v>356</v>
      </c>
      <c r="U21" s="39"/>
      <c r="V21" s="74"/>
    </row>
    <row r="22" spans="1:25" ht="15.75" thickTop="1" x14ac:dyDescent="0.25">
      <c r="A22" s="14"/>
      <c r="B22" s="35"/>
      <c r="C22" s="35"/>
      <c r="D22" s="64" t="s">
        <v>315</v>
      </c>
      <c r="E22" s="64"/>
      <c r="F22" s="34"/>
      <c r="G22" s="35"/>
      <c r="H22" s="63"/>
      <c r="I22" s="63"/>
      <c r="J22" s="34"/>
      <c r="N22" s="39"/>
      <c r="O22" s="39"/>
      <c r="P22" s="39" t="s">
        <v>317</v>
      </c>
      <c r="Q22" s="39"/>
      <c r="R22" s="80"/>
      <c r="S22" s="39"/>
      <c r="T22" s="39" t="s">
        <v>326</v>
      </c>
      <c r="U22" s="39"/>
      <c r="V22" s="74"/>
    </row>
    <row r="23" spans="1:25" ht="15.75" thickBot="1" x14ac:dyDescent="0.3">
      <c r="A23" s="14"/>
      <c r="B23" s="35"/>
      <c r="C23" s="35"/>
      <c r="D23" s="39" t="s">
        <v>316</v>
      </c>
      <c r="E23" s="39"/>
      <c r="F23" s="34"/>
      <c r="G23" s="35"/>
      <c r="H23" s="39" t="s">
        <v>315</v>
      </c>
      <c r="I23" s="39"/>
      <c r="J23" s="34"/>
      <c r="N23" s="39"/>
      <c r="O23" s="39"/>
      <c r="P23" s="40" t="s">
        <v>354</v>
      </c>
      <c r="Q23" s="40"/>
      <c r="R23" s="80"/>
      <c r="S23" s="39"/>
      <c r="T23" s="83"/>
      <c r="U23" s="83"/>
      <c r="V23" s="74"/>
    </row>
    <row r="24" spans="1:25" ht="15.75" thickTop="1" x14ac:dyDescent="0.25">
      <c r="A24" s="14"/>
      <c r="B24" s="35"/>
      <c r="C24" s="35"/>
      <c r="D24" s="39" t="s">
        <v>317</v>
      </c>
      <c r="E24" s="39"/>
      <c r="F24" s="34"/>
      <c r="G24" s="35"/>
      <c r="H24" s="39" t="s">
        <v>316</v>
      </c>
      <c r="I24" s="39"/>
      <c r="J24" s="34"/>
      <c r="N24" s="15"/>
      <c r="O24" s="76"/>
      <c r="P24" s="52"/>
      <c r="Q24" s="52"/>
      <c r="R24" s="75"/>
      <c r="S24" s="82"/>
      <c r="T24" s="84"/>
      <c r="U24" s="84"/>
      <c r="V24" s="75"/>
    </row>
    <row r="25" spans="1:25" ht="39.75" thickBot="1" x14ac:dyDescent="0.3">
      <c r="A25" s="14"/>
      <c r="B25" s="35"/>
      <c r="C25" s="35"/>
      <c r="D25" s="40" t="s">
        <v>319</v>
      </c>
      <c r="E25" s="40"/>
      <c r="F25" s="34"/>
      <c r="G25" s="35"/>
      <c r="H25" s="40" t="s">
        <v>326</v>
      </c>
      <c r="I25" s="40"/>
      <c r="J25" s="12"/>
      <c r="N25" s="51" t="s">
        <v>357</v>
      </c>
      <c r="O25" s="17"/>
      <c r="P25" s="16" t="s">
        <v>214</v>
      </c>
      <c r="Q25" s="17">
        <v>0.45</v>
      </c>
      <c r="R25" s="18"/>
      <c r="S25" s="17"/>
      <c r="T25" s="16" t="s">
        <v>214</v>
      </c>
      <c r="U25" s="17">
        <v>0.26</v>
      </c>
      <c r="V25" s="18"/>
    </row>
    <row r="26" spans="1:25" ht="15.75" thickTop="1" x14ac:dyDescent="0.25">
      <c r="A26" s="14"/>
      <c r="B26" s="15"/>
      <c r="C26" s="15"/>
      <c r="D26" s="52"/>
      <c r="E26" s="52"/>
      <c r="F26" s="12"/>
      <c r="G26" s="15"/>
      <c r="H26" s="52"/>
      <c r="I26" s="52"/>
      <c r="J26" s="12"/>
      <c r="N26" s="85"/>
      <c r="O26" s="85"/>
      <c r="P26" s="85"/>
      <c r="Q26" s="85"/>
      <c r="R26" s="22"/>
      <c r="S26" s="19"/>
      <c r="T26" s="19"/>
      <c r="U26" s="28"/>
      <c r="V26" s="22"/>
    </row>
    <row r="27" spans="1:25" ht="51.75" x14ac:dyDescent="0.25">
      <c r="A27" s="14"/>
      <c r="B27" s="16" t="s">
        <v>327</v>
      </c>
      <c r="C27" s="16"/>
      <c r="D27" s="16" t="s">
        <v>214</v>
      </c>
      <c r="E27" s="17">
        <v>0.32</v>
      </c>
      <c r="F27" s="18"/>
      <c r="G27" s="16"/>
      <c r="H27" s="16" t="s">
        <v>214</v>
      </c>
      <c r="I27" s="17">
        <v>0.46</v>
      </c>
      <c r="J27" s="18"/>
      <c r="N27" s="51" t="s">
        <v>358</v>
      </c>
      <c r="O27" s="17"/>
      <c r="P27" s="16" t="s">
        <v>214</v>
      </c>
      <c r="Q27" s="17" t="s">
        <v>264</v>
      </c>
      <c r="R27" s="18"/>
      <c r="S27" s="17"/>
      <c r="T27" s="16" t="s">
        <v>214</v>
      </c>
      <c r="U27" s="17" t="s">
        <v>264</v>
      </c>
      <c r="V27" s="18"/>
    </row>
    <row r="28" spans="1:25" x14ac:dyDescent="0.25">
      <c r="A28" s="14"/>
      <c r="B28" s="19"/>
      <c r="C28" s="19"/>
      <c r="D28" s="19"/>
      <c r="E28" s="28"/>
      <c r="F28" s="22"/>
      <c r="G28" s="19"/>
      <c r="H28" s="19"/>
      <c r="I28" s="28"/>
      <c r="J28" s="22"/>
      <c r="N28" s="27"/>
      <c r="O28" s="27"/>
      <c r="P28" s="27"/>
      <c r="Q28" s="27"/>
      <c r="R28" s="27"/>
      <c r="S28" s="27"/>
      <c r="T28" s="27"/>
      <c r="U28" s="27"/>
      <c r="V28" s="27"/>
      <c r="W28" s="27"/>
      <c r="X28" s="27"/>
      <c r="Y28" s="27"/>
    </row>
    <row r="29" spans="1:25" ht="51.75" x14ac:dyDescent="0.25">
      <c r="A29" s="14"/>
      <c r="B29" s="16" t="s">
        <v>328</v>
      </c>
      <c r="C29" s="16"/>
      <c r="D29" s="16" t="s">
        <v>214</v>
      </c>
      <c r="E29" s="17" t="s">
        <v>264</v>
      </c>
      <c r="F29" s="18"/>
      <c r="G29" s="16"/>
      <c r="H29" s="16" t="s">
        <v>214</v>
      </c>
      <c r="I29" s="17" t="s">
        <v>264</v>
      </c>
      <c r="J29" s="18"/>
      <c r="N29" s="27"/>
      <c r="O29" s="27"/>
      <c r="P29" s="27"/>
      <c r="Q29" s="27"/>
      <c r="R29" s="27"/>
      <c r="S29" s="27"/>
      <c r="T29" s="27"/>
      <c r="U29" s="27"/>
      <c r="V29" s="27"/>
      <c r="W29" s="27"/>
      <c r="X29" s="27"/>
      <c r="Y29" s="27"/>
    </row>
    <row r="30" spans="1:25" x14ac:dyDescent="0.25">
      <c r="A30" s="14"/>
      <c r="B30" s="27"/>
      <c r="C30" s="27"/>
      <c r="D30" s="27"/>
      <c r="E30" s="27"/>
      <c r="F30" s="27"/>
      <c r="G30" s="27"/>
      <c r="H30" s="27"/>
      <c r="I30" s="27"/>
      <c r="J30" s="27"/>
      <c r="K30" s="27"/>
      <c r="L30" s="27"/>
      <c r="M30" s="27"/>
      <c r="N30" s="27" t="s">
        <v>329</v>
      </c>
      <c r="O30" s="27"/>
      <c r="P30" s="27"/>
      <c r="Q30" s="27"/>
      <c r="R30" s="27"/>
      <c r="S30" s="27"/>
      <c r="T30" s="27"/>
      <c r="U30" s="27"/>
      <c r="V30" s="27"/>
      <c r="W30" s="27"/>
      <c r="X30" s="27"/>
      <c r="Y30" s="27"/>
    </row>
    <row r="31" spans="1:25" x14ac:dyDescent="0.25">
      <c r="A31" s="14"/>
      <c r="B31" s="26" t="s">
        <v>329</v>
      </c>
      <c r="C31" s="26"/>
      <c r="D31" s="26"/>
      <c r="E31" s="26"/>
      <c r="F31" s="26"/>
      <c r="G31" s="26"/>
      <c r="H31" s="26"/>
      <c r="I31" s="26"/>
      <c r="J31" s="26"/>
      <c r="K31" s="26"/>
      <c r="L31" s="26"/>
      <c r="M31" s="26"/>
      <c r="N31" s="27"/>
      <c r="O31" s="27"/>
      <c r="P31" s="27"/>
      <c r="Q31" s="27"/>
      <c r="R31" s="27"/>
      <c r="S31" s="27"/>
      <c r="T31" s="27"/>
      <c r="U31" s="27"/>
      <c r="V31" s="27"/>
      <c r="W31" s="27"/>
      <c r="X31" s="27"/>
      <c r="Y31" s="27"/>
    </row>
    <row r="32" spans="1:25" x14ac:dyDescent="0.25">
      <c r="A32" s="14"/>
      <c r="B32" s="27"/>
      <c r="C32" s="27"/>
      <c r="D32" s="27"/>
      <c r="E32" s="27"/>
      <c r="F32" s="27"/>
      <c r="G32" s="27"/>
      <c r="H32" s="27"/>
      <c r="I32" s="27"/>
      <c r="J32" s="27"/>
      <c r="K32" s="27"/>
      <c r="L32" s="27"/>
      <c r="M32" s="27"/>
      <c r="N32" s="15"/>
      <c r="O32" s="42"/>
      <c r="P32" s="33"/>
      <c r="Q32" s="39" t="s">
        <v>359</v>
      </c>
      <c r="R32" s="39"/>
      <c r="S32" s="42"/>
      <c r="T32" s="33"/>
      <c r="U32" s="33" t="s">
        <v>316</v>
      </c>
      <c r="V32" s="33"/>
      <c r="W32" s="33"/>
      <c r="X32" s="33"/>
      <c r="Y32" s="42"/>
    </row>
    <row r="33" spans="1:25" x14ac:dyDescent="0.25">
      <c r="A33" s="14"/>
      <c r="B33" s="33" t="s">
        <v>330</v>
      </c>
      <c r="C33" s="73"/>
      <c r="D33" s="62"/>
      <c r="E33" s="39" t="s">
        <v>332</v>
      </c>
      <c r="F33" s="39"/>
      <c r="G33" s="73"/>
      <c r="H33" s="62"/>
      <c r="I33" s="33" t="s">
        <v>335</v>
      </c>
      <c r="J33" s="62"/>
      <c r="K33" s="62"/>
      <c r="L33" s="33" t="s">
        <v>338</v>
      </c>
      <c r="M33" s="74"/>
      <c r="N33" s="33" t="s">
        <v>330</v>
      </c>
      <c r="O33" s="42"/>
      <c r="P33" s="33"/>
      <c r="Q33" s="39" t="s">
        <v>360</v>
      </c>
      <c r="R33" s="39"/>
      <c r="S33" s="42"/>
      <c r="T33" s="33"/>
      <c r="U33" s="33" t="s">
        <v>361</v>
      </c>
      <c r="V33" s="33"/>
      <c r="W33" s="33"/>
      <c r="X33" s="33" t="s">
        <v>315</v>
      </c>
      <c r="Y33" s="42"/>
    </row>
    <row r="34" spans="1:25" x14ac:dyDescent="0.25">
      <c r="A34" s="14"/>
      <c r="B34" s="33" t="s">
        <v>331</v>
      </c>
      <c r="C34" s="73"/>
      <c r="D34" s="62"/>
      <c r="E34" s="39" t="s">
        <v>333</v>
      </c>
      <c r="F34" s="39"/>
      <c r="G34" s="73"/>
      <c r="H34" s="62"/>
      <c r="I34" s="33" t="s">
        <v>336</v>
      </c>
      <c r="J34" s="62"/>
      <c r="K34" s="62"/>
      <c r="L34" s="33" t="s">
        <v>339</v>
      </c>
      <c r="M34" s="74"/>
      <c r="N34" s="33" t="s">
        <v>317</v>
      </c>
      <c r="O34" s="42"/>
      <c r="P34" s="33"/>
      <c r="Q34" s="39" t="s">
        <v>362</v>
      </c>
      <c r="R34" s="39"/>
      <c r="S34" s="42"/>
      <c r="T34" s="33"/>
      <c r="U34" s="33" t="s">
        <v>363</v>
      </c>
      <c r="V34" s="33"/>
      <c r="W34" s="33"/>
      <c r="X34" s="33" t="s">
        <v>316</v>
      </c>
      <c r="Y34" s="42"/>
    </row>
    <row r="35" spans="1:25" ht="15.75" thickBot="1" x14ac:dyDescent="0.3">
      <c r="A35" s="14"/>
      <c r="B35" s="65"/>
      <c r="C35" s="73"/>
      <c r="D35" s="62"/>
      <c r="E35" s="40" t="s">
        <v>334</v>
      </c>
      <c r="F35" s="40"/>
      <c r="G35" s="73"/>
      <c r="H35" s="62"/>
      <c r="I35" s="36" t="s">
        <v>337</v>
      </c>
      <c r="J35" s="62"/>
      <c r="K35" s="62"/>
      <c r="L35" s="65"/>
      <c r="M35" s="74"/>
      <c r="N35" s="36" t="s">
        <v>364</v>
      </c>
      <c r="O35" s="42"/>
      <c r="P35" s="33"/>
      <c r="Q35" s="40">
        <v>2012</v>
      </c>
      <c r="R35" s="40"/>
      <c r="S35" s="42"/>
      <c r="T35" s="33"/>
      <c r="U35" s="36" t="s">
        <v>365</v>
      </c>
      <c r="V35" s="33"/>
      <c r="W35" s="33"/>
      <c r="X35" s="36" t="s">
        <v>339</v>
      </c>
      <c r="Y35" s="12"/>
    </row>
    <row r="36" spans="1:25" ht="15.75" thickTop="1" x14ac:dyDescent="0.25">
      <c r="A36" s="14"/>
      <c r="B36" s="15"/>
      <c r="C36" s="12"/>
      <c r="D36" s="15"/>
      <c r="E36" s="52"/>
      <c r="F36" s="52"/>
      <c r="G36" s="12"/>
      <c r="H36" s="15"/>
      <c r="I36" s="15"/>
      <c r="J36" s="15"/>
      <c r="K36" s="15"/>
      <c r="L36" s="15"/>
      <c r="M36" s="12"/>
      <c r="N36" s="66">
        <v>0.33</v>
      </c>
      <c r="O36" s="18"/>
      <c r="P36" s="17"/>
      <c r="Q36" s="16"/>
      <c r="R36" s="44">
        <v>5588400</v>
      </c>
      <c r="S36" s="18"/>
      <c r="T36" s="16"/>
      <c r="U36" s="68" t="s">
        <v>366</v>
      </c>
      <c r="V36" s="16"/>
      <c r="W36" s="16"/>
      <c r="X36" s="66">
        <v>0.33</v>
      </c>
      <c r="Y36" s="18"/>
    </row>
    <row r="37" spans="1:25" x14ac:dyDescent="0.25">
      <c r="A37" s="14"/>
      <c r="B37" s="66">
        <v>0.33</v>
      </c>
      <c r="C37" s="67"/>
      <c r="D37" s="68"/>
      <c r="E37" s="68"/>
      <c r="F37" s="44">
        <v>5588400</v>
      </c>
      <c r="G37" s="67"/>
      <c r="H37" s="68"/>
      <c r="I37" s="68" t="s">
        <v>340</v>
      </c>
      <c r="J37" s="68"/>
      <c r="K37" s="68"/>
      <c r="L37" s="66">
        <v>0.33</v>
      </c>
      <c r="M37" s="67"/>
      <c r="N37" s="69">
        <v>0.46</v>
      </c>
      <c r="O37" s="22"/>
      <c r="P37" s="28"/>
      <c r="Q37" s="19"/>
      <c r="R37" s="46">
        <v>600000</v>
      </c>
      <c r="S37" s="22"/>
      <c r="T37" s="19"/>
      <c r="U37" s="71" t="s">
        <v>367</v>
      </c>
      <c r="V37" s="19"/>
      <c r="W37" s="19"/>
      <c r="X37" s="69">
        <v>0.46</v>
      </c>
      <c r="Y37" s="22"/>
    </row>
    <row r="38" spans="1:25" ht="15.75" thickBot="1" x14ac:dyDescent="0.3">
      <c r="A38" s="14"/>
      <c r="B38" s="69">
        <v>0.46</v>
      </c>
      <c r="C38" s="70"/>
      <c r="D38" s="71"/>
      <c r="E38" s="71"/>
      <c r="F38" s="46">
        <v>600000</v>
      </c>
      <c r="G38" s="70"/>
      <c r="H38" s="71"/>
      <c r="I38" s="71" t="s">
        <v>341</v>
      </c>
      <c r="J38" s="71"/>
      <c r="K38" s="71"/>
      <c r="L38" s="69">
        <v>0.46</v>
      </c>
      <c r="M38" s="70"/>
      <c r="N38" s="66">
        <v>0.46</v>
      </c>
      <c r="O38" s="18"/>
      <c r="P38" s="17"/>
      <c r="Q38" s="29"/>
      <c r="R38" s="30">
        <v>150000</v>
      </c>
      <c r="S38" s="18"/>
      <c r="T38" s="16"/>
      <c r="U38" s="68" t="s">
        <v>368</v>
      </c>
      <c r="V38" s="16"/>
      <c r="W38" s="16"/>
      <c r="X38" s="66">
        <v>0.46</v>
      </c>
      <c r="Y38" s="18"/>
    </row>
    <row r="39" spans="1:25" ht="16.5" thickTop="1" thickBot="1" x14ac:dyDescent="0.3">
      <c r="A39" s="14"/>
      <c r="B39" s="66">
        <v>0.46</v>
      </c>
      <c r="C39" s="67"/>
      <c r="D39" s="68"/>
      <c r="E39" s="72"/>
      <c r="F39" s="30">
        <v>150000</v>
      </c>
      <c r="G39" s="67"/>
      <c r="H39" s="68"/>
      <c r="I39" s="68" t="s">
        <v>342</v>
      </c>
      <c r="J39" s="68"/>
      <c r="K39" s="68"/>
      <c r="L39" s="66">
        <v>0.46</v>
      </c>
      <c r="M39" s="67"/>
      <c r="N39" s="69">
        <v>0.85</v>
      </c>
      <c r="O39" s="22"/>
      <c r="P39" s="28"/>
      <c r="Q39" s="19"/>
      <c r="R39" s="46">
        <v>40000</v>
      </c>
      <c r="S39" s="22"/>
      <c r="T39" s="19"/>
      <c r="U39" s="71" t="s">
        <v>369</v>
      </c>
      <c r="V39" s="19"/>
      <c r="W39" s="19"/>
      <c r="X39" s="69">
        <v>0.85</v>
      </c>
      <c r="Y39" s="22"/>
    </row>
    <row r="40" spans="1:25" ht="16.5" thickTop="1" thickBot="1" x14ac:dyDescent="0.3">
      <c r="A40" s="14"/>
      <c r="B40" s="69">
        <v>0.85</v>
      </c>
      <c r="C40" s="70"/>
      <c r="D40" s="71"/>
      <c r="E40" s="71"/>
      <c r="F40" s="46">
        <v>40000</v>
      </c>
      <c r="G40" s="70"/>
      <c r="H40" s="71"/>
      <c r="I40" s="71" t="s">
        <v>343</v>
      </c>
      <c r="J40" s="71"/>
      <c r="K40" s="71"/>
      <c r="L40" s="69">
        <v>0.85</v>
      </c>
      <c r="M40" s="70"/>
      <c r="N40" s="66">
        <v>0.4</v>
      </c>
      <c r="O40" s="18"/>
      <c r="P40" s="17"/>
      <c r="Q40" s="29"/>
      <c r="R40" s="30">
        <v>333333</v>
      </c>
      <c r="S40" s="18"/>
      <c r="T40" s="16"/>
      <c r="U40" s="68" t="s">
        <v>367</v>
      </c>
      <c r="V40" s="16"/>
      <c r="W40" s="16"/>
      <c r="X40" s="66">
        <v>0.4</v>
      </c>
      <c r="Y40" s="18"/>
    </row>
    <row r="41" spans="1:25" ht="16.5" thickTop="1" thickBot="1" x14ac:dyDescent="0.3">
      <c r="A41" s="14"/>
      <c r="B41" s="66">
        <v>0.4</v>
      </c>
      <c r="C41" s="67"/>
      <c r="D41" s="68"/>
      <c r="E41" s="68"/>
      <c r="F41" s="44">
        <v>333333</v>
      </c>
      <c r="G41" s="67"/>
      <c r="H41" s="68"/>
      <c r="I41" s="68" t="s">
        <v>343</v>
      </c>
      <c r="J41" s="68"/>
      <c r="K41" s="68"/>
      <c r="L41" s="66">
        <v>0.4</v>
      </c>
      <c r="M41" s="67"/>
      <c r="N41" s="71"/>
      <c r="O41" s="22"/>
      <c r="P41" s="28"/>
      <c r="Q41" s="20"/>
      <c r="R41" s="21">
        <v>6711733</v>
      </c>
      <c r="S41" s="22"/>
      <c r="T41" s="19"/>
      <c r="U41" s="19"/>
      <c r="V41" s="19"/>
      <c r="W41" s="19"/>
      <c r="X41" s="71"/>
      <c r="Y41" s="22"/>
    </row>
    <row r="42" spans="1:25" ht="15.75" thickTop="1" x14ac:dyDescent="0.25">
      <c r="A42" s="14"/>
      <c r="B42" s="69">
        <v>0.33</v>
      </c>
      <c r="C42" s="70"/>
      <c r="D42" s="71"/>
      <c r="E42" s="71"/>
      <c r="F42" s="46">
        <v>515637</v>
      </c>
      <c r="G42" s="70"/>
      <c r="H42" s="71"/>
      <c r="I42" s="71" t="s">
        <v>344</v>
      </c>
      <c r="J42" s="71"/>
      <c r="K42" s="71"/>
      <c r="L42" s="69">
        <v>0.33</v>
      </c>
      <c r="M42" s="70"/>
      <c r="N42" s="27"/>
      <c r="O42" s="27"/>
      <c r="P42" s="27"/>
      <c r="Q42" s="27"/>
      <c r="R42" s="27"/>
      <c r="S42" s="27"/>
      <c r="T42" s="27"/>
      <c r="U42" s="27"/>
      <c r="V42" s="27"/>
      <c r="W42" s="27"/>
      <c r="X42" s="27"/>
      <c r="Y42" s="27"/>
    </row>
    <row r="43" spans="1:25" x14ac:dyDescent="0.25">
      <c r="A43" s="14"/>
      <c r="B43" s="66">
        <v>0.16</v>
      </c>
      <c r="C43" s="67"/>
      <c r="D43" s="68"/>
      <c r="E43" s="68"/>
      <c r="F43" s="44">
        <v>875000</v>
      </c>
      <c r="G43" s="67"/>
      <c r="H43" s="68"/>
      <c r="I43" s="68" t="s">
        <v>345</v>
      </c>
      <c r="J43" s="68"/>
      <c r="K43" s="68"/>
      <c r="L43" s="66">
        <v>0.16</v>
      </c>
      <c r="M43" s="67"/>
      <c r="N43" s="26" t="s">
        <v>370</v>
      </c>
      <c r="O43" s="26"/>
      <c r="P43" s="26"/>
      <c r="Q43" s="26"/>
      <c r="R43" s="26"/>
      <c r="S43" s="26"/>
      <c r="T43" s="26"/>
      <c r="U43" s="26"/>
      <c r="V43" s="26"/>
      <c r="W43" s="26"/>
      <c r="X43" s="26"/>
      <c r="Y43" s="26"/>
    </row>
    <row r="44" spans="1:25" x14ac:dyDescent="0.25">
      <c r="A44" s="14"/>
      <c r="B44" s="69">
        <v>0.11</v>
      </c>
      <c r="C44" s="70"/>
      <c r="D44" s="71"/>
      <c r="E44" s="71"/>
      <c r="F44" s="46">
        <v>637500</v>
      </c>
      <c r="G44" s="70"/>
      <c r="H44" s="71"/>
      <c r="I44" s="71" t="s">
        <v>346</v>
      </c>
      <c r="J44" s="71"/>
      <c r="K44" s="71"/>
      <c r="L44" s="69">
        <v>0.11</v>
      </c>
      <c r="M44" s="70"/>
      <c r="N44" s="26"/>
      <c r="O44" s="26"/>
      <c r="P44" s="26"/>
      <c r="Q44" s="26"/>
      <c r="R44" s="26"/>
      <c r="S44" s="26"/>
      <c r="T44" s="26"/>
      <c r="U44" s="26"/>
      <c r="V44" s="26"/>
      <c r="W44" s="26"/>
      <c r="X44" s="26"/>
      <c r="Y44" s="26"/>
    </row>
    <row r="45" spans="1:25" ht="15.75" thickBot="1" x14ac:dyDescent="0.3">
      <c r="A45" s="14"/>
      <c r="B45" s="68"/>
      <c r="C45" s="67"/>
      <c r="D45" s="68"/>
      <c r="E45" s="72"/>
      <c r="F45" s="30">
        <v>8739870</v>
      </c>
      <c r="G45" s="67"/>
      <c r="H45" s="68"/>
      <c r="I45" s="68"/>
      <c r="J45" s="68"/>
      <c r="K45" s="68"/>
      <c r="L45" s="17"/>
      <c r="M45" s="18"/>
      <c r="N45" s="26" t="s">
        <v>371</v>
      </c>
      <c r="O45" s="26"/>
      <c r="P45" s="26"/>
      <c r="Q45" s="26"/>
      <c r="R45" s="26"/>
      <c r="S45" s="26"/>
      <c r="T45" s="26"/>
      <c r="U45" s="26"/>
      <c r="V45" s="26"/>
      <c r="W45" s="26"/>
      <c r="X45" s="26"/>
      <c r="Y45" s="26"/>
    </row>
    <row r="46" spans="1:25" ht="15.75" thickTop="1" x14ac:dyDescent="0.25">
      <c r="A46" s="14"/>
      <c r="B46" s="27"/>
      <c r="C46" s="27"/>
      <c r="D46" s="27"/>
      <c r="E46" s="27"/>
      <c r="F46" s="27"/>
      <c r="G46" s="27"/>
      <c r="H46" s="27"/>
      <c r="I46" s="27"/>
      <c r="J46" s="27"/>
      <c r="K46" s="27"/>
      <c r="L46" s="27"/>
      <c r="M46" s="27"/>
      <c r="N46" s="26"/>
      <c r="O46" s="26"/>
      <c r="P46" s="26"/>
      <c r="Q46" s="26"/>
      <c r="R46" s="26"/>
      <c r="S46" s="26"/>
      <c r="T46" s="26"/>
      <c r="U46" s="26"/>
      <c r="V46" s="26"/>
      <c r="W46" s="26"/>
      <c r="X46" s="26"/>
      <c r="Y46" s="26"/>
    </row>
    <row r="47" spans="1:25" x14ac:dyDescent="0.25">
      <c r="A47" s="14"/>
      <c r="B47" s="26" t="s">
        <v>347</v>
      </c>
      <c r="C47" s="26"/>
      <c r="D47" s="26"/>
      <c r="E47" s="26"/>
      <c r="F47" s="26"/>
      <c r="G47" s="26"/>
      <c r="H47" s="26"/>
      <c r="I47" s="26"/>
      <c r="J47" s="26"/>
      <c r="K47" s="26"/>
      <c r="L47" s="26"/>
      <c r="M47" s="26"/>
      <c r="N47" s="26" t="s">
        <v>372</v>
      </c>
      <c r="O47" s="26"/>
      <c r="P47" s="26"/>
      <c r="Q47" s="26"/>
      <c r="R47" s="26"/>
      <c r="S47" s="26"/>
      <c r="T47" s="26"/>
      <c r="U47" s="26"/>
      <c r="V47" s="26"/>
      <c r="W47" s="26"/>
      <c r="X47" s="26"/>
      <c r="Y47" s="26"/>
    </row>
    <row r="48" spans="1:25" x14ac:dyDescent="0.25">
      <c r="A48" s="14"/>
      <c r="B48" s="26"/>
      <c r="C48" s="26"/>
      <c r="D48" s="26"/>
      <c r="E48" s="26"/>
      <c r="F48" s="26"/>
      <c r="G48" s="26"/>
      <c r="H48" s="26"/>
      <c r="I48" s="26"/>
      <c r="J48" s="26"/>
      <c r="K48" s="26"/>
      <c r="L48" s="26"/>
      <c r="M48" s="26"/>
      <c r="N48" s="26"/>
      <c r="O48" s="26"/>
      <c r="P48" s="26"/>
      <c r="Q48" s="26"/>
      <c r="R48" s="26"/>
      <c r="S48" s="26"/>
      <c r="T48" s="26"/>
      <c r="U48" s="26"/>
      <c r="V48" s="26"/>
      <c r="W48" s="26"/>
      <c r="X48" s="26"/>
      <c r="Y48" s="26"/>
    </row>
    <row r="49" spans="1:25" x14ac:dyDescent="0.25">
      <c r="A49" s="14"/>
      <c r="B49" s="26" t="s">
        <v>348</v>
      </c>
      <c r="C49" s="26"/>
      <c r="D49" s="26"/>
      <c r="E49" s="26"/>
      <c r="F49" s="26"/>
      <c r="G49" s="26"/>
      <c r="H49" s="26"/>
      <c r="I49" s="26"/>
      <c r="J49" s="26"/>
      <c r="K49" s="26"/>
      <c r="L49" s="26"/>
      <c r="M49" s="26"/>
      <c r="N49" s="26" t="s">
        <v>373</v>
      </c>
      <c r="O49" s="26"/>
      <c r="P49" s="26"/>
      <c r="Q49" s="26"/>
      <c r="R49" s="26"/>
      <c r="S49" s="26"/>
      <c r="T49" s="26"/>
      <c r="U49" s="26"/>
      <c r="V49" s="26"/>
      <c r="W49" s="26"/>
      <c r="X49" s="26"/>
      <c r="Y49" s="26"/>
    </row>
    <row r="50" spans="1:25" x14ac:dyDescent="0.25">
      <c r="A50" s="14"/>
      <c r="B50" s="26"/>
      <c r="C50" s="26"/>
      <c r="D50" s="26"/>
      <c r="E50" s="26"/>
      <c r="F50" s="26"/>
      <c r="G50" s="26"/>
      <c r="H50" s="26"/>
      <c r="I50" s="26"/>
      <c r="J50" s="26"/>
      <c r="K50" s="26"/>
      <c r="L50" s="26"/>
      <c r="M50" s="26"/>
      <c r="N50" s="25"/>
      <c r="O50" s="25"/>
      <c r="P50" s="25"/>
      <c r="Q50" s="25"/>
      <c r="R50" s="25"/>
      <c r="S50" s="25"/>
      <c r="T50" s="25"/>
      <c r="U50" s="25"/>
      <c r="V50" s="25"/>
      <c r="W50" s="25"/>
      <c r="X50" s="25"/>
      <c r="Y50" s="25"/>
    </row>
    <row r="51" spans="1:25" x14ac:dyDescent="0.25">
      <c r="A51" s="14"/>
      <c r="B51" s="26" t="s">
        <v>349</v>
      </c>
      <c r="C51" s="26"/>
      <c r="D51" s="26"/>
      <c r="E51" s="26"/>
      <c r="F51" s="26"/>
      <c r="G51" s="26"/>
      <c r="H51" s="26"/>
      <c r="I51" s="26"/>
      <c r="J51" s="26"/>
      <c r="K51" s="26"/>
      <c r="L51" s="26"/>
      <c r="M51" s="26"/>
      <c r="N51" s="25"/>
      <c r="O51" s="25"/>
      <c r="P51" s="25"/>
      <c r="Q51" s="25"/>
      <c r="R51" s="25"/>
      <c r="S51" s="25"/>
      <c r="T51" s="25"/>
      <c r="U51" s="25"/>
      <c r="V51" s="25"/>
      <c r="W51" s="25"/>
      <c r="X51" s="25"/>
      <c r="Y51" s="25"/>
    </row>
    <row r="52" spans="1:25" x14ac:dyDescent="0.25">
      <c r="A52" s="14"/>
      <c r="B52" s="26"/>
      <c r="C52" s="26"/>
      <c r="D52" s="26"/>
      <c r="E52" s="26"/>
      <c r="F52" s="26"/>
      <c r="G52" s="26"/>
      <c r="H52" s="26"/>
      <c r="I52" s="26"/>
      <c r="J52" s="26"/>
      <c r="K52" s="26"/>
      <c r="L52" s="26"/>
      <c r="M52" s="26"/>
      <c r="N52" s="25"/>
      <c r="O52" s="25"/>
      <c r="P52" s="25"/>
      <c r="Q52" s="25"/>
      <c r="R52" s="25"/>
      <c r="S52" s="25"/>
      <c r="T52" s="25"/>
      <c r="U52" s="25"/>
      <c r="V52" s="25"/>
      <c r="W52" s="25"/>
      <c r="X52" s="25"/>
      <c r="Y52" s="25"/>
    </row>
    <row r="53" spans="1:25" x14ac:dyDescent="0.25">
      <c r="A53" s="14"/>
      <c r="B53" s="26" t="s">
        <v>350</v>
      </c>
      <c r="C53" s="26"/>
      <c r="D53" s="26"/>
      <c r="E53" s="26"/>
      <c r="F53" s="26"/>
      <c r="G53" s="26"/>
      <c r="H53" s="26"/>
      <c r="I53" s="26"/>
      <c r="J53" s="26"/>
      <c r="K53" s="26"/>
      <c r="L53" s="26"/>
      <c r="M53" s="26"/>
      <c r="N53" s="25"/>
      <c r="O53" s="25"/>
      <c r="P53" s="25"/>
      <c r="Q53" s="25"/>
      <c r="R53" s="25"/>
      <c r="S53" s="25"/>
      <c r="T53" s="25"/>
      <c r="U53" s="25"/>
      <c r="V53" s="25"/>
      <c r="W53" s="25"/>
      <c r="X53" s="25"/>
      <c r="Y53" s="25"/>
    </row>
  </sheetData>
  <mergeCells count="108">
    <mergeCell ref="N52:Y52"/>
    <mergeCell ref="N53:Y53"/>
    <mergeCell ref="N46:Y46"/>
    <mergeCell ref="N47:Y47"/>
    <mergeCell ref="N48:Y48"/>
    <mergeCell ref="N49:Y49"/>
    <mergeCell ref="N50:Y50"/>
    <mergeCell ref="N51:Y51"/>
    <mergeCell ref="N30:Y30"/>
    <mergeCell ref="N31:Y31"/>
    <mergeCell ref="N42:Y42"/>
    <mergeCell ref="N43:Y43"/>
    <mergeCell ref="N44:Y44"/>
    <mergeCell ref="N45:Y45"/>
    <mergeCell ref="B51:M51"/>
    <mergeCell ref="B52:M52"/>
    <mergeCell ref="B53:M53"/>
    <mergeCell ref="N4:Y4"/>
    <mergeCell ref="N5:Y5"/>
    <mergeCell ref="N16:Y16"/>
    <mergeCell ref="N17:Y17"/>
    <mergeCell ref="N18:Y18"/>
    <mergeCell ref="N28:Y28"/>
    <mergeCell ref="N29:Y29"/>
    <mergeCell ref="B32:M32"/>
    <mergeCell ref="B46:M46"/>
    <mergeCell ref="B47:M47"/>
    <mergeCell ref="B48:M48"/>
    <mergeCell ref="B49:M49"/>
    <mergeCell ref="B50:M50"/>
    <mergeCell ref="B3:M3"/>
    <mergeCell ref="N3:Y3"/>
    <mergeCell ref="A4:A53"/>
    <mergeCell ref="B4:M4"/>
    <mergeCell ref="B5:M5"/>
    <mergeCell ref="B18:M18"/>
    <mergeCell ref="B19:M19"/>
    <mergeCell ref="B20:M20"/>
    <mergeCell ref="B30:M30"/>
    <mergeCell ref="B31:M31"/>
    <mergeCell ref="N26:Q26"/>
    <mergeCell ref="Q32:R32"/>
    <mergeCell ref="Q33:R33"/>
    <mergeCell ref="Q34:R34"/>
    <mergeCell ref="Q35:R35"/>
    <mergeCell ref="A1:A2"/>
    <mergeCell ref="B1:M1"/>
    <mergeCell ref="N1:Y1"/>
    <mergeCell ref="B2:M2"/>
    <mergeCell ref="N2:Y2"/>
    <mergeCell ref="T21:U21"/>
    <mergeCell ref="T22:U22"/>
    <mergeCell ref="T23:U23"/>
    <mergeCell ref="V20:V23"/>
    <mergeCell ref="P24:Q24"/>
    <mergeCell ref="T24:U24"/>
    <mergeCell ref="P19:U19"/>
    <mergeCell ref="N20:N23"/>
    <mergeCell ref="O20:O23"/>
    <mergeCell ref="P20:Q20"/>
    <mergeCell ref="P21:Q21"/>
    <mergeCell ref="P22:Q22"/>
    <mergeCell ref="P23:Q23"/>
    <mergeCell ref="R20:R23"/>
    <mergeCell ref="S20:S23"/>
    <mergeCell ref="T20:U20"/>
    <mergeCell ref="S7:S10"/>
    <mergeCell ref="T7:U7"/>
    <mergeCell ref="T8:U8"/>
    <mergeCell ref="T9:U9"/>
    <mergeCell ref="T10:U10"/>
    <mergeCell ref="V7:V10"/>
    <mergeCell ref="H33:H35"/>
    <mergeCell ref="J33:J35"/>
    <mergeCell ref="K33:K35"/>
    <mergeCell ref="M33:M35"/>
    <mergeCell ref="E36:F36"/>
    <mergeCell ref="P6:U6"/>
    <mergeCell ref="N7:N10"/>
    <mergeCell ref="O7:O10"/>
    <mergeCell ref="P7:Q10"/>
    <mergeCell ref="R7:R10"/>
    <mergeCell ref="C33:C35"/>
    <mergeCell ref="D33:D35"/>
    <mergeCell ref="E33:F33"/>
    <mergeCell ref="E34:F34"/>
    <mergeCell ref="E35:F35"/>
    <mergeCell ref="G33:G35"/>
    <mergeCell ref="D24:E24"/>
    <mergeCell ref="H24:I24"/>
    <mergeCell ref="D25:E25"/>
    <mergeCell ref="H25:I25"/>
    <mergeCell ref="D26:E26"/>
    <mergeCell ref="H26:I26"/>
    <mergeCell ref="D10:E10"/>
    <mergeCell ref="H10:I10"/>
    <mergeCell ref="D21:I21"/>
    <mergeCell ref="D22:E22"/>
    <mergeCell ref="H22:I22"/>
    <mergeCell ref="D23:E23"/>
    <mergeCell ref="H23:I23"/>
    <mergeCell ref="D6:I6"/>
    <mergeCell ref="D7:E7"/>
    <mergeCell ref="H7:I7"/>
    <mergeCell ref="D8:E8"/>
    <mergeCell ref="H8:I8"/>
    <mergeCell ref="D9:E9"/>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3" width="36.5703125" bestFit="1" customWidth="1"/>
  </cols>
  <sheetData>
    <row r="1" spans="1:3" x14ac:dyDescent="0.25">
      <c r="A1" s="9" t="s">
        <v>374</v>
      </c>
      <c r="B1" s="1" t="s">
        <v>1</v>
      </c>
      <c r="C1" s="1" t="s">
        <v>69</v>
      </c>
    </row>
    <row r="2" spans="1:3" x14ac:dyDescent="0.25">
      <c r="A2" s="9"/>
      <c r="B2" s="1" t="s">
        <v>2</v>
      </c>
      <c r="C2" s="1" t="s">
        <v>26</v>
      </c>
    </row>
    <row r="3" spans="1:3" x14ac:dyDescent="0.25">
      <c r="A3" s="4" t="s">
        <v>146</v>
      </c>
      <c r="B3" s="5"/>
      <c r="C3" s="5"/>
    </row>
    <row r="4" spans="1:3" ht="90" x14ac:dyDescent="0.25">
      <c r="A4" s="3" t="s">
        <v>375</v>
      </c>
      <c r="B4" s="11" t="s">
        <v>376</v>
      </c>
      <c r="C4" s="11" t="s">
        <v>377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25</v>
      </c>
      <c r="B1" s="1" t="s">
        <v>2</v>
      </c>
      <c r="C1" s="1" t="s">
        <v>26</v>
      </c>
      <c r="D1" s="1" t="s">
        <v>27</v>
      </c>
    </row>
    <row r="2" spans="1:4" x14ac:dyDescent="0.25">
      <c r="A2" s="4" t="s">
        <v>28</v>
      </c>
      <c r="B2" s="5"/>
      <c r="C2" s="5"/>
      <c r="D2" s="5"/>
    </row>
    <row r="3" spans="1:4" x14ac:dyDescent="0.25">
      <c r="A3" s="3" t="s">
        <v>29</v>
      </c>
      <c r="B3" s="8">
        <v>169380</v>
      </c>
      <c r="C3" s="8">
        <v>16312</v>
      </c>
      <c r="D3" s="8">
        <v>9139</v>
      </c>
    </row>
    <row r="4" spans="1:4" x14ac:dyDescent="0.25">
      <c r="A4" s="3" t="s">
        <v>30</v>
      </c>
      <c r="B4" s="7">
        <v>643995</v>
      </c>
      <c r="C4" s="7">
        <v>27476</v>
      </c>
      <c r="D4" s="7">
        <v>32381</v>
      </c>
    </row>
    <row r="5" spans="1:4" x14ac:dyDescent="0.25">
      <c r="A5" s="3" t="s">
        <v>31</v>
      </c>
      <c r="B5" s="7">
        <v>249466</v>
      </c>
      <c r="C5" s="7">
        <v>256714</v>
      </c>
      <c r="D5" s="7">
        <v>515014</v>
      </c>
    </row>
    <row r="6" spans="1:4" ht="30" x14ac:dyDescent="0.25">
      <c r="A6" s="3" t="s">
        <v>32</v>
      </c>
      <c r="B6" s="5" t="s">
        <v>33</v>
      </c>
      <c r="C6" s="5" t="s">
        <v>33</v>
      </c>
      <c r="D6" s="5" t="s">
        <v>33</v>
      </c>
    </row>
    <row r="7" spans="1:4" x14ac:dyDescent="0.25">
      <c r="A7" s="3" t="s">
        <v>34</v>
      </c>
      <c r="B7" s="5" t="s">
        <v>33</v>
      </c>
      <c r="C7" s="7">
        <v>51988</v>
      </c>
      <c r="D7" s="7">
        <v>14776</v>
      </c>
    </row>
    <row r="8" spans="1:4" x14ac:dyDescent="0.25">
      <c r="A8" s="3" t="s">
        <v>35</v>
      </c>
      <c r="B8" s="7">
        <v>1062841</v>
      </c>
      <c r="C8" s="7">
        <v>352490</v>
      </c>
      <c r="D8" s="7">
        <v>571310</v>
      </c>
    </row>
    <row r="9" spans="1:4" x14ac:dyDescent="0.25">
      <c r="A9" s="3" t="s">
        <v>36</v>
      </c>
      <c r="B9" s="7">
        <v>27509</v>
      </c>
      <c r="C9" s="7">
        <v>33650</v>
      </c>
      <c r="D9" s="7">
        <v>54819</v>
      </c>
    </row>
    <row r="10" spans="1:4" x14ac:dyDescent="0.25">
      <c r="A10" s="3" t="s">
        <v>37</v>
      </c>
      <c r="B10" s="7">
        <v>204612</v>
      </c>
      <c r="C10" s="5" t="s">
        <v>33</v>
      </c>
      <c r="D10" s="5" t="s">
        <v>33</v>
      </c>
    </row>
    <row r="11" spans="1:4" x14ac:dyDescent="0.25">
      <c r="A11" s="3" t="s">
        <v>38</v>
      </c>
      <c r="B11" s="7">
        <v>1864688</v>
      </c>
      <c r="C11" s="5" t="s">
        <v>33</v>
      </c>
      <c r="D11" s="7">
        <v>5000</v>
      </c>
    </row>
    <row r="12" spans="1:4" x14ac:dyDescent="0.25">
      <c r="A12" s="3" t="s">
        <v>39</v>
      </c>
      <c r="B12" s="7">
        <v>3159650</v>
      </c>
      <c r="C12" s="7">
        <v>386140</v>
      </c>
      <c r="D12" s="7">
        <v>631129</v>
      </c>
    </row>
    <row r="13" spans="1:4" x14ac:dyDescent="0.25">
      <c r="A13" s="4" t="s">
        <v>40</v>
      </c>
      <c r="B13" s="5"/>
      <c r="C13" s="5"/>
      <c r="D13" s="5"/>
    </row>
    <row r="14" spans="1:4" ht="30" x14ac:dyDescent="0.25">
      <c r="A14" s="3" t="s">
        <v>41</v>
      </c>
      <c r="B14" s="7">
        <v>1969690</v>
      </c>
      <c r="C14" s="7">
        <v>377376</v>
      </c>
      <c r="D14" s="7">
        <v>170200</v>
      </c>
    </row>
    <row r="15" spans="1:4" x14ac:dyDescent="0.25">
      <c r="A15" s="3" t="s">
        <v>42</v>
      </c>
      <c r="B15" s="7">
        <v>1542780</v>
      </c>
      <c r="C15" s="7">
        <v>364306</v>
      </c>
      <c r="D15" s="7">
        <v>250000</v>
      </c>
    </row>
    <row r="16" spans="1:4" x14ac:dyDescent="0.25">
      <c r="A16" s="3" t="s">
        <v>43</v>
      </c>
      <c r="B16" s="7">
        <v>102500</v>
      </c>
      <c r="C16" s="7">
        <v>104998</v>
      </c>
      <c r="D16" s="7">
        <v>150000</v>
      </c>
    </row>
    <row r="17" spans="1:4" x14ac:dyDescent="0.25">
      <c r="A17" s="3" t="s">
        <v>44</v>
      </c>
      <c r="B17" s="5" t="s">
        <v>33</v>
      </c>
      <c r="C17" s="5" t="s">
        <v>33</v>
      </c>
      <c r="D17" s="5">
        <v>500</v>
      </c>
    </row>
    <row r="18" spans="1:4" x14ac:dyDescent="0.25">
      <c r="A18" s="3" t="s">
        <v>45</v>
      </c>
      <c r="B18" s="7">
        <v>705000</v>
      </c>
      <c r="C18" s="5" t="s">
        <v>33</v>
      </c>
      <c r="D18" s="5" t="s">
        <v>33</v>
      </c>
    </row>
    <row r="19" spans="1:4" x14ac:dyDescent="0.25">
      <c r="A19" s="3" t="s">
        <v>46</v>
      </c>
      <c r="B19" s="7">
        <v>4319970</v>
      </c>
      <c r="C19" s="7">
        <v>846680</v>
      </c>
      <c r="D19" s="7">
        <v>570700</v>
      </c>
    </row>
    <row r="20" spans="1:4" x14ac:dyDescent="0.25">
      <c r="A20" s="4" t="s">
        <v>47</v>
      </c>
      <c r="B20" s="5"/>
      <c r="C20" s="5"/>
      <c r="D20" s="5"/>
    </row>
    <row r="21" spans="1:4" ht="60" x14ac:dyDescent="0.25">
      <c r="A21" s="3" t="s">
        <v>48</v>
      </c>
      <c r="B21" s="5" t="s">
        <v>33</v>
      </c>
      <c r="C21" s="5" t="s">
        <v>33</v>
      </c>
      <c r="D21" s="5" t="s">
        <v>33</v>
      </c>
    </row>
    <row r="22" spans="1:4" ht="75" x14ac:dyDescent="0.25">
      <c r="A22" s="3" t="s">
        <v>49</v>
      </c>
      <c r="B22" s="7">
        <v>14750</v>
      </c>
      <c r="C22" s="7">
        <v>14750</v>
      </c>
      <c r="D22" s="7">
        <v>12750</v>
      </c>
    </row>
    <row r="23" spans="1:4" ht="75" x14ac:dyDescent="0.25">
      <c r="A23" s="3" t="s">
        <v>50</v>
      </c>
      <c r="B23" s="7">
        <v>88779</v>
      </c>
      <c r="C23" s="7">
        <v>82372</v>
      </c>
      <c r="D23" s="7">
        <v>33849</v>
      </c>
    </row>
    <row r="24" spans="1:4" x14ac:dyDescent="0.25">
      <c r="A24" s="3" t="s">
        <v>51</v>
      </c>
      <c r="B24" s="7">
        <v>9837764</v>
      </c>
      <c r="C24" s="7">
        <v>8131305</v>
      </c>
      <c r="D24" s="7">
        <v>2866428</v>
      </c>
    </row>
    <row r="25" spans="1:4" x14ac:dyDescent="0.25">
      <c r="A25" s="3" t="s">
        <v>52</v>
      </c>
      <c r="B25" s="7">
        <v>212500</v>
      </c>
      <c r="C25" s="5" t="s">
        <v>33</v>
      </c>
      <c r="D25" s="5" t="s">
        <v>33</v>
      </c>
    </row>
    <row r="26" spans="1:4" x14ac:dyDescent="0.25">
      <c r="A26" s="3" t="s">
        <v>53</v>
      </c>
      <c r="B26" s="7">
        <v>-11314113</v>
      </c>
      <c r="C26" s="7">
        <v>-8688967</v>
      </c>
      <c r="D26" s="7">
        <v>-2852598</v>
      </c>
    </row>
    <row r="27" spans="1:4" x14ac:dyDescent="0.25">
      <c r="A27" s="3" t="s">
        <v>54</v>
      </c>
      <c r="B27" s="7">
        <v>-1160320</v>
      </c>
      <c r="C27" s="7">
        <v>-460540</v>
      </c>
      <c r="D27" s="7">
        <v>60429</v>
      </c>
    </row>
    <row r="28" spans="1:4" ht="30" x14ac:dyDescent="0.25">
      <c r="A28" s="3" t="s">
        <v>55</v>
      </c>
      <c r="B28" s="8">
        <v>3159650</v>
      </c>
      <c r="C28" s="8">
        <v>386140</v>
      </c>
      <c r="D28" s="8">
        <v>631129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 bestFit="1" customWidth="1"/>
    <col min="2" max="3" width="36.5703125" bestFit="1" customWidth="1"/>
  </cols>
  <sheetData>
    <row r="1" spans="1:3" x14ac:dyDescent="0.25">
      <c r="A1" s="9" t="s">
        <v>378</v>
      </c>
      <c r="B1" s="1" t="s">
        <v>1</v>
      </c>
      <c r="C1" s="1" t="s">
        <v>69</v>
      </c>
    </row>
    <row r="2" spans="1:3" x14ac:dyDescent="0.25">
      <c r="A2" s="9"/>
      <c r="B2" s="1" t="s">
        <v>2</v>
      </c>
      <c r="C2" s="1" t="s">
        <v>26</v>
      </c>
    </row>
    <row r="3" spans="1:3" x14ac:dyDescent="0.25">
      <c r="A3" s="4" t="s">
        <v>146</v>
      </c>
      <c r="B3" s="5"/>
      <c r="C3" s="5"/>
    </row>
    <row r="4" spans="1:3" ht="166.5" x14ac:dyDescent="0.25">
      <c r="A4" s="14" t="s">
        <v>379</v>
      </c>
      <c r="B4" s="86" t="s">
        <v>380</v>
      </c>
      <c r="C4" s="11" t="s">
        <v>382</v>
      </c>
    </row>
    <row r="5" spans="1:3" x14ac:dyDescent="0.25">
      <c r="A5" s="14"/>
      <c r="B5" s="11"/>
      <c r="C5" s="11"/>
    </row>
    <row r="6" spans="1:3" ht="39" x14ac:dyDescent="0.25">
      <c r="A6" s="14"/>
      <c r="B6" s="11" t="s">
        <v>381</v>
      </c>
      <c r="C6" s="11" t="s">
        <v>383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384</v>
      </c>
      <c r="B1" s="1" t="s">
        <v>69</v>
      </c>
    </row>
    <row r="2" spans="1:2" x14ac:dyDescent="0.25">
      <c r="A2" s="9"/>
      <c r="B2" s="1" t="s">
        <v>26</v>
      </c>
    </row>
    <row r="3" spans="1:2" x14ac:dyDescent="0.25">
      <c r="A3" s="4" t="s">
        <v>146</v>
      </c>
      <c r="B3" s="5"/>
    </row>
    <row r="4" spans="1:2" ht="102.75" x14ac:dyDescent="0.25">
      <c r="A4" s="14" t="s">
        <v>385</v>
      </c>
      <c r="B4" s="11" t="s">
        <v>304</v>
      </c>
    </row>
    <row r="5" spans="1:2" x14ac:dyDescent="0.25">
      <c r="A5" s="14"/>
      <c r="B5" s="11"/>
    </row>
    <row r="6" spans="1:2" ht="102.75" x14ac:dyDescent="0.25">
      <c r="A6" s="14"/>
      <c r="B6" s="11" t="s">
        <v>306</v>
      </c>
    </row>
    <row r="7" spans="1:2" x14ac:dyDescent="0.25">
      <c r="A7" s="14"/>
      <c r="B7" s="11"/>
    </row>
    <row r="8" spans="1:2" ht="77.25" x14ac:dyDescent="0.25">
      <c r="A8" s="14"/>
      <c r="B8" s="11" t="s">
        <v>386</v>
      </c>
    </row>
    <row r="9" spans="1:2" x14ac:dyDescent="0.25">
      <c r="A9" s="14"/>
      <c r="B9" s="11"/>
    </row>
    <row r="10" spans="1:2" ht="77.25" x14ac:dyDescent="0.25">
      <c r="A10" s="14"/>
      <c r="B10" s="11" t="s">
        <v>387</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140625" bestFit="1" customWidth="1"/>
    <col min="2" max="3" width="36.5703125" bestFit="1" customWidth="1"/>
  </cols>
  <sheetData>
    <row r="1" spans="1:3" x14ac:dyDescent="0.25">
      <c r="A1" s="9" t="s">
        <v>388</v>
      </c>
      <c r="B1" s="1" t="s">
        <v>1</v>
      </c>
      <c r="C1" s="1" t="s">
        <v>69</v>
      </c>
    </row>
    <row r="2" spans="1:3" x14ac:dyDescent="0.25">
      <c r="A2" s="9"/>
      <c r="B2" s="1" t="s">
        <v>2</v>
      </c>
      <c r="C2" s="1" t="s">
        <v>26</v>
      </c>
    </row>
    <row r="3" spans="1:3" x14ac:dyDescent="0.25">
      <c r="A3" s="4" t="s">
        <v>146</v>
      </c>
      <c r="B3" s="5"/>
      <c r="C3" s="5"/>
    </row>
    <row r="4" spans="1:3" ht="64.5" x14ac:dyDescent="0.25">
      <c r="A4" s="14" t="s">
        <v>389</v>
      </c>
      <c r="B4" s="26" t="s">
        <v>390</v>
      </c>
      <c r="C4" s="11" t="s">
        <v>391</v>
      </c>
    </row>
    <row r="5" spans="1:3" x14ac:dyDescent="0.25">
      <c r="A5" s="14"/>
      <c r="B5" s="26"/>
      <c r="C5" s="11"/>
    </row>
    <row r="6" spans="1:3" ht="51.75" x14ac:dyDescent="0.25">
      <c r="A6" s="14"/>
      <c r="B6" s="26"/>
      <c r="C6" s="11" t="s">
        <v>392</v>
      </c>
    </row>
    <row r="7" spans="1:3" x14ac:dyDescent="0.25">
      <c r="A7" s="14"/>
      <c r="B7" s="26"/>
      <c r="C7" s="11"/>
    </row>
    <row r="8" spans="1:3" ht="64.5" x14ac:dyDescent="0.25">
      <c r="A8" s="14"/>
      <c r="B8" s="26"/>
      <c r="C8" s="11" t="s">
        <v>393</v>
      </c>
    </row>
  </sheetData>
  <mergeCells count="3">
    <mergeCell ref="A1:A2"/>
    <mergeCell ref="A4:A8"/>
    <mergeCell ref="B4:B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9" t="s">
        <v>394</v>
      </c>
      <c r="B1" s="1" t="s">
        <v>1</v>
      </c>
    </row>
    <row r="2" spans="1:2" x14ac:dyDescent="0.25">
      <c r="A2" s="9"/>
      <c r="B2" s="1" t="s">
        <v>2</v>
      </c>
    </row>
    <row r="3" spans="1:2" ht="30" x14ac:dyDescent="0.25">
      <c r="A3" s="4" t="s">
        <v>395</v>
      </c>
      <c r="B3" s="5"/>
    </row>
    <row r="4" spans="1:2" ht="306.75" x14ac:dyDescent="0.25">
      <c r="A4" s="3" t="s">
        <v>148</v>
      </c>
      <c r="B4" s="11" t="s">
        <v>149</v>
      </c>
    </row>
    <row r="5" spans="1:2" ht="128.25" x14ac:dyDescent="0.25">
      <c r="A5" s="14" t="s">
        <v>150</v>
      </c>
      <c r="B5" s="11" t="s">
        <v>151</v>
      </c>
    </row>
    <row r="6" spans="1:2" x14ac:dyDescent="0.25">
      <c r="A6" s="14"/>
      <c r="B6" s="11"/>
    </row>
    <row r="7" spans="1:2" ht="115.5" x14ac:dyDescent="0.25">
      <c r="A7" s="14"/>
      <c r="B7" s="11" t="s">
        <v>152</v>
      </c>
    </row>
    <row r="8" spans="1:2" x14ac:dyDescent="0.25">
      <c r="A8" s="14"/>
      <c r="B8" s="11"/>
    </row>
    <row r="9" spans="1:2" ht="128.25" x14ac:dyDescent="0.25">
      <c r="A9" s="14"/>
      <c r="B9" s="11" t="s">
        <v>153</v>
      </c>
    </row>
    <row r="10" spans="1:2" x14ac:dyDescent="0.25">
      <c r="A10" s="14"/>
      <c r="B10" s="11"/>
    </row>
    <row r="11" spans="1:2" ht="217.5" x14ac:dyDescent="0.25">
      <c r="A11" s="14"/>
      <c r="B11" s="11" t="s">
        <v>154</v>
      </c>
    </row>
    <row r="12" spans="1:2" x14ac:dyDescent="0.25">
      <c r="A12" s="14"/>
      <c r="B12" s="11"/>
    </row>
    <row r="13" spans="1:2" ht="332.25" x14ac:dyDescent="0.25">
      <c r="A13" s="14"/>
      <c r="B13" s="11" t="s">
        <v>155</v>
      </c>
    </row>
    <row r="14" spans="1:2" x14ac:dyDescent="0.25">
      <c r="A14" s="14"/>
      <c r="B14" s="11"/>
    </row>
    <row r="15" spans="1:2" ht="153.75" x14ac:dyDescent="0.25">
      <c r="A15" s="14"/>
      <c r="B15" s="11" t="s">
        <v>156</v>
      </c>
    </row>
    <row r="16" spans="1:2" ht="141" x14ac:dyDescent="0.25">
      <c r="A16" s="3" t="s">
        <v>157</v>
      </c>
      <c r="B16" s="11" t="s">
        <v>158</v>
      </c>
    </row>
    <row r="17" spans="1:2" ht="332.25" x14ac:dyDescent="0.25">
      <c r="A17" s="14" t="s">
        <v>159</v>
      </c>
      <c r="B17" s="11" t="s">
        <v>160</v>
      </c>
    </row>
    <row r="18" spans="1:2" x14ac:dyDescent="0.25">
      <c r="A18" s="14"/>
      <c r="B18" s="11"/>
    </row>
    <row r="19" spans="1:2" ht="26.25" x14ac:dyDescent="0.25">
      <c r="A19" s="14"/>
      <c r="B19" s="13" t="s">
        <v>161</v>
      </c>
    </row>
    <row r="20" spans="1:2" x14ac:dyDescent="0.25">
      <c r="A20" s="14"/>
      <c r="B20" s="11"/>
    </row>
    <row r="21" spans="1:2" ht="102.75" x14ac:dyDescent="0.25">
      <c r="A21" s="14"/>
      <c r="B21" s="13" t="s">
        <v>162</v>
      </c>
    </row>
    <row r="22" spans="1:2" x14ac:dyDescent="0.25">
      <c r="A22" s="14"/>
      <c r="B22" s="11"/>
    </row>
    <row r="23" spans="1:2" ht="64.5" x14ac:dyDescent="0.25">
      <c r="A23" s="14"/>
      <c r="B23" s="13" t="s">
        <v>163</v>
      </c>
    </row>
    <row r="24" spans="1:2" x14ac:dyDescent="0.25">
      <c r="A24" s="14"/>
      <c r="B24" s="11"/>
    </row>
    <row r="25" spans="1:2" ht="153.75" x14ac:dyDescent="0.25">
      <c r="A25" s="14"/>
      <c r="B25" s="11" t="s">
        <v>164</v>
      </c>
    </row>
    <row r="26" spans="1:2" x14ac:dyDescent="0.25">
      <c r="A26" s="14"/>
      <c r="B26" s="11"/>
    </row>
    <row r="27" spans="1:2" ht="77.25" x14ac:dyDescent="0.25">
      <c r="A27" s="14"/>
      <c r="B27" s="11" t="s">
        <v>165</v>
      </c>
    </row>
    <row r="28" spans="1:2" ht="115.5" x14ac:dyDescent="0.25">
      <c r="A28" s="3" t="s">
        <v>166</v>
      </c>
      <c r="B28" s="11" t="s">
        <v>167</v>
      </c>
    </row>
    <row r="29" spans="1:2" ht="39" x14ac:dyDescent="0.25">
      <c r="A29" s="3" t="s">
        <v>168</v>
      </c>
      <c r="B29" s="11" t="s">
        <v>169</v>
      </c>
    </row>
    <row r="30" spans="1:2" ht="128.25" x14ac:dyDescent="0.25">
      <c r="A30" s="3" t="s">
        <v>125</v>
      </c>
      <c r="B30" s="11" t="s">
        <v>170</v>
      </c>
    </row>
    <row r="31" spans="1:2" ht="141" x14ac:dyDescent="0.25">
      <c r="A31" s="3" t="s">
        <v>171</v>
      </c>
      <c r="B31" s="11" t="s">
        <v>172</v>
      </c>
    </row>
    <row r="32" spans="1:2" ht="306.75" x14ac:dyDescent="0.25">
      <c r="A32" s="3" t="s">
        <v>173</v>
      </c>
      <c r="B32" s="11" t="s">
        <v>174</v>
      </c>
    </row>
    <row r="33" spans="1:2" ht="26.25" x14ac:dyDescent="0.25">
      <c r="A33" s="3" t="s">
        <v>38</v>
      </c>
      <c r="B33" s="11" t="s">
        <v>175</v>
      </c>
    </row>
    <row r="34" spans="1:2" ht="128.25" x14ac:dyDescent="0.25">
      <c r="A34" s="3" t="s">
        <v>176</v>
      </c>
      <c r="B34" s="11" t="s">
        <v>177</v>
      </c>
    </row>
    <row r="35" spans="1:2" ht="64.5" x14ac:dyDescent="0.25">
      <c r="A35" s="3" t="s">
        <v>73</v>
      </c>
      <c r="B35" s="11" t="s">
        <v>178</v>
      </c>
    </row>
    <row r="36" spans="1:2" ht="26.25" x14ac:dyDescent="0.25">
      <c r="A36" s="3" t="s">
        <v>179</v>
      </c>
      <c r="B36" s="11" t="s">
        <v>180</v>
      </c>
    </row>
    <row r="37" spans="1:2" ht="281.25" x14ac:dyDescent="0.25">
      <c r="A37" s="3" t="s">
        <v>181</v>
      </c>
      <c r="B37" s="11" t="s">
        <v>182</v>
      </c>
    </row>
    <row r="38" spans="1:2" ht="192" x14ac:dyDescent="0.25">
      <c r="A38" s="3" t="s">
        <v>183</v>
      </c>
      <c r="B38" s="11" t="s">
        <v>184</v>
      </c>
    </row>
    <row r="39" spans="1:2" ht="51.75" x14ac:dyDescent="0.25">
      <c r="A39" s="3" t="s">
        <v>185</v>
      </c>
      <c r="B39" s="11" t="s">
        <v>186</v>
      </c>
    </row>
  </sheetData>
  <mergeCells count="3">
    <mergeCell ref="A1:A2"/>
    <mergeCell ref="A5:A15"/>
    <mergeCell ref="A17:A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10.5703125" customWidth="1"/>
    <col min="6" max="6" width="14.85546875" customWidth="1"/>
  </cols>
  <sheetData>
    <row r="1" spans="1:6" ht="15" customHeight="1" x14ac:dyDescent="0.25">
      <c r="A1" s="9" t="s">
        <v>396</v>
      </c>
      <c r="B1" s="9" t="s">
        <v>1</v>
      </c>
      <c r="C1" s="9"/>
      <c r="D1" s="9"/>
      <c r="E1" s="9"/>
      <c r="F1" s="9"/>
    </row>
    <row r="2" spans="1:6" ht="15" customHeight="1" x14ac:dyDescent="0.25">
      <c r="A2" s="9"/>
      <c r="B2" s="9" t="s">
        <v>2</v>
      </c>
      <c r="C2" s="9"/>
      <c r="D2" s="9"/>
      <c r="E2" s="9"/>
      <c r="F2" s="9"/>
    </row>
    <row r="3" spans="1:6" x14ac:dyDescent="0.25">
      <c r="A3" s="4" t="s">
        <v>397</v>
      </c>
      <c r="B3" s="25"/>
      <c r="C3" s="25"/>
      <c r="D3" s="25"/>
      <c r="E3" s="25"/>
      <c r="F3" s="25"/>
    </row>
    <row r="4" spans="1:6" ht="25.5" customHeight="1" x14ac:dyDescent="0.25">
      <c r="A4" s="14" t="s">
        <v>398</v>
      </c>
      <c r="B4" s="26" t="s">
        <v>399</v>
      </c>
      <c r="C4" s="26"/>
      <c r="D4" s="26"/>
      <c r="E4" s="26"/>
      <c r="F4" s="26"/>
    </row>
    <row r="5" spans="1:6" x14ac:dyDescent="0.25">
      <c r="A5" s="14"/>
      <c r="B5" s="27"/>
      <c r="C5" s="27"/>
      <c r="D5" s="27"/>
      <c r="E5" s="27"/>
      <c r="F5" s="27"/>
    </row>
    <row r="6" spans="1:6" x14ac:dyDescent="0.25">
      <c r="A6" s="14"/>
      <c r="B6" s="16" t="s">
        <v>29</v>
      </c>
      <c r="C6" s="16"/>
      <c r="D6" s="16"/>
      <c r="E6" s="17">
        <v>100</v>
      </c>
      <c r="F6" s="18"/>
    </row>
    <row r="7" spans="1:6" ht="15.75" thickBot="1" x14ac:dyDescent="0.3">
      <c r="A7" s="14"/>
      <c r="B7" s="19" t="s">
        <v>212</v>
      </c>
      <c r="C7" s="19"/>
      <c r="D7" s="20"/>
      <c r="E7" s="21">
        <v>212400</v>
      </c>
      <c r="F7" s="22"/>
    </row>
    <row r="8" spans="1:6" ht="16.5" thickTop="1" thickBot="1" x14ac:dyDescent="0.3">
      <c r="A8" s="14"/>
      <c r="B8" s="16" t="s">
        <v>213</v>
      </c>
      <c r="C8" s="16"/>
      <c r="D8" s="23" t="s">
        <v>214</v>
      </c>
      <c r="E8" s="24">
        <v>212500</v>
      </c>
      <c r="F8" s="18"/>
    </row>
  </sheetData>
  <mergeCells count="7">
    <mergeCell ref="A1:A2"/>
    <mergeCell ref="B1:F1"/>
    <mergeCell ref="B2:F2"/>
    <mergeCell ref="B3:F3"/>
    <mergeCell ref="A4:A8"/>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5.28515625" customWidth="1"/>
    <col min="6" max="6" width="17.85546875" customWidth="1"/>
  </cols>
  <sheetData>
    <row r="1" spans="1:6" ht="15" customHeight="1" x14ac:dyDescent="0.25">
      <c r="A1" s="9" t="s">
        <v>400</v>
      </c>
      <c r="B1" s="9" t="s">
        <v>1</v>
      </c>
      <c r="C1" s="9"/>
      <c r="D1" s="9"/>
      <c r="E1" s="9"/>
      <c r="F1" s="9"/>
    </row>
    <row r="2" spans="1:6" ht="15" customHeight="1" x14ac:dyDescent="0.25">
      <c r="A2" s="9"/>
      <c r="B2" s="9" t="s">
        <v>2</v>
      </c>
      <c r="C2" s="9"/>
      <c r="D2" s="9"/>
      <c r="E2" s="9"/>
      <c r="F2" s="9"/>
    </row>
    <row r="3" spans="1:6" x14ac:dyDescent="0.25">
      <c r="A3" s="4" t="s">
        <v>401</v>
      </c>
      <c r="B3" s="25"/>
      <c r="C3" s="25"/>
      <c r="D3" s="25"/>
      <c r="E3" s="25"/>
      <c r="F3" s="25"/>
    </row>
    <row r="4" spans="1:6" ht="25.5" customHeight="1" x14ac:dyDescent="0.25">
      <c r="A4" s="14" t="s">
        <v>402</v>
      </c>
      <c r="B4" s="26" t="s">
        <v>224</v>
      </c>
      <c r="C4" s="26"/>
      <c r="D4" s="26"/>
      <c r="E4" s="26"/>
      <c r="F4" s="26"/>
    </row>
    <row r="5" spans="1:6" x14ac:dyDescent="0.25">
      <c r="A5" s="14"/>
      <c r="B5" s="27"/>
      <c r="C5" s="27"/>
      <c r="D5" s="27"/>
      <c r="E5" s="27"/>
      <c r="F5" s="27"/>
    </row>
    <row r="6" spans="1:6" ht="15.75" thickBot="1" x14ac:dyDescent="0.3">
      <c r="A6" s="14"/>
      <c r="B6" s="16" t="s">
        <v>225</v>
      </c>
      <c r="C6" s="16"/>
      <c r="D6" s="23" t="s">
        <v>214</v>
      </c>
      <c r="E6" s="24">
        <v>4800000</v>
      </c>
      <c r="F6" s="16"/>
    </row>
    <row r="7" spans="1:6" ht="15.75" thickTop="1" x14ac:dyDescent="0.25">
      <c r="A7" s="14"/>
      <c r="B7" s="19" t="s">
        <v>29</v>
      </c>
      <c r="C7" s="19"/>
      <c r="D7" s="19" t="s">
        <v>214</v>
      </c>
      <c r="E7" s="28">
        <v>35</v>
      </c>
      <c r="F7" s="19"/>
    </row>
    <row r="8" spans="1:6" ht="15.75" thickBot="1" x14ac:dyDescent="0.3">
      <c r="A8" s="14"/>
      <c r="B8" s="16" t="s">
        <v>226</v>
      </c>
      <c r="C8" s="16"/>
      <c r="D8" s="87"/>
      <c r="E8" s="88">
        <v>4799965</v>
      </c>
      <c r="F8" s="16"/>
    </row>
    <row r="9" spans="1:6" x14ac:dyDescent="0.25">
      <c r="A9" s="14"/>
      <c r="B9" s="19"/>
      <c r="C9" s="19"/>
      <c r="D9" s="19"/>
      <c r="E9" s="19"/>
      <c r="F9" s="19"/>
    </row>
    <row r="10" spans="1:6" ht="15.75" thickBot="1" x14ac:dyDescent="0.3">
      <c r="A10" s="14"/>
      <c r="B10" s="16" t="s">
        <v>227</v>
      </c>
      <c r="C10" s="16"/>
      <c r="D10" s="23" t="s">
        <v>214</v>
      </c>
      <c r="E10" s="24">
        <v>4800000</v>
      </c>
      <c r="F10" s="16"/>
    </row>
  </sheetData>
  <mergeCells count="7">
    <mergeCell ref="A1:A2"/>
    <mergeCell ref="B1:F1"/>
    <mergeCell ref="B2:F2"/>
    <mergeCell ref="B3:F3"/>
    <mergeCell ref="A4:A10"/>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0.7109375" bestFit="1" customWidth="1"/>
    <col min="2" max="2" width="17" bestFit="1" customWidth="1"/>
    <col min="4" max="4" width="1.85546875" bestFit="1" customWidth="1"/>
    <col min="5" max="5" width="6.5703125" bestFit="1" customWidth="1"/>
    <col min="8" max="8" width="2.42578125" customWidth="1"/>
    <col min="9" max="9" width="9" customWidth="1"/>
  </cols>
  <sheetData>
    <row r="1" spans="1:10" ht="15" customHeight="1" x14ac:dyDescent="0.25">
      <c r="A1" s="9" t="s">
        <v>403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404</v>
      </c>
      <c r="B3" s="25"/>
      <c r="C3" s="25"/>
      <c r="D3" s="25"/>
      <c r="E3" s="25"/>
      <c r="F3" s="25"/>
      <c r="G3" s="25"/>
      <c r="H3" s="25"/>
      <c r="I3" s="25"/>
      <c r="J3" s="25"/>
    </row>
    <row r="4" spans="1:10" x14ac:dyDescent="0.25">
      <c r="A4" s="14" t="s">
        <v>405</v>
      </c>
      <c r="B4" s="26" t="s">
        <v>406</v>
      </c>
      <c r="C4" s="26"/>
      <c r="D4" s="26"/>
      <c r="E4" s="26"/>
      <c r="F4" s="26"/>
      <c r="G4" s="26"/>
      <c r="H4" s="26"/>
      <c r="I4" s="26"/>
      <c r="J4" s="26"/>
    </row>
    <row r="5" spans="1:10" x14ac:dyDescent="0.25">
      <c r="A5" s="14"/>
      <c r="B5" s="27"/>
      <c r="C5" s="27"/>
      <c r="D5" s="27"/>
      <c r="E5" s="27"/>
      <c r="F5" s="27"/>
      <c r="G5" s="27"/>
      <c r="H5" s="27"/>
      <c r="I5" s="27"/>
      <c r="J5" s="27"/>
    </row>
    <row r="6" spans="1:10" x14ac:dyDescent="0.25">
      <c r="A6" s="14"/>
      <c r="B6" s="15"/>
      <c r="C6" s="15"/>
      <c r="D6" s="39" t="s">
        <v>234</v>
      </c>
      <c r="E6" s="39"/>
      <c r="F6" s="34"/>
      <c r="G6" s="35"/>
      <c r="H6" s="39" t="s">
        <v>235</v>
      </c>
      <c r="I6" s="39"/>
      <c r="J6" s="34"/>
    </row>
    <row r="7" spans="1:10" ht="15.75" thickBot="1" x14ac:dyDescent="0.3">
      <c r="A7" s="14"/>
      <c r="B7" s="35"/>
      <c r="C7" s="35"/>
      <c r="D7" s="40">
        <v>2013</v>
      </c>
      <c r="E7" s="40"/>
      <c r="F7" s="34"/>
      <c r="G7" s="35"/>
      <c r="H7" s="40">
        <v>2012</v>
      </c>
      <c r="I7" s="40"/>
      <c r="J7" s="12"/>
    </row>
    <row r="8" spans="1:10" ht="16.5" thickTop="1" thickBot="1" x14ac:dyDescent="0.3">
      <c r="A8" s="14"/>
      <c r="B8" s="16" t="s">
        <v>407</v>
      </c>
      <c r="C8" s="16"/>
      <c r="D8" s="23" t="s">
        <v>214</v>
      </c>
      <c r="E8" s="24">
        <v>249466</v>
      </c>
      <c r="F8" s="18"/>
      <c r="G8" s="16"/>
      <c r="H8" s="23" t="s">
        <v>214</v>
      </c>
      <c r="I8" s="24">
        <v>256714</v>
      </c>
      <c r="J8" s="18"/>
    </row>
    <row r="9" spans="1:10" ht="15.75" thickTop="1" x14ac:dyDescent="0.25">
      <c r="A9" s="14"/>
      <c r="B9" s="15"/>
      <c r="C9" s="15"/>
      <c r="D9" s="15"/>
      <c r="E9" s="15"/>
      <c r="F9" s="15"/>
      <c r="G9" s="15"/>
      <c r="H9" s="15"/>
      <c r="I9" s="15"/>
      <c r="J9" s="15"/>
    </row>
  </sheetData>
  <mergeCells count="11">
    <mergeCell ref="B5:J5"/>
    <mergeCell ref="D6:E6"/>
    <mergeCell ref="H6:I6"/>
    <mergeCell ref="D7:E7"/>
    <mergeCell ref="H7:I7"/>
    <mergeCell ref="A1:A2"/>
    <mergeCell ref="B1:J1"/>
    <mergeCell ref="B2:J2"/>
    <mergeCell ref="B3:J3"/>
    <mergeCell ref="A4:A9"/>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28515625" bestFit="1" customWidth="1"/>
    <col min="2" max="2" width="34.5703125" customWidth="1"/>
    <col min="3" max="3" width="12" customWidth="1"/>
    <col min="4" max="4" width="2.42578125" customWidth="1"/>
    <col min="5" max="5" width="8.28515625" customWidth="1"/>
    <col min="6" max="6" width="2" customWidth="1"/>
    <col min="7" max="7" width="12" customWidth="1"/>
    <col min="8" max="8" width="2.5703125" customWidth="1"/>
    <col min="9" max="9" width="8.85546875" customWidth="1"/>
    <col min="10" max="10" width="2" customWidth="1"/>
  </cols>
  <sheetData>
    <row r="1" spans="1:10" ht="15" customHeight="1" x14ac:dyDescent="0.25">
      <c r="A1" s="9" t="s">
        <v>408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409</v>
      </c>
      <c r="B3" s="25"/>
      <c r="C3" s="25"/>
      <c r="D3" s="25"/>
      <c r="E3" s="25"/>
      <c r="F3" s="25"/>
      <c r="G3" s="25"/>
      <c r="H3" s="25"/>
      <c r="I3" s="25"/>
      <c r="J3" s="25"/>
    </row>
    <row r="4" spans="1:10" x14ac:dyDescent="0.25">
      <c r="A4" s="14" t="s">
        <v>410</v>
      </c>
      <c r="B4" s="26" t="s">
        <v>241</v>
      </c>
      <c r="C4" s="26"/>
      <c r="D4" s="26"/>
      <c r="E4" s="26"/>
      <c r="F4" s="26"/>
      <c r="G4" s="26"/>
      <c r="H4" s="26"/>
      <c r="I4" s="26"/>
      <c r="J4" s="26"/>
    </row>
    <row r="5" spans="1:10" x14ac:dyDescent="0.25">
      <c r="A5" s="14"/>
      <c r="B5" s="27"/>
      <c r="C5" s="27"/>
      <c r="D5" s="27"/>
      <c r="E5" s="27"/>
      <c r="F5" s="27"/>
      <c r="G5" s="27"/>
      <c r="H5" s="27"/>
      <c r="I5" s="27"/>
      <c r="J5" s="27"/>
    </row>
    <row r="6" spans="1:10" x14ac:dyDescent="0.25">
      <c r="A6" s="14"/>
      <c r="B6" s="15"/>
      <c r="C6" s="35"/>
      <c r="D6" s="39" t="s">
        <v>234</v>
      </c>
      <c r="E6" s="39"/>
      <c r="F6" s="34"/>
      <c r="G6" s="35"/>
      <c r="H6" s="39" t="s">
        <v>235</v>
      </c>
      <c r="I6" s="39"/>
      <c r="J6" s="34"/>
    </row>
    <row r="7" spans="1:10" ht="15.75" thickBot="1" x14ac:dyDescent="0.3">
      <c r="A7" s="14"/>
      <c r="B7" s="35"/>
      <c r="C7" s="35"/>
      <c r="D7" s="40">
        <v>2013</v>
      </c>
      <c r="E7" s="40"/>
      <c r="F7" s="34"/>
      <c r="G7" s="35"/>
      <c r="H7" s="40">
        <v>2012</v>
      </c>
      <c r="I7" s="40"/>
      <c r="J7" s="12"/>
    </row>
    <row r="8" spans="1:10" ht="15.75" thickTop="1" x14ac:dyDescent="0.25">
      <c r="A8" s="14"/>
      <c r="B8" s="43" t="s">
        <v>242</v>
      </c>
      <c r="C8" s="16"/>
      <c r="D8" s="16" t="s">
        <v>214</v>
      </c>
      <c r="E8" s="44">
        <v>31539</v>
      </c>
      <c r="F8" s="18"/>
      <c r="G8" s="16"/>
      <c r="H8" s="16" t="s">
        <v>214</v>
      </c>
      <c r="I8" s="44">
        <v>31539</v>
      </c>
      <c r="J8" s="18"/>
    </row>
    <row r="9" spans="1:10" x14ac:dyDescent="0.25">
      <c r="A9" s="14"/>
      <c r="B9" s="45" t="s">
        <v>243</v>
      </c>
      <c r="C9" s="19"/>
      <c r="D9" s="19"/>
      <c r="E9" s="46">
        <v>26022</v>
      </c>
      <c r="F9" s="22"/>
      <c r="G9" s="19"/>
      <c r="H9" s="19"/>
      <c r="I9" s="46">
        <v>26022</v>
      </c>
      <c r="J9" s="22"/>
    </row>
    <row r="10" spans="1:10" ht="15.75" thickBot="1" x14ac:dyDescent="0.3">
      <c r="A10" s="14"/>
      <c r="B10" s="43" t="s">
        <v>244</v>
      </c>
      <c r="C10" s="16"/>
      <c r="D10" s="29"/>
      <c r="E10" s="30">
        <v>10400</v>
      </c>
      <c r="F10" s="18"/>
      <c r="G10" s="16"/>
      <c r="H10" s="29"/>
      <c r="I10" s="30">
        <v>10400</v>
      </c>
      <c r="J10" s="18"/>
    </row>
    <row r="11" spans="1:10" ht="15.75" thickTop="1" x14ac:dyDescent="0.25">
      <c r="A11" s="14"/>
      <c r="B11" s="45" t="s">
        <v>245</v>
      </c>
      <c r="C11" s="19"/>
      <c r="D11" s="19"/>
      <c r="E11" s="46">
        <v>67961</v>
      </c>
      <c r="F11" s="22"/>
      <c r="G11" s="19"/>
      <c r="H11" s="19"/>
      <c r="I11" s="46">
        <v>67961</v>
      </c>
      <c r="J11" s="22"/>
    </row>
    <row r="12" spans="1:10" ht="15.75" thickBot="1" x14ac:dyDescent="0.3">
      <c r="A12" s="14"/>
      <c r="B12" s="43" t="s">
        <v>246</v>
      </c>
      <c r="C12" s="16"/>
      <c r="D12" s="29"/>
      <c r="E12" s="47" t="s">
        <v>247</v>
      </c>
      <c r="F12" s="18" t="s">
        <v>248</v>
      </c>
      <c r="G12" s="16"/>
      <c r="H12" s="29"/>
      <c r="I12" s="47" t="s">
        <v>249</v>
      </c>
      <c r="J12" s="18" t="s">
        <v>248</v>
      </c>
    </row>
    <row r="13" spans="1:10" ht="16.5" thickTop="1" thickBot="1" x14ac:dyDescent="0.3">
      <c r="A13" s="14"/>
      <c r="B13" s="45" t="s">
        <v>74</v>
      </c>
      <c r="C13" s="19"/>
      <c r="D13" s="48" t="s">
        <v>214</v>
      </c>
      <c r="E13" s="49">
        <v>27509</v>
      </c>
      <c r="F13" s="22"/>
      <c r="G13" s="19"/>
      <c r="H13" s="48" t="s">
        <v>214</v>
      </c>
      <c r="I13" s="49">
        <v>33650</v>
      </c>
      <c r="J13" s="22"/>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0.85546875" bestFit="1" customWidth="1"/>
    <col min="4" max="4" width="1.85546875" bestFit="1" customWidth="1"/>
    <col min="5" max="5" width="7.85546875" bestFit="1" customWidth="1"/>
    <col min="8" max="8" width="2.42578125" customWidth="1"/>
    <col min="9" max="9" width="9" customWidth="1"/>
  </cols>
  <sheetData>
    <row r="1" spans="1:10" ht="15" customHeight="1" x14ac:dyDescent="0.25">
      <c r="A1" s="9" t="s">
        <v>411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412</v>
      </c>
      <c r="B3" s="25"/>
      <c r="C3" s="25"/>
      <c r="D3" s="25"/>
      <c r="E3" s="25"/>
      <c r="F3" s="25"/>
      <c r="G3" s="25"/>
      <c r="H3" s="25"/>
      <c r="I3" s="25"/>
      <c r="J3" s="25"/>
    </row>
    <row r="4" spans="1:10" x14ac:dyDescent="0.25">
      <c r="A4" s="14" t="s">
        <v>41</v>
      </c>
      <c r="B4" s="26" t="s">
        <v>259</v>
      </c>
      <c r="C4" s="26"/>
      <c r="D4" s="26"/>
      <c r="E4" s="26"/>
      <c r="F4" s="26"/>
      <c r="G4" s="26"/>
      <c r="H4" s="26"/>
      <c r="I4" s="26"/>
      <c r="J4" s="26"/>
    </row>
    <row r="5" spans="1:10" x14ac:dyDescent="0.25">
      <c r="A5" s="14"/>
      <c r="B5" s="27"/>
      <c r="C5" s="27"/>
      <c r="D5" s="27"/>
      <c r="E5" s="27"/>
      <c r="F5" s="27"/>
      <c r="G5" s="27"/>
      <c r="H5" s="27"/>
      <c r="I5" s="27"/>
      <c r="J5" s="27"/>
    </row>
    <row r="6" spans="1:10" x14ac:dyDescent="0.25">
      <c r="A6" s="14"/>
      <c r="B6" s="15"/>
      <c r="C6" s="15"/>
      <c r="D6" s="39" t="s">
        <v>234</v>
      </c>
      <c r="E6" s="39"/>
      <c r="F6" s="34"/>
      <c r="G6" s="35"/>
      <c r="H6" s="39" t="s">
        <v>235</v>
      </c>
      <c r="I6" s="39"/>
      <c r="J6" s="34"/>
    </row>
    <row r="7" spans="1:10" ht="15.75" thickBot="1" x14ac:dyDescent="0.3">
      <c r="A7" s="14"/>
      <c r="B7" s="35"/>
      <c r="C7" s="35"/>
      <c r="D7" s="40">
        <v>2013</v>
      </c>
      <c r="E7" s="40"/>
      <c r="F7" s="34"/>
      <c r="G7" s="35"/>
      <c r="H7" s="40">
        <v>2012</v>
      </c>
      <c r="I7" s="40"/>
      <c r="J7" s="12"/>
    </row>
    <row r="8" spans="1:10" ht="15.75" thickTop="1" x14ac:dyDescent="0.25">
      <c r="A8" s="14"/>
      <c r="B8" s="43" t="s">
        <v>126</v>
      </c>
      <c r="C8" s="16"/>
      <c r="D8" s="16" t="s">
        <v>214</v>
      </c>
      <c r="E8" s="44">
        <v>1547478</v>
      </c>
      <c r="F8" s="18"/>
      <c r="G8" s="16"/>
      <c r="H8" s="16" t="s">
        <v>214</v>
      </c>
      <c r="I8" s="44">
        <v>159118</v>
      </c>
      <c r="J8" s="18"/>
    </row>
    <row r="9" spans="1:10" x14ac:dyDescent="0.25">
      <c r="A9" s="14"/>
      <c r="B9" s="45" t="s">
        <v>260</v>
      </c>
      <c r="C9" s="19"/>
      <c r="D9" s="19"/>
      <c r="E9" s="46">
        <v>60000</v>
      </c>
      <c r="F9" s="22"/>
      <c r="G9" s="19"/>
      <c r="H9" s="19"/>
      <c r="I9" s="46">
        <v>75000</v>
      </c>
      <c r="J9" s="22"/>
    </row>
    <row r="10" spans="1:10" x14ac:dyDescent="0.25">
      <c r="A10" s="14"/>
      <c r="B10" s="43" t="s">
        <v>261</v>
      </c>
      <c r="C10" s="16"/>
      <c r="D10" s="16"/>
      <c r="E10" s="44">
        <v>304362</v>
      </c>
      <c r="F10" s="18"/>
      <c r="G10" s="16"/>
      <c r="H10" s="16"/>
      <c r="I10" s="44">
        <v>75408</v>
      </c>
      <c r="J10" s="18"/>
    </row>
    <row r="11" spans="1:10" x14ac:dyDescent="0.25">
      <c r="A11" s="14"/>
      <c r="B11" s="45" t="s">
        <v>262</v>
      </c>
      <c r="C11" s="19"/>
      <c r="D11" s="19"/>
      <c r="E11" s="46">
        <v>57850</v>
      </c>
      <c r="F11" s="22"/>
      <c r="G11" s="19"/>
      <c r="H11" s="19"/>
      <c r="I11" s="46">
        <v>57850</v>
      </c>
      <c r="J11" s="22"/>
    </row>
    <row r="12" spans="1:10" ht="15.75" thickBot="1" x14ac:dyDescent="0.3">
      <c r="A12" s="14"/>
      <c r="B12" s="43" t="s">
        <v>263</v>
      </c>
      <c r="C12" s="16"/>
      <c r="D12" s="29"/>
      <c r="E12" s="47" t="s">
        <v>264</v>
      </c>
      <c r="F12" s="18"/>
      <c r="G12" s="16"/>
      <c r="H12" s="29"/>
      <c r="I12" s="30">
        <v>10000</v>
      </c>
      <c r="J12" s="18"/>
    </row>
    <row r="13" spans="1:10" ht="16.5" thickTop="1" thickBot="1" x14ac:dyDescent="0.3">
      <c r="A13" s="14"/>
      <c r="B13" s="19"/>
      <c r="C13" s="19"/>
      <c r="D13" s="48" t="s">
        <v>214</v>
      </c>
      <c r="E13" s="49">
        <v>1969690</v>
      </c>
      <c r="F13" s="22"/>
      <c r="G13" s="19"/>
      <c r="H13" s="48" t="s">
        <v>214</v>
      </c>
      <c r="I13" s="49">
        <v>377376</v>
      </c>
      <c r="J13" s="22"/>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2.140625" bestFit="1" customWidth="1"/>
    <col min="2" max="2" width="36.5703125" bestFit="1" customWidth="1"/>
    <col min="4" max="4" width="1.85546875" bestFit="1" customWidth="1"/>
    <col min="5" max="5" width="7.85546875" bestFit="1" customWidth="1"/>
    <col min="8" max="8" width="2.42578125" customWidth="1"/>
    <col min="9" max="9" width="9" customWidth="1"/>
  </cols>
  <sheetData>
    <row r="1" spans="1:10" ht="15" customHeight="1" x14ac:dyDescent="0.25">
      <c r="A1" s="9" t="s">
        <v>413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414</v>
      </c>
      <c r="B3" s="25"/>
      <c r="C3" s="25"/>
      <c r="D3" s="25"/>
      <c r="E3" s="25"/>
      <c r="F3" s="25"/>
      <c r="G3" s="25"/>
      <c r="H3" s="25"/>
      <c r="I3" s="25"/>
      <c r="J3" s="25"/>
    </row>
    <row r="4" spans="1:10" x14ac:dyDescent="0.25">
      <c r="A4" s="14" t="s">
        <v>415</v>
      </c>
      <c r="B4" s="26" t="s">
        <v>270</v>
      </c>
      <c r="C4" s="26"/>
      <c r="D4" s="26"/>
      <c r="E4" s="26"/>
      <c r="F4" s="26"/>
      <c r="G4" s="26"/>
      <c r="H4" s="26"/>
      <c r="I4" s="26"/>
      <c r="J4" s="26"/>
    </row>
    <row r="5" spans="1:10" x14ac:dyDescent="0.25">
      <c r="A5" s="14"/>
      <c r="B5" s="26"/>
      <c r="C5" s="26"/>
      <c r="D5" s="26"/>
      <c r="E5" s="26"/>
      <c r="F5" s="26"/>
      <c r="G5" s="26"/>
      <c r="H5" s="26"/>
      <c r="I5" s="26"/>
      <c r="J5" s="26"/>
    </row>
    <row r="6" spans="1:10" x14ac:dyDescent="0.25">
      <c r="A6" s="14"/>
      <c r="B6" s="35"/>
      <c r="C6" s="35"/>
      <c r="D6" s="39" t="s">
        <v>234</v>
      </c>
      <c r="E6" s="39"/>
      <c r="F6" s="34"/>
      <c r="G6" s="35"/>
      <c r="H6" s="39" t="s">
        <v>235</v>
      </c>
      <c r="I6" s="39"/>
      <c r="J6" s="34"/>
    </row>
    <row r="7" spans="1:10" ht="15.75" thickBot="1" x14ac:dyDescent="0.3">
      <c r="A7" s="14"/>
      <c r="B7" s="35"/>
      <c r="C7" s="35"/>
      <c r="D7" s="40">
        <v>2013</v>
      </c>
      <c r="E7" s="40"/>
      <c r="F7" s="34"/>
      <c r="G7" s="35"/>
      <c r="H7" s="40">
        <v>2012</v>
      </c>
      <c r="I7" s="40"/>
      <c r="J7" s="12"/>
    </row>
    <row r="8" spans="1:10" ht="15.75" thickTop="1" x14ac:dyDescent="0.25">
      <c r="A8" s="14"/>
      <c r="B8" s="15"/>
      <c r="C8" s="15"/>
      <c r="D8" s="52"/>
      <c r="E8" s="52"/>
      <c r="F8" s="12"/>
      <c r="G8" s="15"/>
      <c r="H8" s="52"/>
      <c r="I8" s="52"/>
      <c r="J8" s="12"/>
    </row>
    <row r="9" spans="1:10" ht="128.25" x14ac:dyDescent="0.25">
      <c r="A9" s="14"/>
      <c r="B9" s="51" t="s">
        <v>271</v>
      </c>
      <c r="C9" s="16"/>
      <c r="D9" s="16" t="s">
        <v>214</v>
      </c>
      <c r="E9" s="17" t="s">
        <v>264</v>
      </c>
      <c r="F9" s="18"/>
      <c r="G9" s="16"/>
      <c r="H9" s="16" t="s">
        <v>214</v>
      </c>
      <c r="I9" s="44">
        <v>100000</v>
      </c>
      <c r="J9" s="18"/>
    </row>
    <row r="10" spans="1:10" x14ac:dyDescent="0.25">
      <c r="A10" s="14"/>
      <c r="B10" s="19"/>
      <c r="C10" s="19"/>
      <c r="D10" s="19"/>
      <c r="E10" s="28"/>
      <c r="F10" s="22"/>
      <c r="G10" s="19"/>
      <c r="H10" s="19"/>
      <c r="I10" s="28"/>
      <c r="J10" s="22"/>
    </row>
    <row r="11" spans="1:10" ht="64.5" x14ac:dyDescent="0.25">
      <c r="A11" s="14"/>
      <c r="B11" s="16" t="s">
        <v>272</v>
      </c>
      <c r="C11" s="16"/>
      <c r="D11" s="16"/>
      <c r="E11" s="44">
        <v>5000</v>
      </c>
      <c r="F11" s="18"/>
      <c r="G11" s="16"/>
      <c r="H11" s="16"/>
      <c r="I11" s="44">
        <v>5000</v>
      </c>
      <c r="J11" s="18"/>
    </row>
    <row r="12" spans="1:10" x14ac:dyDescent="0.25">
      <c r="A12" s="14"/>
      <c r="B12" s="19"/>
      <c r="C12" s="19"/>
      <c r="D12" s="19"/>
      <c r="E12" s="28"/>
      <c r="F12" s="22"/>
      <c r="G12" s="19"/>
      <c r="H12" s="19"/>
      <c r="I12" s="28"/>
      <c r="J12" s="22"/>
    </row>
    <row r="13" spans="1:10" ht="90" x14ac:dyDescent="0.25">
      <c r="A13" s="14"/>
      <c r="B13" s="16" t="s">
        <v>273</v>
      </c>
      <c r="C13" s="16"/>
      <c r="D13" s="16"/>
      <c r="E13" s="44">
        <v>150000</v>
      </c>
      <c r="F13" s="18"/>
      <c r="G13" s="16"/>
      <c r="H13" s="16"/>
      <c r="I13" s="44">
        <v>150000</v>
      </c>
      <c r="J13" s="18"/>
    </row>
    <row r="14" spans="1:10" x14ac:dyDescent="0.25">
      <c r="A14" s="14"/>
      <c r="B14" s="19"/>
      <c r="C14" s="19"/>
      <c r="D14" s="19"/>
      <c r="E14" s="28"/>
      <c r="F14" s="22"/>
      <c r="G14" s="19"/>
      <c r="H14" s="19"/>
      <c r="I14" s="28"/>
      <c r="J14" s="22"/>
    </row>
    <row r="15" spans="1:10" ht="51.75" x14ac:dyDescent="0.25">
      <c r="A15" s="14"/>
      <c r="B15" s="16" t="s">
        <v>274</v>
      </c>
      <c r="C15" s="16"/>
      <c r="D15" s="16"/>
      <c r="E15" s="44">
        <v>109306</v>
      </c>
      <c r="F15" s="18"/>
      <c r="G15" s="16"/>
      <c r="H15" s="16"/>
      <c r="I15" s="44">
        <v>109306</v>
      </c>
      <c r="J15" s="18"/>
    </row>
    <row r="16" spans="1:10" x14ac:dyDescent="0.25">
      <c r="A16" s="14"/>
      <c r="B16" s="19"/>
      <c r="C16" s="19"/>
      <c r="D16" s="19"/>
      <c r="E16" s="28"/>
      <c r="F16" s="22"/>
      <c r="G16" s="19"/>
      <c r="H16" s="19"/>
      <c r="I16" s="28"/>
      <c r="J16" s="22"/>
    </row>
    <row r="17" spans="1:10" ht="39" x14ac:dyDescent="0.25">
      <c r="A17" s="14"/>
      <c r="B17" s="16" t="s">
        <v>275</v>
      </c>
      <c r="C17" s="16"/>
      <c r="D17" s="16"/>
      <c r="E17" s="44">
        <v>3474</v>
      </c>
      <c r="F17" s="18"/>
      <c r="G17" s="16"/>
      <c r="H17" s="16"/>
      <c r="I17" s="17" t="s">
        <v>264</v>
      </c>
      <c r="J17" s="18"/>
    </row>
    <row r="18" spans="1:10" x14ac:dyDescent="0.25">
      <c r="A18" s="14"/>
      <c r="B18" s="19"/>
      <c r="C18" s="19"/>
      <c r="D18" s="19"/>
      <c r="E18" s="28"/>
      <c r="F18" s="22"/>
      <c r="G18" s="19"/>
      <c r="H18" s="19"/>
      <c r="I18" s="28"/>
      <c r="J18" s="22"/>
    </row>
    <row r="19" spans="1:10" ht="102.75" x14ac:dyDescent="0.25">
      <c r="A19" s="14"/>
      <c r="B19" s="16" t="s">
        <v>276</v>
      </c>
      <c r="C19" s="16"/>
      <c r="D19" s="16"/>
      <c r="E19" s="44">
        <v>825000</v>
      </c>
      <c r="F19" s="18"/>
      <c r="G19" s="16"/>
      <c r="H19" s="16"/>
      <c r="I19" s="17" t="s">
        <v>264</v>
      </c>
      <c r="J19" s="18"/>
    </row>
    <row r="20" spans="1:10" x14ac:dyDescent="0.25">
      <c r="A20" s="14"/>
      <c r="B20" s="19"/>
      <c r="C20" s="19"/>
      <c r="D20" s="19"/>
      <c r="E20" s="28"/>
      <c r="F20" s="22"/>
      <c r="G20" s="19"/>
      <c r="H20" s="19"/>
      <c r="I20" s="28"/>
      <c r="J20" s="22"/>
    </row>
    <row r="21" spans="1:10" x14ac:dyDescent="0.25">
      <c r="A21" s="14"/>
      <c r="B21" s="16"/>
      <c r="C21" s="53"/>
      <c r="D21" s="53"/>
      <c r="E21" s="54">
        <v>250000</v>
      </c>
      <c r="F21" s="55"/>
      <c r="G21" s="53"/>
      <c r="H21" s="53"/>
      <c r="I21" s="56" t="s">
        <v>264</v>
      </c>
      <c r="J21" s="55"/>
    </row>
    <row r="22" spans="1:10" ht="90" x14ac:dyDescent="0.25">
      <c r="A22" s="14"/>
      <c r="B22" s="16" t="s">
        <v>277</v>
      </c>
      <c r="C22" s="53"/>
      <c r="D22" s="53"/>
      <c r="E22" s="54"/>
      <c r="F22" s="55"/>
      <c r="G22" s="53"/>
      <c r="H22" s="53"/>
      <c r="I22" s="56"/>
      <c r="J22" s="55"/>
    </row>
    <row r="23" spans="1:10" x14ac:dyDescent="0.25">
      <c r="A23" s="14"/>
      <c r="B23" s="27"/>
      <c r="C23" s="27"/>
      <c r="D23" s="27"/>
      <c r="E23" s="27"/>
      <c r="F23" s="27"/>
      <c r="G23" s="27"/>
      <c r="H23" s="27"/>
      <c r="I23" s="27"/>
      <c r="J23" s="27"/>
    </row>
    <row r="24" spans="1:10" ht="90.75" thickBot="1" x14ac:dyDescent="0.3">
      <c r="A24" s="14"/>
      <c r="B24" s="51" t="s">
        <v>278</v>
      </c>
      <c r="C24" s="16"/>
      <c r="D24" s="29"/>
      <c r="E24" s="30">
        <v>200000</v>
      </c>
      <c r="F24" s="18"/>
      <c r="G24" s="16"/>
      <c r="H24" s="29"/>
      <c r="I24" s="47" t="s">
        <v>264</v>
      </c>
      <c r="J24" s="18"/>
    </row>
    <row r="25" spans="1:10" ht="16.5" thickTop="1" thickBot="1" x14ac:dyDescent="0.3">
      <c r="A25" s="14"/>
      <c r="B25" s="19"/>
      <c r="C25" s="19"/>
      <c r="D25" s="48" t="s">
        <v>214</v>
      </c>
      <c r="E25" s="49">
        <v>1542780</v>
      </c>
      <c r="F25" s="22"/>
      <c r="G25" s="19"/>
      <c r="H25" s="48" t="s">
        <v>214</v>
      </c>
      <c r="I25" s="49">
        <v>364306</v>
      </c>
      <c r="J25" s="22"/>
    </row>
    <row r="26" spans="1:10" ht="15.75" thickTop="1" x14ac:dyDescent="0.25">
      <c r="A26" s="14"/>
      <c r="B26" s="27"/>
      <c r="C26" s="27"/>
      <c r="D26" s="27"/>
      <c r="E26" s="27"/>
      <c r="F26" s="27"/>
      <c r="G26" s="27"/>
      <c r="H26" s="27"/>
      <c r="I26" s="27"/>
      <c r="J26" s="27"/>
    </row>
  </sheetData>
  <mergeCells count="23">
    <mergeCell ref="B26:J26"/>
    <mergeCell ref="I21:I22"/>
    <mergeCell ref="J21:J22"/>
    <mergeCell ref="A1:A2"/>
    <mergeCell ref="B1:J1"/>
    <mergeCell ref="B2:J2"/>
    <mergeCell ref="B3:J3"/>
    <mergeCell ref="A4:A26"/>
    <mergeCell ref="B4:J4"/>
    <mergeCell ref="B5:J5"/>
    <mergeCell ref="B23:J23"/>
    <mergeCell ref="C21:C22"/>
    <mergeCell ref="D21:D22"/>
    <mergeCell ref="E21:E22"/>
    <mergeCell ref="F21:F22"/>
    <mergeCell ref="G21:G22"/>
    <mergeCell ref="H21:H22"/>
    <mergeCell ref="D6:E6"/>
    <mergeCell ref="H6:I6"/>
    <mergeCell ref="D7:E7"/>
    <mergeCell ref="H7:I7"/>
    <mergeCell ref="D8:E8"/>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56</v>
      </c>
      <c r="B1" s="1" t="s">
        <v>2</v>
      </c>
      <c r="C1" s="1" t="s">
        <v>26</v>
      </c>
      <c r="D1" s="1" t="s">
        <v>27</v>
      </c>
    </row>
    <row r="2" spans="1:4" x14ac:dyDescent="0.25">
      <c r="A2" s="4" t="s">
        <v>47</v>
      </c>
      <c r="B2" s="5"/>
      <c r="C2" s="5"/>
      <c r="D2" s="5"/>
    </row>
    <row r="3" spans="1:4" x14ac:dyDescent="0.25">
      <c r="A3" s="3" t="s">
        <v>57</v>
      </c>
      <c r="B3" s="10">
        <v>1E-3</v>
      </c>
      <c r="C3" s="10">
        <v>1E-3</v>
      </c>
      <c r="D3" s="10">
        <v>1E-3</v>
      </c>
    </row>
    <row r="4" spans="1:4" x14ac:dyDescent="0.25">
      <c r="A4" s="3" t="s">
        <v>58</v>
      </c>
      <c r="B4" s="5">
        <v>100</v>
      </c>
      <c r="C4" s="5">
        <v>100</v>
      </c>
      <c r="D4" s="5">
        <v>100</v>
      </c>
    </row>
    <row r="5" spans="1:4" x14ac:dyDescent="0.25">
      <c r="A5" s="3" t="s">
        <v>59</v>
      </c>
      <c r="B5" s="5">
        <v>100</v>
      </c>
      <c r="C5" s="5">
        <v>100</v>
      </c>
      <c r="D5" s="5">
        <v>100</v>
      </c>
    </row>
    <row r="6" spans="1:4" x14ac:dyDescent="0.25">
      <c r="A6" s="3" t="s">
        <v>60</v>
      </c>
      <c r="B6" s="10">
        <v>1E-3</v>
      </c>
      <c r="C6" s="10">
        <v>1E-3</v>
      </c>
      <c r="D6" s="10">
        <v>1E-3</v>
      </c>
    </row>
    <row r="7" spans="1:4" x14ac:dyDescent="0.25">
      <c r="A7" s="3" t="s">
        <v>61</v>
      </c>
      <c r="B7" s="7">
        <v>24999900</v>
      </c>
      <c r="C7" s="7">
        <v>24999900</v>
      </c>
      <c r="D7" s="7">
        <v>24999900</v>
      </c>
    </row>
    <row r="8" spans="1:4" x14ac:dyDescent="0.25">
      <c r="A8" s="3" t="s">
        <v>62</v>
      </c>
      <c r="B8" s="7">
        <v>14750000</v>
      </c>
      <c r="C8" s="7">
        <v>14750000</v>
      </c>
      <c r="D8" s="7">
        <v>14750000</v>
      </c>
    </row>
    <row r="9" spans="1:4" x14ac:dyDescent="0.25">
      <c r="A9" s="3" t="s">
        <v>63</v>
      </c>
      <c r="B9" s="7">
        <v>14750000</v>
      </c>
      <c r="C9" s="7">
        <v>14750000</v>
      </c>
      <c r="D9" s="7">
        <v>12750000</v>
      </c>
    </row>
    <row r="10" spans="1:4" x14ac:dyDescent="0.25">
      <c r="A10" s="3" t="s">
        <v>64</v>
      </c>
      <c r="B10" s="10">
        <v>1E-3</v>
      </c>
      <c r="C10" s="10">
        <v>1E-3</v>
      </c>
      <c r="D10" s="10">
        <v>1E-3</v>
      </c>
    </row>
    <row r="11" spans="1:4" x14ac:dyDescent="0.25">
      <c r="A11" s="3" t="s">
        <v>65</v>
      </c>
      <c r="B11" s="7">
        <v>350000000</v>
      </c>
      <c r="C11" s="7">
        <v>350000000</v>
      </c>
      <c r="D11" s="7">
        <v>350000000</v>
      </c>
    </row>
    <row r="12" spans="1:4" x14ac:dyDescent="0.25">
      <c r="A12" s="3" t="s">
        <v>66</v>
      </c>
      <c r="B12" s="7">
        <v>88778950</v>
      </c>
      <c r="C12" s="7">
        <v>82371853</v>
      </c>
      <c r="D12" s="7">
        <v>33848520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5.42578125" bestFit="1" customWidth="1"/>
    <col min="2" max="2" width="36.5703125" bestFit="1" customWidth="1"/>
    <col min="4" max="4" width="1.85546875" bestFit="1" customWidth="1"/>
    <col min="5" max="5" width="6.5703125" bestFit="1" customWidth="1"/>
    <col min="8" max="8" width="2.42578125" customWidth="1"/>
    <col min="9" max="9" width="9" customWidth="1"/>
  </cols>
  <sheetData>
    <row r="1" spans="1:10" ht="15" customHeight="1" x14ac:dyDescent="0.25">
      <c r="A1" s="9" t="s">
        <v>416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417</v>
      </c>
      <c r="B3" s="25"/>
      <c r="C3" s="25"/>
      <c r="D3" s="25"/>
      <c r="E3" s="25"/>
      <c r="F3" s="25"/>
      <c r="G3" s="25"/>
      <c r="H3" s="25"/>
      <c r="I3" s="25"/>
      <c r="J3" s="25"/>
    </row>
    <row r="4" spans="1:10" x14ac:dyDescent="0.25">
      <c r="A4" s="14" t="s">
        <v>418</v>
      </c>
      <c r="B4" s="26" t="s">
        <v>287</v>
      </c>
      <c r="C4" s="26"/>
      <c r="D4" s="26"/>
      <c r="E4" s="26"/>
      <c r="F4" s="26"/>
      <c r="G4" s="26"/>
      <c r="H4" s="26"/>
      <c r="I4" s="26"/>
      <c r="J4" s="26"/>
    </row>
    <row r="5" spans="1:10" x14ac:dyDescent="0.25">
      <c r="A5" s="14"/>
      <c r="B5" s="27"/>
      <c r="C5" s="27"/>
      <c r="D5" s="27"/>
      <c r="E5" s="27"/>
      <c r="F5" s="27"/>
      <c r="G5" s="27"/>
      <c r="H5" s="27"/>
      <c r="I5" s="27"/>
      <c r="J5" s="27"/>
    </row>
    <row r="6" spans="1:10" x14ac:dyDescent="0.25">
      <c r="A6" s="14"/>
      <c r="B6" s="35"/>
      <c r="C6" s="35"/>
      <c r="D6" s="39" t="s">
        <v>234</v>
      </c>
      <c r="E6" s="39"/>
      <c r="F6" s="34"/>
      <c r="G6" s="35"/>
      <c r="H6" s="39" t="s">
        <v>235</v>
      </c>
      <c r="I6" s="39"/>
      <c r="J6" s="34"/>
    </row>
    <row r="7" spans="1:10" ht="15.75" thickBot="1" x14ac:dyDescent="0.3">
      <c r="A7" s="14"/>
      <c r="B7" s="35"/>
      <c r="C7" s="35"/>
      <c r="D7" s="40">
        <v>2013</v>
      </c>
      <c r="E7" s="40"/>
      <c r="F7" s="34"/>
      <c r="G7" s="35"/>
      <c r="H7" s="40">
        <v>2012</v>
      </c>
      <c r="I7" s="40"/>
      <c r="J7" s="12"/>
    </row>
    <row r="8" spans="1:10" ht="15.75" thickTop="1" x14ac:dyDescent="0.25">
      <c r="A8" s="14"/>
      <c r="B8" s="57"/>
      <c r="C8" s="19"/>
      <c r="D8" s="19"/>
      <c r="E8" s="28"/>
      <c r="F8" s="22"/>
      <c r="G8" s="19"/>
      <c r="H8" s="19"/>
      <c r="I8" s="28"/>
      <c r="J8" s="22"/>
    </row>
    <row r="9" spans="1:10" ht="128.25" x14ac:dyDescent="0.25">
      <c r="A9" s="14"/>
      <c r="B9" s="51" t="s">
        <v>288</v>
      </c>
      <c r="C9" s="16"/>
      <c r="D9" s="16" t="s">
        <v>214</v>
      </c>
      <c r="E9" s="44">
        <v>30000</v>
      </c>
      <c r="F9" s="18"/>
      <c r="G9" s="16"/>
      <c r="H9" s="16" t="s">
        <v>214</v>
      </c>
      <c r="I9" s="44">
        <v>35000</v>
      </c>
      <c r="J9" s="18"/>
    </row>
    <row r="10" spans="1:10" x14ac:dyDescent="0.25">
      <c r="A10" s="14"/>
      <c r="B10" s="19"/>
      <c r="C10" s="19"/>
      <c r="D10" s="19"/>
      <c r="E10" s="28"/>
      <c r="F10" s="22"/>
      <c r="G10" s="19"/>
      <c r="H10" s="19"/>
      <c r="I10" s="28"/>
      <c r="J10" s="22"/>
    </row>
    <row r="11" spans="1:10" ht="154.5" thickBot="1" x14ac:dyDescent="0.3">
      <c r="A11" s="14"/>
      <c r="B11" s="16" t="s">
        <v>289</v>
      </c>
      <c r="C11" s="16"/>
      <c r="D11" s="29"/>
      <c r="E11" s="30">
        <v>72500</v>
      </c>
      <c r="F11" s="18"/>
      <c r="G11" s="16"/>
      <c r="H11" s="29"/>
      <c r="I11" s="30">
        <v>69998</v>
      </c>
      <c r="J11" s="18"/>
    </row>
    <row r="12" spans="1:10" ht="16.5" thickTop="1" thickBot="1" x14ac:dyDescent="0.3">
      <c r="A12" s="14"/>
      <c r="B12" s="19"/>
      <c r="C12" s="19"/>
      <c r="D12" s="48" t="s">
        <v>214</v>
      </c>
      <c r="E12" s="49">
        <v>102500</v>
      </c>
      <c r="F12" s="22"/>
      <c r="G12" s="19"/>
      <c r="H12" s="48" t="s">
        <v>214</v>
      </c>
      <c r="I12" s="49">
        <v>104998</v>
      </c>
      <c r="J12" s="22"/>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2" width="36.5703125" bestFit="1" customWidth="1"/>
    <col min="4" max="4" width="1.85546875" bestFit="1" customWidth="1"/>
    <col min="5" max="6" width="7.85546875" bestFit="1" customWidth="1"/>
    <col min="8" max="8" width="1.85546875" bestFit="1" customWidth="1"/>
    <col min="9" max="9" width="14" bestFit="1" customWidth="1"/>
    <col min="12" max="12" width="15.5703125" bestFit="1" customWidth="1"/>
  </cols>
  <sheetData>
    <row r="1" spans="1:13" ht="15" customHeight="1" x14ac:dyDescent="0.25">
      <c r="A1" s="9" t="s">
        <v>419</v>
      </c>
      <c r="B1" s="9" t="s">
        <v>1</v>
      </c>
      <c r="C1" s="9"/>
      <c r="D1" s="9"/>
      <c r="E1" s="9"/>
      <c r="F1" s="9"/>
      <c r="G1" s="9"/>
      <c r="H1" s="9"/>
      <c r="I1" s="9"/>
      <c r="J1" s="9"/>
      <c r="K1" s="9"/>
      <c r="L1" s="9"/>
      <c r="M1" s="9"/>
    </row>
    <row r="2" spans="1:13" ht="15" customHeight="1" x14ac:dyDescent="0.25">
      <c r="A2" s="9"/>
      <c r="B2" s="9" t="s">
        <v>2</v>
      </c>
      <c r="C2" s="9"/>
      <c r="D2" s="9"/>
      <c r="E2" s="9"/>
      <c r="F2" s="9"/>
      <c r="G2" s="9"/>
      <c r="H2" s="9"/>
      <c r="I2" s="9"/>
      <c r="J2" s="9"/>
      <c r="K2" s="9"/>
      <c r="L2" s="9"/>
      <c r="M2" s="9"/>
    </row>
    <row r="3" spans="1:13" x14ac:dyDescent="0.25">
      <c r="A3" s="4" t="s">
        <v>420</v>
      </c>
      <c r="B3" s="25"/>
      <c r="C3" s="25"/>
      <c r="D3" s="25"/>
      <c r="E3" s="25"/>
      <c r="F3" s="25"/>
      <c r="G3" s="25"/>
      <c r="H3" s="25"/>
      <c r="I3" s="25"/>
      <c r="J3" s="25"/>
      <c r="K3" s="25"/>
      <c r="L3" s="25"/>
      <c r="M3" s="25"/>
    </row>
    <row r="4" spans="1:13" x14ac:dyDescent="0.25">
      <c r="A4" s="14" t="s">
        <v>421</v>
      </c>
      <c r="B4" s="26" t="s">
        <v>314</v>
      </c>
      <c r="C4" s="26"/>
      <c r="D4" s="26"/>
      <c r="E4" s="26"/>
      <c r="F4" s="26"/>
      <c r="G4" s="26"/>
      <c r="H4" s="26"/>
      <c r="I4" s="26"/>
      <c r="J4" s="26"/>
      <c r="K4" s="26"/>
      <c r="L4" s="26"/>
      <c r="M4" s="26"/>
    </row>
    <row r="5" spans="1:13" x14ac:dyDescent="0.25">
      <c r="A5" s="14"/>
      <c r="B5" s="26"/>
      <c r="C5" s="26"/>
      <c r="D5" s="26"/>
      <c r="E5" s="26"/>
      <c r="F5" s="26"/>
      <c r="G5" s="26"/>
      <c r="H5" s="26"/>
      <c r="I5" s="26"/>
      <c r="J5" s="26"/>
      <c r="K5" s="26"/>
      <c r="L5" s="26"/>
      <c r="M5" s="26"/>
    </row>
    <row r="6" spans="1:13" ht="15.75" thickBot="1" x14ac:dyDescent="0.3">
      <c r="A6" s="14"/>
      <c r="B6" s="15"/>
      <c r="C6" s="35"/>
      <c r="D6" s="61">
        <v>41455</v>
      </c>
      <c r="E6" s="61"/>
      <c r="F6" s="61"/>
      <c r="G6" s="61"/>
      <c r="H6" s="61"/>
      <c r="I6" s="61"/>
      <c r="J6" s="34"/>
    </row>
    <row r="7" spans="1:13" ht="15.75" thickTop="1" x14ac:dyDescent="0.25">
      <c r="A7" s="14"/>
      <c r="B7" s="35"/>
      <c r="C7" s="35"/>
      <c r="D7" s="63"/>
      <c r="E7" s="63"/>
      <c r="F7" s="34"/>
      <c r="G7" s="35"/>
      <c r="H7" s="64" t="s">
        <v>315</v>
      </c>
      <c r="I7" s="64"/>
      <c r="J7" s="34"/>
    </row>
    <row r="8" spans="1:13" x14ac:dyDescent="0.25">
      <c r="A8" s="14"/>
      <c r="B8" s="35"/>
      <c r="C8" s="35"/>
      <c r="D8" s="62"/>
      <c r="E8" s="62"/>
      <c r="F8" s="34"/>
      <c r="G8" s="35"/>
      <c r="H8" s="39" t="s">
        <v>316</v>
      </c>
      <c r="I8" s="39"/>
      <c r="J8" s="34"/>
    </row>
    <row r="9" spans="1:13" x14ac:dyDescent="0.25">
      <c r="A9" s="14"/>
      <c r="B9" s="35"/>
      <c r="C9" s="35"/>
      <c r="D9" s="62"/>
      <c r="E9" s="62"/>
      <c r="F9" s="34"/>
      <c r="G9" s="35"/>
      <c r="H9" s="39" t="s">
        <v>317</v>
      </c>
      <c r="I9" s="39"/>
      <c r="J9" s="34"/>
    </row>
    <row r="10" spans="1:13" ht="15.75" thickBot="1" x14ac:dyDescent="0.3">
      <c r="A10" s="14"/>
      <c r="B10" s="35"/>
      <c r="C10" s="35"/>
      <c r="D10" s="40" t="s">
        <v>318</v>
      </c>
      <c r="E10" s="40"/>
      <c r="F10" s="34"/>
      <c r="G10" s="35"/>
      <c r="H10" s="40" t="s">
        <v>319</v>
      </c>
      <c r="I10" s="40"/>
      <c r="J10" s="12"/>
    </row>
    <row r="11" spans="1:13" ht="15.75" thickTop="1" x14ac:dyDescent="0.25">
      <c r="A11" s="14"/>
      <c r="B11" s="15"/>
      <c r="C11" s="15"/>
      <c r="D11" s="15"/>
      <c r="E11" s="58"/>
      <c r="F11" s="12"/>
      <c r="G11" s="15"/>
      <c r="H11" s="15"/>
      <c r="I11" s="58"/>
      <c r="J11" s="12"/>
    </row>
    <row r="12" spans="1:13" x14ac:dyDescent="0.25">
      <c r="A12" s="14"/>
      <c r="B12" s="16" t="s">
        <v>320</v>
      </c>
      <c r="C12" s="16"/>
      <c r="D12" s="16"/>
      <c r="E12" s="44">
        <v>6711733</v>
      </c>
      <c r="F12" s="18"/>
      <c r="G12" s="16"/>
      <c r="H12" s="16" t="s">
        <v>214</v>
      </c>
      <c r="I12" s="17">
        <v>0.35</v>
      </c>
      <c r="J12" s="18"/>
    </row>
    <row r="13" spans="1:13" x14ac:dyDescent="0.25">
      <c r="A13" s="14"/>
      <c r="B13" s="19" t="s">
        <v>321</v>
      </c>
      <c r="C13" s="19"/>
      <c r="D13" s="19"/>
      <c r="E13" s="28" t="s">
        <v>264</v>
      </c>
      <c r="F13" s="22"/>
      <c r="G13" s="19"/>
      <c r="H13" s="19"/>
      <c r="I13" s="28" t="s">
        <v>264</v>
      </c>
      <c r="J13" s="22"/>
    </row>
    <row r="14" spans="1:13" x14ac:dyDescent="0.25">
      <c r="A14" s="14"/>
      <c r="B14" s="16" t="s">
        <v>322</v>
      </c>
      <c r="C14" s="16"/>
      <c r="D14" s="16"/>
      <c r="E14" s="44">
        <v>2028137</v>
      </c>
      <c r="F14" s="18"/>
      <c r="G14" s="16"/>
      <c r="H14" s="16"/>
      <c r="I14" s="17">
        <v>0.19</v>
      </c>
      <c r="J14" s="18"/>
    </row>
    <row r="15" spans="1:13" ht="15.75" thickBot="1" x14ac:dyDescent="0.3">
      <c r="A15" s="14"/>
      <c r="B15" s="19" t="s">
        <v>323</v>
      </c>
      <c r="C15" s="19"/>
      <c r="D15" s="20"/>
      <c r="E15" s="59" t="s">
        <v>264</v>
      </c>
      <c r="F15" s="22"/>
      <c r="G15" s="19"/>
      <c r="H15" s="20"/>
      <c r="I15" s="59" t="s">
        <v>264</v>
      </c>
      <c r="J15" s="22"/>
    </row>
    <row r="16" spans="1:13" ht="15.75" thickTop="1" x14ac:dyDescent="0.25">
      <c r="A16" s="14"/>
      <c r="B16" s="16"/>
      <c r="C16" s="16"/>
      <c r="D16" s="16"/>
      <c r="E16" s="17"/>
      <c r="F16" s="18"/>
      <c r="G16" s="16"/>
      <c r="H16" s="16"/>
      <c r="I16" s="17"/>
      <c r="J16" s="18"/>
    </row>
    <row r="17" spans="1:13" ht="15.75" thickBot="1" x14ac:dyDescent="0.3">
      <c r="A17" s="14"/>
      <c r="B17" s="19" t="s">
        <v>324</v>
      </c>
      <c r="C17" s="28"/>
      <c r="D17" s="48"/>
      <c r="E17" s="49">
        <v>8739870</v>
      </c>
      <c r="F17" s="22"/>
      <c r="G17" s="28"/>
      <c r="H17" s="48" t="s">
        <v>214</v>
      </c>
      <c r="I17" s="60">
        <v>0.32</v>
      </c>
      <c r="J17" s="22"/>
    </row>
    <row r="18" spans="1:13" ht="15.75" thickTop="1" x14ac:dyDescent="0.25">
      <c r="A18" s="14"/>
      <c r="B18" s="27"/>
      <c r="C18" s="27"/>
      <c r="D18" s="27"/>
      <c r="E18" s="27"/>
      <c r="F18" s="27"/>
      <c r="G18" s="27"/>
      <c r="H18" s="27"/>
      <c r="I18" s="27"/>
      <c r="J18" s="27"/>
      <c r="K18" s="27"/>
      <c r="L18" s="27"/>
      <c r="M18" s="27"/>
    </row>
    <row r="19" spans="1:13" x14ac:dyDescent="0.25">
      <c r="A19" s="14" t="s">
        <v>422</v>
      </c>
      <c r="B19" s="26" t="s">
        <v>325</v>
      </c>
      <c r="C19" s="26"/>
      <c r="D19" s="26"/>
      <c r="E19" s="26"/>
      <c r="F19" s="26"/>
      <c r="G19" s="26"/>
      <c r="H19" s="26"/>
      <c r="I19" s="26"/>
      <c r="J19" s="26"/>
      <c r="K19" s="26"/>
      <c r="L19" s="26"/>
      <c r="M19" s="26"/>
    </row>
    <row r="20" spans="1:13" x14ac:dyDescent="0.25">
      <c r="A20" s="14"/>
      <c r="B20" s="26"/>
      <c r="C20" s="26"/>
      <c r="D20" s="26"/>
      <c r="E20" s="26"/>
      <c r="F20" s="26"/>
      <c r="G20" s="26"/>
      <c r="H20" s="26"/>
      <c r="I20" s="26"/>
      <c r="J20" s="26"/>
      <c r="K20" s="26"/>
      <c r="L20" s="26"/>
      <c r="M20" s="26"/>
    </row>
    <row r="21" spans="1:13" ht="15.75" thickBot="1" x14ac:dyDescent="0.3">
      <c r="A21" s="14"/>
      <c r="B21" s="15"/>
      <c r="C21" s="35"/>
      <c r="D21" s="61">
        <v>41455</v>
      </c>
      <c r="E21" s="61"/>
      <c r="F21" s="61"/>
      <c r="G21" s="61"/>
      <c r="H21" s="61"/>
      <c r="I21" s="61"/>
      <c r="J21" s="34"/>
    </row>
    <row r="22" spans="1:13" ht="15.75" thickTop="1" x14ac:dyDescent="0.25">
      <c r="A22" s="14"/>
      <c r="B22" s="35"/>
      <c r="C22" s="35"/>
      <c r="D22" s="64" t="s">
        <v>315</v>
      </c>
      <c r="E22" s="64"/>
      <c r="F22" s="34"/>
      <c r="G22" s="35"/>
      <c r="H22" s="63"/>
      <c r="I22" s="63"/>
      <c r="J22" s="34"/>
    </row>
    <row r="23" spans="1:13" x14ac:dyDescent="0.25">
      <c r="A23" s="14"/>
      <c r="B23" s="35"/>
      <c r="C23" s="35"/>
      <c r="D23" s="39" t="s">
        <v>316</v>
      </c>
      <c r="E23" s="39"/>
      <c r="F23" s="34"/>
      <c r="G23" s="35"/>
      <c r="H23" s="39" t="s">
        <v>315</v>
      </c>
      <c r="I23" s="39"/>
      <c r="J23" s="34"/>
    </row>
    <row r="24" spans="1:13" x14ac:dyDescent="0.25">
      <c r="A24" s="14"/>
      <c r="B24" s="35"/>
      <c r="C24" s="35"/>
      <c r="D24" s="39" t="s">
        <v>317</v>
      </c>
      <c r="E24" s="39"/>
      <c r="F24" s="34"/>
      <c r="G24" s="35"/>
      <c r="H24" s="39" t="s">
        <v>316</v>
      </c>
      <c r="I24" s="39"/>
      <c r="J24" s="34"/>
    </row>
    <row r="25" spans="1:13" ht="15.75" thickBot="1" x14ac:dyDescent="0.3">
      <c r="A25" s="14"/>
      <c r="B25" s="35"/>
      <c r="C25" s="35"/>
      <c r="D25" s="40" t="s">
        <v>319</v>
      </c>
      <c r="E25" s="40"/>
      <c r="F25" s="34"/>
      <c r="G25" s="35"/>
      <c r="H25" s="40" t="s">
        <v>326</v>
      </c>
      <c r="I25" s="40"/>
      <c r="J25" s="12"/>
    </row>
    <row r="26" spans="1:13" ht="15.75" thickTop="1" x14ac:dyDescent="0.25">
      <c r="A26" s="14"/>
      <c r="B26" s="15"/>
      <c r="C26" s="15"/>
      <c r="D26" s="52"/>
      <c r="E26" s="52"/>
      <c r="F26" s="12"/>
      <c r="G26" s="15"/>
      <c r="H26" s="52"/>
      <c r="I26" s="52"/>
      <c r="J26" s="12"/>
    </row>
    <row r="27" spans="1:13" ht="39" x14ac:dyDescent="0.25">
      <c r="A27" s="14"/>
      <c r="B27" s="16" t="s">
        <v>327</v>
      </c>
      <c r="C27" s="16"/>
      <c r="D27" s="16" t="s">
        <v>214</v>
      </c>
      <c r="E27" s="17">
        <v>0.32</v>
      </c>
      <c r="F27" s="18"/>
      <c r="G27" s="16"/>
      <c r="H27" s="16" t="s">
        <v>214</v>
      </c>
      <c r="I27" s="17">
        <v>0.46</v>
      </c>
      <c r="J27" s="18"/>
    </row>
    <row r="28" spans="1:13" x14ac:dyDescent="0.25">
      <c r="A28" s="14"/>
      <c r="B28" s="19"/>
      <c r="C28" s="19"/>
      <c r="D28" s="19"/>
      <c r="E28" s="28"/>
      <c r="F28" s="22"/>
      <c r="G28" s="19"/>
      <c r="H28" s="19"/>
      <c r="I28" s="28"/>
      <c r="J28" s="22"/>
    </row>
    <row r="29" spans="1:13" ht="51.75" x14ac:dyDescent="0.25">
      <c r="A29" s="14"/>
      <c r="B29" s="16" t="s">
        <v>328</v>
      </c>
      <c r="C29" s="16"/>
      <c r="D29" s="16" t="s">
        <v>214</v>
      </c>
      <c r="E29" s="17" t="s">
        <v>264</v>
      </c>
      <c r="F29" s="18"/>
      <c r="G29" s="16"/>
      <c r="H29" s="16" t="s">
        <v>214</v>
      </c>
      <c r="I29" s="17" t="s">
        <v>264</v>
      </c>
      <c r="J29" s="18"/>
    </row>
    <row r="30" spans="1:13" x14ac:dyDescent="0.25">
      <c r="A30" s="14"/>
      <c r="B30" s="27"/>
      <c r="C30" s="27"/>
      <c r="D30" s="27"/>
      <c r="E30" s="27"/>
      <c r="F30" s="27"/>
      <c r="G30" s="27"/>
      <c r="H30" s="27"/>
      <c r="I30" s="27"/>
      <c r="J30" s="27"/>
      <c r="K30" s="27"/>
      <c r="L30" s="27"/>
      <c r="M30" s="27"/>
    </row>
    <row r="31" spans="1:13" x14ac:dyDescent="0.25">
      <c r="A31" s="14" t="s">
        <v>423</v>
      </c>
      <c r="B31" s="26" t="s">
        <v>329</v>
      </c>
      <c r="C31" s="26"/>
      <c r="D31" s="26"/>
      <c r="E31" s="26"/>
      <c r="F31" s="26"/>
      <c r="G31" s="26"/>
      <c r="H31" s="26"/>
      <c r="I31" s="26"/>
      <c r="J31" s="26"/>
      <c r="K31" s="26"/>
      <c r="L31" s="26"/>
      <c r="M31" s="26"/>
    </row>
    <row r="32" spans="1:13" x14ac:dyDescent="0.25">
      <c r="A32" s="14"/>
      <c r="B32" s="27"/>
      <c r="C32" s="27"/>
      <c r="D32" s="27"/>
      <c r="E32" s="27"/>
      <c r="F32" s="27"/>
      <c r="G32" s="27"/>
      <c r="H32" s="27"/>
      <c r="I32" s="27"/>
      <c r="J32" s="27"/>
      <c r="K32" s="27"/>
      <c r="L32" s="27"/>
      <c r="M32" s="27"/>
    </row>
    <row r="33" spans="1:13" x14ac:dyDescent="0.25">
      <c r="A33" s="14"/>
      <c r="B33" s="33" t="s">
        <v>330</v>
      </c>
      <c r="C33" s="73"/>
      <c r="D33" s="62"/>
      <c r="E33" s="39" t="s">
        <v>332</v>
      </c>
      <c r="F33" s="39"/>
      <c r="G33" s="73"/>
      <c r="H33" s="62"/>
      <c r="I33" s="33" t="s">
        <v>335</v>
      </c>
      <c r="J33" s="62"/>
      <c r="K33" s="62"/>
      <c r="L33" s="33" t="s">
        <v>338</v>
      </c>
      <c r="M33" s="74"/>
    </row>
    <row r="34" spans="1:13" x14ac:dyDescent="0.25">
      <c r="A34" s="14"/>
      <c r="B34" s="33" t="s">
        <v>331</v>
      </c>
      <c r="C34" s="73"/>
      <c r="D34" s="62"/>
      <c r="E34" s="39" t="s">
        <v>333</v>
      </c>
      <c r="F34" s="39"/>
      <c r="G34" s="73"/>
      <c r="H34" s="62"/>
      <c r="I34" s="33" t="s">
        <v>336</v>
      </c>
      <c r="J34" s="62"/>
      <c r="K34" s="62"/>
      <c r="L34" s="33" t="s">
        <v>339</v>
      </c>
      <c r="M34" s="74"/>
    </row>
    <row r="35" spans="1:13" ht="15.75" thickBot="1" x14ac:dyDescent="0.3">
      <c r="A35" s="14"/>
      <c r="B35" s="65"/>
      <c r="C35" s="73"/>
      <c r="D35" s="62"/>
      <c r="E35" s="40" t="s">
        <v>334</v>
      </c>
      <c r="F35" s="40"/>
      <c r="G35" s="73"/>
      <c r="H35" s="62"/>
      <c r="I35" s="36" t="s">
        <v>337</v>
      </c>
      <c r="J35" s="62"/>
      <c r="K35" s="62"/>
      <c r="L35" s="65"/>
      <c r="M35" s="74"/>
    </row>
    <row r="36" spans="1:13" ht="15.75" thickTop="1" x14ac:dyDescent="0.25">
      <c r="A36" s="14"/>
      <c r="B36" s="15"/>
      <c r="C36" s="12"/>
      <c r="D36" s="15"/>
      <c r="E36" s="52"/>
      <c r="F36" s="52"/>
      <c r="G36" s="12"/>
      <c r="H36" s="15"/>
      <c r="I36" s="15"/>
      <c r="J36" s="15"/>
      <c r="K36" s="15"/>
      <c r="L36" s="15"/>
      <c r="M36" s="12"/>
    </row>
    <row r="37" spans="1:13" x14ac:dyDescent="0.25">
      <c r="A37" s="14"/>
      <c r="B37" s="66">
        <v>0.33</v>
      </c>
      <c r="C37" s="67"/>
      <c r="D37" s="68"/>
      <c r="E37" s="68"/>
      <c r="F37" s="44">
        <v>5588400</v>
      </c>
      <c r="G37" s="67"/>
      <c r="H37" s="68"/>
      <c r="I37" s="68" t="s">
        <v>340</v>
      </c>
      <c r="J37" s="68"/>
      <c r="K37" s="68"/>
      <c r="L37" s="66">
        <v>0.33</v>
      </c>
      <c r="M37" s="67"/>
    </row>
    <row r="38" spans="1:13" x14ac:dyDescent="0.25">
      <c r="A38" s="14"/>
      <c r="B38" s="69">
        <v>0.46</v>
      </c>
      <c r="C38" s="70"/>
      <c r="D38" s="71"/>
      <c r="E38" s="71"/>
      <c r="F38" s="46">
        <v>600000</v>
      </c>
      <c r="G38" s="70"/>
      <c r="H38" s="71"/>
      <c r="I38" s="71" t="s">
        <v>341</v>
      </c>
      <c r="J38" s="71"/>
      <c r="K38" s="71"/>
      <c r="L38" s="69">
        <v>0.46</v>
      </c>
      <c r="M38" s="70"/>
    </row>
    <row r="39" spans="1:13" ht="15.75" thickBot="1" x14ac:dyDescent="0.3">
      <c r="A39" s="14"/>
      <c r="B39" s="66">
        <v>0.46</v>
      </c>
      <c r="C39" s="67"/>
      <c r="D39" s="68"/>
      <c r="E39" s="72"/>
      <c r="F39" s="30">
        <v>150000</v>
      </c>
      <c r="G39" s="67"/>
      <c r="H39" s="68"/>
      <c r="I39" s="68" t="s">
        <v>342</v>
      </c>
      <c r="J39" s="68"/>
      <c r="K39" s="68"/>
      <c r="L39" s="66">
        <v>0.46</v>
      </c>
      <c r="M39" s="67"/>
    </row>
    <row r="40" spans="1:13" ht="15.75" thickTop="1" x14ac:dyDescent="0.25">
      <c r="A40" s="14"/>
      <c r="B40" s="69">
        <v>0.85</v>
      </c>
      <c r="C40" s="70"/>
      <c r="D40" s="71"/>
      <c r="E40" s="71"/>
      <c r="F40" s="46">
        <v>40000</v>
      </c>
      <c r="G40" s="70"/>
      <c r="H40" s="71"/>
      <c r="I40" s="71" t="s">
        <v>343</v>
      </c>
      <c r="J40" s="71"/>
      <c r="K40" s="71"/>
      <c r="L40" s="69">
        <v>0.85</v>
      </c>
      <c r="M40" s="70"/>
    </row>
    <row r="41" spans="1:13" x14ac:dyDescent="0.25">
      <c r="A41" s="14"/>
      <c r="B41" s="66">
        <v>0.4</v>
      </c>
      <c r="C41" s="67"/>
      <c r="D41" s="68"/>
      <c r="E41" s="68"/>
      <c r="F41" s="44">
        <v>333333</v>
      </c>
      <c r="G41" s="67"/>
      <c r="H41" s="68"/>
      <c r="I41" s="68" t="s">
        <v>343</v>
      </c>
      <c r="J41" s="68"/>
      <c r="K41" s="68"/>
      <c r="L41" s="66">
        <v>0.4</v>
      </c>
      <c r="M41" s="67"/>
    </row>
    <row r="42" spans="1:13" x14ac:dyDescent="0.25">
      <c r="A42" s="14"/>
      <c r="B42" s="69">
        <v>0.33</v>
      </c>
      <c r="C42" s="70"/>
      <c r="D42" s="71"/>
      <c r="E42" s="71"/>
      <c r="F42" s="46">
        <v>515637</v>
      </c>
      <c r="G42" s="70"/>
      <c r="H42" s="71"/>
      <c r="I42" s="71" t="s">
        <v>344</v>
      </c>
      <c r="J42" s="71"/>
      <c r="K42" s="71"/>
      <c r="L42" s="69">
        <v>0.33</v>
      </c>
      <c r="M42" s="70"/>
    </row>
    <row r="43" spans="1:13" x14ac:dyDescent="0.25">
      <c r="A43" s="14"/>
      <c r="B43" s="66">
        <v>0.16</v>
      </c>
      <c r="C43" s="67"/>
      <c r="D43" s="68"/>
      <c r="E43" s="68"/>
      <c r="F43" s="44">
        <v>875000</v>
      </c>
      <c r="G43" s="67"/>
      <c r="H43" s="68"/>
      <c r="I43" s="68" t="s">
        <v>345</v>
      </c>
      <c r="J43" s="68"/>
      <c r="K43" s="68"/>
      <c r="L43" s="66">
        <v>0.16</v>
      </c>
      <c r="M43" s="67"/>
    </row>
    <row r="44" spans="1:13" x14ac:dyDescent="0.25">
      <c r="A44" s="14"/>
      <c r="B44" s="69">
        <v>0.11</v>
      </c>
      <c r="C44" s="70"/>
      <c r="D44" s="71"/>
      <c r="E44" s="71"/>
      <c r="F44" s="46">
        <v>637500</v>
      </c>
      <c r="G44" s="70"/>
      <c r="H44" s="71"/>
      <c r="I44" s="71" t="s">
        <v>346</v>
      </c>
      <c r="J44" s="71"/>
      <c r="K44" s="71"/>
      <c r="L44" s="69">
        <v>0.11</v>
      </c>
      <c r="M44" s="70"/>
    </row>
    <row r="45" spans="1:13" ht="15.75" thickBot="1" x14ac:dyDescent="0.3">
      <c r="A45" s="14"/>
      <c r="B45" s="68"/>
      <c r="C45" s="67"/>
      <c r="D45" s="68"/>
      <c r="E45" s="72"/>
      <c r="F45" s="30">
        <v>8739870</v>
      </c>
      <c r="G45" s="67"/>
      <c r="H45" s="68"/>
      <c r="I45" s="68"/>
      <c r="J45" s="68"/>
      <c r="K45" s="68"/>
      <c r="L45" s="17"/>
      <c r="M45" s="18"/>
    </row>
    <row r="46" spans="1:13" ht="15.75" thickTop="1" x14ac:dyDescent="0.25">
      <c r="A46" s="14"/>
      <c r="B46" s="27"/>
      <c r="C46" s="27"/>
      <c r="D46" s="27"/>
      <c r="E46" s="27"/>
      <c r="F46" s="27"/>
      <c r="G46" s="27"/>
      <c r="H46" s="27"/>
      <c r="I46" s="27"/>
      <c r="J46" s="27"/>
      <c r="K46" s="27"/>
      <c r="L46" s="27"/>
      <c r="M46" s="27"/>
    </row>
  </sheetData>
  <mergeCells count="47">
    <mergeCell ref="A31:A46"/>
    <mergeCell ref="B31:M31"/>
    <mergeCell ref="B32:M32"/>
    <mergeCell ref="B46:M46"/>
    <mergeCell ref="B4:M4"/>
    <mergeCell ref="B5:M5"/>
    <mergeCell ref="B18:M18"/>
    <mergeCell ref="A19:A30"/>
    <mergeCell ref="B19:M19"/>
    <mergeCell ref="B20:M20"/>
    <mergeCell ref="B30:M30"/>
    <mergeCell ref="H33:H35"/>
    <mergeCell ref="J33:J35"/>
    <mergeCell ref="K33:K35"/>
    <mergeCell ref="M33:M35"/>
    <mergeCell ref="E36:F36"/>
    <mergeCell ref="A1:A2"/>
    <mergeCell ref="B1:M1"/>
    <mergeCell ref="B2:M2"/>
    <mergeCell ref="B3:M3"/>
    <mergeCell ref="A4:A18"/>
    <mergeCell ref="C33:C35"/>
    <mergeCell ref="D33:D35"/>
    <mergeCell ref="E33:F33"/>
    <mergeCell ref="E34:F34"/>
    <mergeCell ref="E35:F35"/>
    <mergeCell ref="G33:G35"/>
    <mergeCell ref="D24:E24"/>
    <mergeCell ref="H24:I24"/>
    <mergeCell ref="D25:E25"/>
    <mergeCell ref="H25:I25"/>
    <mergeCell ref="D26:E26"/>
    <mergeCell ref="H26:I26"/>
    <mergeCell ref="D10:E10"/>
    <mergeCell ref="H10:I10"/>
    <mergeCell ref="D21:I21"/>
    <mergeCell ref="D22:E22"/>
    <mergeCell ref="H22:I22"/>
    <mergeCell ref="D23:E23"/>
    <mergeCell ref="H23:I23"/>
    <mergeCell ref="D6:I6"/>
    <mergeCell ref="D7:E7"/>
    <mergeCell ref="H7:I7"/>
    <mergeCell ref="D8:E8"/>
    <mergeCell ref="H8:I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424</v>
      </c>
      <c r="B1" s="1" t="s">
        <v>2</v>
      </c>
      <c r="C1" s="1" t="s">
        <v>26</v>
      </c>
    </row>
    <row r="2" spans="1:3" ht="30" x14ac:dyDescent="0.25">
      <c r="A2" s="4" t="s">
        <v>425</v>
      </c>
      <c r="B2" s="5"/>
      <c r="C2" s="5"/>
    </row>
    <row r="3" spans="1:3" x14ac:dyDescent="0.25">
      <c r="A3" s="3" t="s">
        <v>426</v>
      </c>
      <c r="B3" s="8">
        <v>80576</v>
      </c>
      <c r="C3" s="8">
        <v>85576</v>
      </c>
    </row>
    <row r="4" spans="1:3" ht="30" x14ac:dyDescent="0.25">
      <c r="A4" s="3" t="s">
        <v>427</v>
      </c>
      <c r="B4" s="8">
        <v>29424</v>
      </c>
      <c r="C4" s="8">
        <v>29424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428</v>
      </c>
      <c r="B1" s="1" t="s">
        <v>2</v>
      </c>
      <c r="C1" s="1" t="s">
        <v>26</v>
      </c>
      <c r="D1" s="1" t="s">
        <v>27</v>
      </c>
    </row>
    <row r="2" spans="1:4" x14ac:dyDescent="0.25">
      <c r="A2" s="4" t="s">
        <v>429</v>
      </c>
      <c r="B2" s="5"/>
      <c r="C2" s="5"/>
      <c r="D2" s="5"/>
    </row>
    <row r="3" spans="1:4" x14ac:dyDescent="0.25">
      <c r="A3" s="3" t="s">
        <v>53</v>
      </c>
      <c r="B3" s="8">
        <v>11314113</v>
      </c>
      <c r="C3" s="8">
        <v>8688967</v>
      </c>
      <c r="D3" s="8">
        <v>2852598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5703125" bestFit="1" customWidth="1"/>
    <col min="2" max="2" width="15.42578125" bestFit="1" customWidth="1"/>
  </cols>
  <sheetData>
    <row r="1" spans="1:2" x14ac:dyDescent="0.25">
      <c r="A1" s="9" t="s">
        <v>430</v>
      </c>
      <c r="B1" s="1" t="s">
        <v>1</v>
      </c>
    </row>
    <row r="2" spans="1:2" x14ac:dyDescent="0.25">
      <c r="A2" s="9"/>
      <c r="B2" s="1" t="s">
        <v>2</v>
      </c>
    </row>
    <row r="3" spans="1:2" x14ac:dyDescent="0.25">
      <c r="A3" s="4" t="s">
        <v>431</v>
      </c>
      <c r="B3" s="5"/>
    </row>
    <row r="4" spans="1:2" x14ac:dyDescent="0.25">
      <c r="A4" s="3" t="s">
        <v>29</v>
      </c>
      <c r="B4" s="8">
        <v>100</v>
      </c>
    </row>
    <row r="5" spans="1:2" x14ac:dyDescent="0.25">
      <c r="A5" s="3" t="s">
        <v>212</v>
      </c>
      <c r="B5" s="7">
        <v>212400</v>
      </c>
    </row>
    <row r="6" spans="1:2" x14ac:dyDescent="0.25">
      <c r="A6" s="3" t="s">
        <v>213</v>
      </c>
      <c r="B6" s="8">
        <v>212500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9" t="s">
        <v>432</v>
      </c>
      <c r="B1" s="1" t="s">
        <v>1</v>
      </c>
      <c r="C1" s="1"/>
    </row>
    <row r="2" spans="1:3" x14ac:dyDescent="0.25">
      <c r="A2" s="9"/>
      <c r="B2" s="1" t="s">
        <v>70</v>
      </c>
      <c r="C2" s="1" t="s">
        <v>2</v>
      </c>
    </row>
    <row r="3" spans="1:3" x14ac:dyDescent="0.25">
      <c r="A3" s="4" t="s">
        <v>433</v>
      </c>
      <c r="B3" s="5"/>
      <c r="C3" s="5"/>
    </row>
    <row r="4" spans="1:3" x14ac:dyDescent="0.25">
      <c r="A4" s="3" t="s">
        <v>434</v>
      </c>
      <c r="B4" s="5"/>
      <c r="C4" s="8">
        <v>212500</v>
      </c>
    </row>
    <row r="5" spans="1:3" ht="30" x14ac:dyDescent="0.25">
      <c r="A5" s="3" t="s">
        <v>435</v>
      </c>
      <c r="B5" s="5" t="s">
        <v>436</v>
      </c>
      <c r="C5"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12" bestFit="1" customWidth="1"/>
  </cols>
  <sheetData>
    <row r="1" spans="1:2" x14ac:dyDescent="0.25">
      <c r="A1" s="1" t="s">
        <v>437</v>
      </c>
      <c r="B1" s="1" t="s">
        <v>2</v>
      </c>
    </row>
    <row r="2" spans="1:2" x14ac:dyDescent="0.25">
      <c r="A2" s="4" t="s">
        <v>438</v>
      </c>
      <c r="B2" s="5"/>
    </row>
    <row r="3" spans="1:2" x14ac:dyDescent="0.25">
      <c r="A3" s="3" t="s">
        <v>225</v>
      </c>
      <c r="B3" s="8">
        <v>4800000</v>
      </c>
    </row>
    <row r="4" spans="1:2" x14ac:dyDescent="0.25">
      <c r="A4" s="3" t="s">
        <v>29</v>
      </c>
      <c r="B4" s="5">
        <v>35</v>
      </c>
    </row>
    <row r="5" spans="1:2" x14ac:dyDescent="0.25">
      <c r="A5" s="3" t="s">
        <v>226</v>
      </c>
      <c r="B5" s="7">
        <v>4799965</v>
      </c>
    </row>
    <row r="6" spans="1:2" x14ac:dyDescent="0.25">
      <c r="A6" s="3" t="s">
        <v>227</v>
      </c>
      <c r="B6" s="8">
        <v>4800000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28.42578125" bestFit="1" customWidth="1"/>
    <col min="2" max="2" width="12" bestFit="1" customWidth="1"/>
    <col min="3" max="4" width="12.28515625" bestFit="1" customWidth="1"/>
  </cols>
  <sheetData>
    <row r="1" spans="1:4" x14ac:dyDescent="0.25">
      <c r="A1" s="1" t="s">
        <v>439</v>
      </c>
      <c r="B1" s="1" t="s">
        <v>2</v>
      </c>
      <c r="C1" s="1" t="s">
        <v>26</v>
      </c>
      <c r="D1" s="1" t="s">
        <v>27</v>
      </c>
    </row>
    <row r="2" spans="1:4" x14ac:dyDescent="0.25">
      <c r="A2" s="4" t="s">
        <v>440</v>
      </c>
      <c r="B2" s="5"/>
      <c r="C2" s="5"/>
      <c r="D2" s="5"/>
    </row>
    <row r="3" spans="1:4" x14ac:dyDescent="0.25">
      <c r="A3" s="3" t="s">
        <v>236</v>
      </c>
      <c r="B3" s="8">
        <v>249466</v>
      </c>
      <c r="C3" s="8">
        <v>256714</v>
      </c>
      <c r="D3" s="8">
        <v>515014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441</v>
      </c>
      <c r="B1" s="1" t="s">
        <v>2</v>
      </c>
      <c r="C1" s="1" t="s">
        <v>26</v>
      </c>
      <c r="D1" s="1" t="s">
        <v>27</v>
      </c>
    </row>
    <row r="2" spans="1:4" x14ac:dyDescent="0.25">
      <c r="A2" s="4" t="s">
        <v>442</v>
      </c>
      <c r="B2" s="5"/>
      <c r="C2" s="5"/>
      <c r="D2" s="5"/>
    </row>
    <row r="3" spans="1:4" x14ac:dyDescent="0.25">
      <c r="A3" s="3" t="s">
        <v>242</v>
      </c>
      <c r="B3" s="8">
        <v>31539</v>
      </c>
      <c r="C3" s="8">
        <v>31539</v>
      </c>
      <c r="D3" s="5"/>
    </row>
    <row r="4" spans="1:4" x14ac:dyDescent="0.25">
      <c r="A4" s="3" t="s">
        <v>243</v>
      </c>
      <c r="B4" s="7">
        <v>26022</v>
      </c>
      <c r="C4" s="7">
        <v>26022</v>
      </c>
      <c r="D4" s="5"/>
    </row>
    <row r="5" spans="1:4" x14ac:dyDescent="0.25">
      <c r="A5" s="3" t="s">
        <v>244</v>
      </c>
      <c r="B5" s="7">
        <v>10400</v>
      </c>
      <c r="C5" s="7">
        <v>10400</v>
      </c>
      <c r="D5" s="5"/>
    </row>
    <row r="6" spans="1:4" x14ac:dyDescent="0.25">
      <c r="A6" s="3" t="s">
        <v>245</v>
      </c>
      <c r="B6" s="7">
        <v>67961</v>
      </c>
      <c r="C6" s="7">
        <v>67961</v>
      </c>
      <c r="D6" s="5"/>
    </row>
    <row r="7" spans="1:4" x14ac:dyDescent="0.25">
      <c r="A7" s="3" t="s">
        <v>246</v>
      </c>
      <c r="B7" s="7">
        <v>-37381</v>
      </c>
      <c r="C7" s="7">
        <v>-34311</v>
      </c>
      <c r="D7" s="5"/>
    </row>
    <row r="8" spans="1:4" x14ac:dyDescent="0.25">
      <c r="A8" s="3" t="s">
        <v>74</v>
      </c>
      <c r="B8" s="8">
        <v>27509</v>
      </c>
      <c r="C8" s="8">
        <v>33650</v>
      </c>
      <c r="D8" s="8">
        <v>54819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9" t="s">
        <v>443</v>
      </c>
      <c r="B1" s="9" t="s">
        <v>1</v>
      </c>
      <c r="C1" s="9"/>
      <c r="D1" s="1" t="s">
        <v>69</v>
      </c>
    </row>
    <row r="2" spans="1:4" x14ac:dyDescent="0.25">
      <c r="A2" s="9"/>
      <c r="B2" s="1" t="s">
        <v>2</v>
      </c>
      <c r="C2" s="1" t="s">
        <v>70</v>
      </c>
      <c r="D2" s="1" t="s">
        <v>26</v>
      </c>
    </row>
    <row r="3" spans="1:4" ht="30" x14ac:dyDescent="0.25">
      <c r="A3" s="4" t="s">
        <v>444</v>
      </c>
      <c r="B3" s="5"/>
      <c r="C3" s="5"/>
      <c r="D3" s="5"/>
    </row>
    <row r="4" spans="1:4" x14ac:dyDescent="0.25">
      <c r="A4" s="3" t="s">
        <v>445</v>
      </c>
      <c r="B4" s="8">
        <v>6141</v>
      </c>
      <c r="C4" s="8">
        <v>7931</v>
      </c>
      <c r="D4" s="8">
        <v>14088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30" customHeight="1" x14ac:dyDescent="0.25">
      <c r="A1" s="9" t="s">
        <v>67</v>
      </c>
      <c r="B1" s="9" t="s">
        <v>68</v>
      </c>
      <c r="C1" s="9"/>
      <c r="D1" s="9" t="s">
        <v>1</v>
      </c>
      <c r="E1" s="9"/>
      <c r="F1" s="9" t="s">
        <v>69</v>
      </c>
      <c r="G1" s="9"/>
    </row>
    <row r="2" spans="1:7" x14ac:dyDescent="0.25">
      <c r="A2" s="9"/>
      <c r="B2" s="1" t="s">
        <v>2</v>
      </c>
      <c r="C2" s="1" t="s">
        <v>70</v>
      </c>
      <c r="D2" s="1" t="s">
        <v>2</v>
      </c>
      <c r="E2" s="1" t="s">
        <v>70</v>
      </c>
      <c r="F2" s="1" t="s">
        <v>26</v>
      </c>
      <c r="G2" s="1" t="s">
        <v>27</v>
      </c>
    </row>
    <row r="3" spans="1:7" ht="30" x14ac:dyDescent="0.25">
      <c r="A3" s="4" t="s">
        <v>71</v>
      </c>
      <c r="B3" s="5"/>
      <c r="C3" s="5"/>
      <c r="D3" s="5"/>
      <c r="E3" s="5"/>
      <c r="F3" s="5"/>
      <c r="G3" s="5"/>
    </row>
    <row r="4" spans="1:7" x14ac:dyDescent="0.25">
      <c r="A4" s="3" t="s">
        <v>72</v>
      </c>
      <c r="B4" s="8">
        <v>665365</v>
      </c>
      <c r="C4" s="8">
        <v>83185</v>
      </c>
      <c r="D4" s="8">
        <v>731486</v>
      </c>
      <c r="E4" s="8">
        <v>295076</v>
      </c>
      <c r="F4" s="8">
        <v>552579</v>
      </c>
      <c r="G4" s="8">
        <v>817724</v>
      </c>
    </row>
    <row r="5" spans="1:7" x14ac:dyDescent="0.25">
      <c r="A5" s="3" t="s">
        <v>73</v>
      </c>
      <c r="B5" s="7">
        <v>659570</v>
      </c>
      <c r="C5" s="7">
        <v>73448</v>
      </c>
      <c r="D5" s="7">
        <v>727575</v>
      </c>
      <c r="E5" s="7">
        <v>270374</v>
      </c>
      <c r="F5" s="7">
        <v>451713</v>
      </c>
      <c r="G5" s="7">
        <v>690953</v>
      </c>
    </row>
    <row r="6" spans="1:7" x14ac:dyDescent="0.25">
      <c r="A6" s="3" t="s">
        <v>74</v>
      </c>
      <c r="B6" s="7">
        <v>5795</v>
      </c>
      <c r="C6" s="7">
        <v>9737</v>
      </c>
      <c r="D6" s="7">
        <v>3911</v>
      </c>
      <c r="E6" s="7">
        <v>24702</v>
      </c>
      <c r="F6" s="7">
        <v>100866</v>
      </c>
      <c r="G6" s="7">
        <v>126771</v>
      </c>
    </row>
    <row r="7" spans="1:7" ht="30" x14ac:dyDescent="0.25">
      <c r="A7" s="3" t="s">
        <v>75</v>
      </c>
      <c r="B7" s="7">
        <v>881642</v>
      </c>
      <c r="C7" s="7">
        <v>127833</v>
      </c>
      <c r="D7" s="7">
        <v>1627175</v>
      </c>
      <c r="E7" s="7">
        <v>535616</v>
      </c>
      <c r="F7" s="7">
        <v>1072866</v>
      </c>
      <c r="G7" s="7">
        <v>2364465</v>
      </c>
    </row>
    <row r="8" spans="1:7" x14ac:dyDescent="0.25">
      <c r="A8" s="3" t="s">
        <v>76</v>
      </c>
      <c r="B8" s="5" t="s">
        <v>33</v>
      </c>
      <c r="C8" s="5" t="s">
        <v>33</v>
      </c>
      <c r="D8" s="5" t="s">
        <v>33</v>
      </c>
      <c r="E8" s="7">
        <v>4799965</v>
      </c>
      <c r="F8" s="7">
        <v>4799965</v>
      </c>
      <c r="G8" s="5" t="s">
        <v>33</v>
      </c>
    </row>
    <row r="9" spans="1:7" x14ac:dyDescent="0.25">
      <c r="A9" s="3" t="s">
        <v>77</v>
      </c>
      <c r="B9" s="7">
        <v>-875847</v>
      </c>
      <c r="C9" s="7">
        <v>-118096</v>
      </c>
      <c r="D9" s="7">
        <v>-1623264</v>
      </c>
      <c r="E9" s="7">
        <v>-5310879</v>
      </c>
      <c r="F9" s="7">
        <v>-5771965</v>
      </c>
      <c r="G9" s="7">
        <v>-2237694</v>
      </c>
    </row>
    <row r="10" spans="1:7" ht="30" x14ac:dyDescent="0.25">
      <c r="A10" s="3" t="s">
        <v>78</v>
      </c>
      <c r="B10" s="7">
        <v>-643000</v>
      </c>
      <c r="C10" s="5" t="s">
        <v>33</v>
      </c>
      <c r="D10" s="7">
        <v>-1361000</v>
      </c>
      <c r="E10" s="5" t="s">
        <v>33</v>
      </c>
      <c r="F10" s="5" t="s">
        <v>33</v>
      </c>
      <c r="G10" s="5" t="s">
        <v>33</v>
      </c>
    </row>
    <row r="11" spans="1:7" ht="30" x14ac:dyDescent="0.25">
      <c r="A11" s="3" t="s">
        <v>79</v>
      </c>
      <c r="B11" s="7">
        <v>656000</v>
      </c>
      <c r="C11" s="5" t="s">
        <v>33</v>
      </c>
      <c r="D11" s="7">
        <v>656000</v>
      </c>
      <c r="E11" s="5" t="s">
        <v>33</v>
      </c>
      <c r="F11" s="5"/>
      <c r="G11" s="5"/>
    </row>
    <row r="12" spans="1:7" ht="30" x14ac:dyDescent="0.25">
      <c r="A12" s="3" t="s">
        <v>80</v>
      </c>
      <c r="B12" s="5"/>
      <c r="C12" s="5"/>
      <c r="D12" s="5"/>
      <c r="E12" s="5"/>
      <c r="F12" s="7">
        <v>-1322</v>
      </c>
      <c r="G12" s="5" t="s">
        <v>33</v>
      </c>
    </row>
    <row r="13" spans="1:7" x14ac:dyDescent="0.25">
      <c r="A13" s="3" t="s">
        <v>81</v>
      </c>
      <c r="B13" s="7">
        <v>-212279</v>
      </c>
      <c r="C13" s="7">
        <v>-16364</v>
      </c>
      <c r="D13" s="7">
        <v>-295232</v>
      </c>
      <c r="E13" s="7">
        <v>-32331</v>
      </c>
      <c r="F13" s="7">
        <v>-62203</v>
      </c>
      <c r="G13" s="7">
        <v>-32801</v>
      </c>
    </row>
    <row r="14" spans="1:7" x14ac:dyDescent="0.25">
      <c r="A14" s="3" t="s">
        <v>82</v>
      </c>
      <c r="B14" s="7">
        <v>-199279</v>
      </c>
      <c r="C14" s="7">
        <v>-16364</v>
      </c>
      <c r="D14" s="7">
        <v>-1000232</v>
      </c>
      <c r="E14" s="7">
        <v>-32331</v>
      </c>
      <c r="F14" s="7">
        <v>-63525</v>
      </c>
      <c r="G14" s="7">
        <v>-32801</v>
      </c>
    </row>
    <row r="15" spans="1:7" x14ac:dyDescent="0.25">
      <c r="A15" s="3" t="s">
        <v>83</v>
      </c>
      <c r="B15" s="7">
        <v>-1075126</v>
      </c>
      <c r="C15" s="7">
        <v>-134460</v>
      </c>
      <c r="D15" s="7">
        <v>-2623496</v>
      </c>
      <c r="E15" s="7">
        <v>-5343210</v>
      </c>
      <c r="F15" s="7">
        <v>-5835490</v>
      </c>
      <c r="G15" s="7">
        <v>-2270495</v>
      </c>
    </row>
    <row r="16" spans="1:7" x14ac:dyDescent="0.25">
      <c r="A16" s="3" t="s">
        <v>84</v>
      </c>
      <c r="B16" s="7">
        <v>1650</v>
      </c>
      <c r="C16" s="5" t="s">
        <v>33</v>
      </c>
      <c r="D16" s="7">
        <v>1650</v>
      </c>
      <c r="E16" s="5">
        <v>878</v>
      </c>
      <c r="F16" s="5">
        <v>879</v>
      </c>
      <c r="G16" s="7">
        <v>2117</v>
      </c>
    </row>
    <row r="17" spans="1:7" ht="30" x14ac:dyDescent="0.25">
      <c r="A17" s="3" t="s">
        <v>85</v>
      </c>
      <c r="B17" s="8">
        <v>-1076776</v>
      </c>
      <c r="C17" s="8">
        <v>-134460</v>
      </c>
      <c r="D17" s="8">
        <v>-2625146</v>
      </c>
      <c r="E17" s="8">
        <v>-5344088</v>
      </c>
      <c r="F17" s="8">
        <v>-5836369</v>
      </c>
      <c r="G17" s="8">
        <v>-2272612</v>
      </c>
    </row>
    <row r="18" spans="1:7" ht="30" x14ac:dyDescent="0.25">
      <c r="A18" s="3" t="s">
        <v>86</v>
      </c>
      <c r="B18" s="10">
        <v>-0.01</v>
      </c>
      <c r="C18" s="8">
        <v>0</v>
      </c>
      <c r="D18" s="10">
        <v>-0.03</v>
      </c>
      <c r="E18" s="10">
        <v>-7.0000000000000007E-2</v>
      </c>
      <c r="F18" s="10">
        <v>-0.08</v>
      </c>
      <c r="G18" s="10">
        <v>-0.12</v>
      </c>
    </row>
    <row r="19" spans="1:7" ht="45" x14ac:dyDescent="0.25">
      <c r="A19" s="3" t="s">
        <v>87</v>
      </c>
      <c r="B19" s="7">
        <v>88002641</v>
      </c>
      <c r="C19" s="7">
        <v>82024454</v>
      </c>
      <c r="D19" s="7">
        <v>85699333</v>
      </c>
      <c r="E19" s="7">
        <v>71447755</v>
      </c>
      <c r="F19" s="7">
        <v>76890335</v>
      </c>
      <c r="G19" s="7">
        <v>18711209</v>
      </c>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446</v>
      </c>
      <c r="B1" s="1" t="s">
        <v>2</v>
      </c>
      <c r="C1" s="1" t="s">
        <v>26</v>
      </c>
    </row>
    <row r="2" spans="1:3" ht="30" x14ac:dyDescent="0.25">
      <c r="A2" s="4" t="s">
        <v>447</v>
      </c>
      <c r="B2" s="5"/>
      <c r="C2" s="5"/>
    </row>
    <row r="3" spans="1:3" x14ac:dyDescent="0.25">
      <c r="A3" s="3" t="s">
        <v>126</v>
      </c>
      <c r="B3" s="8">
        <v>1547478</v>
      </c>
      <c r="C3" s="8">
        <v>159118</v>
      </c>
    </row>
    <row r="4" spans="1:3" x14ac:dyDescent="0.25">
      <c r="A4" s="3" t="s">
        <v>448</v>
      </c>
      <c r="B4" s="7">
        <v>60000</v>
      </c>
      <c r="C4" s="7">
        <v>75000</v>
      </c>
    </row>
    <row r="5" spans="1:3" x14ac:dyDescent="0.25">
      <c r="A5" s="3" t="s">
        <v>261</v>
      </c>
      <c r="B5" s="7">
        <v>304362</v>
      </c>
      <c r="C5" s="7">
        <v>75408</v>
      </c>
    </row>
    <row r="6" spans="1:3" x14ac:dyDescent="0.25">
      <c r="A6" s="3" t="s">
        <v>262</v>
      </c>
      <c r="B6" s="7">
        <v>57850</v>
      </c>
      <c r="C6" s="7">
        <v>57850</v>
      </c>
    </row>
    <row r="7" spans="1:3" x14ac:dyDescent="0.25">
      <c r="A7" s="3" t="s">
        <v>263</v>
      </c>
      <c r="B7" s="5" t="s">
        <v>33</v>
      </c>
      <c r="C7" s="7">
        <v>10000</v>
      </c>
    </row>
    <row r="8" spans="1:3" ht="30" x14ac:dyDescent="0.25">
      <c r="A8" s="3" t="s">
        <v>257</v>
      </c>
      <c r="B8" s="8">
        <v>1969690</v>
      </c>
      <c r="C8" s="8">
        <v>377376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x14ac:dyDescent="0.25">
      <c r="A1" s="1" t="s">
        <v>449</v>
      </c>
      <c r="B1" s="1" t="s">
        <v>2</v>
      </c>
      <c r="C1" s="1" t="s">
        <v>26</v>
      </c>
      <c r="D1" s="1" t="s">
        <v>27</v>
      </c>
    </row>
    <row r="2" spans="1:4" x14ac:dyDescent="0.25">
      <c r="A2" s="3" t="s">
        <v>74</v>
      </c>
      <c r="B2" s="8">
        <v>1542780</v>
      </c>
      <c r="C2" s="8">
        <v>364306</v>
      </c>
      <c r="D2" s="8">
        <v>250000</v>
      </c>
    </row>
    <row r="3" spans="1:4" ht="30" x14ac:dyDescent="0.25">
      <c r="A3" s="3" t="s">
        <v>450</v>
      </c>
      <c r="B3" s="5"/>
      <c r="C3" s="5"/>
      <c r="D3" s="5"/>
    </row>
    <row r="4" spans="1:4" x14ac:dyDescent="0.25">
      <c r="A4" s="3" t="s">
        <v>74</v>
      </c>
      <c r="B4" s="5" t="s">
        <v>33</v>
      </c>
      <c r="C4" s="7">
        <v>100000</v>
      </c>
      <c r="D4" s="5"/>
    </row>
    <row r="5" spans="1:4" ht="30" x14ac:dyDescent="0.25">
      <c r="A5" s="3" t="s">
        <v>451</v>
      </c>
      <c r="B5" s="5"/>
      <c r="C5" s="5"/>
      <c r="D5" s="5"/>
    </row>
    <row r="6" spans="1:4" x14ac:dyDescent="0.25">
      <c r="A6" s="3" t="s">
        <v>74</v>
      </c>
      <c r="B6" s="7">
        <v>5000</v>
      </c>
      <c r="C6" s="7">
        <v>5000</v>
      </c>
      <c r="D6" s="5"/>
    </row>
    <row r="7" spans="1:4" x14ac:dyDescent="0.25">
      <c r="A7" s="3" t="s">
        <v>452</v>
      </c>
      <c r="B7" s="5"/>
      <c r="C7" s="5"/>
      <c r="D7" s="5"/>
    </row>
    <row r="8" spans="1:4" x14ac:dyDescent="0.25">
      <c r="A8" s="3" t="s">
        <v>74</v>
      </c>
      <c r="B8" s="7">
        <v>150000</v>
      </c>
      <c r="C8" s="7">
        <v>150000</v>
      </c>
      <c r="D8" s="5"/>
    </row>
    <row r="9" spans="1:4" ht="30" x14ac:dyDescent="0.25">
      <c r="A9" s="3" t="s">
        <v>453</v>
      </c>
      <c r="B9" s="5"/>
      <c r="C9" s="5"/>
      <c r="D9" s="5"/>
    </row>
    <row r="10" spans="1:4" x14ac:dyDescent="0.25">
      <c r="A10" s="3" t="s">
        <v>74</v>
      </c>
      <c r="B10" s="7">
        <v>109306</v>
      </c>
      <c r="C10" s="7">
        <v>109306</v>
      </c>
      <c r="D10" s="5"/>
    </row>
    <row r="11" spans="1:4" ht="30" x14ac:dyDescent="0.25">
      <c r="A11" s="3" t="s">
        <v>454</v>
      </c>
      <c r="B11" s="5"/>
      <c r="C11" s="5"/>
      <c r="D11" s="5"/>
    </row>
    <row r="12" spans="1:4" x14ac:dyDescent="0.25">
      <c r="A12" s="3" t="s">
        <v>74</v>
      </c>
      <c r="B12" s="7">
        <v>3474</v>
      </c>
      <c r="C12" s="5" t="s">
        <v>33</v>
      </c>
      <c r="D12" s="5"/>
    </row>
    <row r="13" spans="1:4" ht="30" x14ac:dyDescent="0.25">
      <c r="A13" s="3" t="s">
        <v>455</v>
      </c>
      <c r="B13" s="5"/>
      <c r="C13" s="5"/>
      <c r="D13" s="5"/>
    </row>
    <row r="14" spans="1:4" x14ac:dyDescent="0.25">
      <c r="A14" s="3" t="s">
        <v>74</v>
      </c>
      <c r="B14" s="7">
        <v>825000</v>
      </c>
      <c r="C14" s="5" t="s">
        <v>33</v>
      </c>
      <c r="D14" s="5"/>
    </row>
    <row r="15" spans="1:4" ht="30" x14ac:dyDescent="0.25">
      <c r="A15" s="3" t="s">
        <v>456</v>
      </c>
      <c r="B15" s="5"/>
      <c r="C15" s="5"/>
      <c r="D15" s="5"/>
    </row>
    <row r="16" spans="1:4" x14ac:dyDescent="0.25">
      <c r="A16" s="3" t="s">
        <v>74</v>
      </c>
      <c r="B16" s="7">
        <v>250000</v>
      </c>
      <c r="C16" s="5" t="s">
        <v>33</v>
      </c>
      <c r="D16" s="5"/>
    </row>
    <row r="17" spans="1:4" ht="30" x14ac:dyDescent="0.25">
      <c r="A17" s="3" t="s">
        <v>457</v>
      </c>
      <c r="B17" s="5"/>
      <c r="C17" s="5"/>
      <c r="D17" s="5"/>
    </row>
    <row r="18" spans="1:4" x14ac:dyDescent="0.25">
      <c r="A18" s="3" t="s">
        <v>74</v>
      </c>
      <c r="B18" s="8">
        <v>200000</v>
      </c>
      <c r="C18" s="5" t="s">
        <v>33</v>
      </c>
      <c r="D18"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458</v>
      </c>
      <c r="B1" s="1" t="s">
        <v>2</v>
      </c>
      <c r="C1" s="1" t="s">
        <v>26</v>
      </c>
    </row>
    <row r="2" spans="1:3" x14ac:dyDescent="0.25">
      <c r="A2" s="4" t="s">
        <v>459</v>
      </c>
      <c r="B2" s="5"/>
      <c r="C2" s="5"/>
    </row>
    <row r="3" spans="1:3" x14ac:dyDescent="0.25">
      <c r="A3" s="3" t="s">
        <v>261</v>
      </c>
      <c r="B3" s="8">
        <v>269270</v>
      </c>
      <c r="C3" s="8">
        <v>49025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460</v>
      </c>
      <c r="B1" s="1" t="s">
        <v>2</v>
      </c>
      <c r="C1" s="1" t="s">
        <v>26</v>
      </c>
      <c r="D1" s="1" t="s">
        <v>27</v>
      </c>
    </row>
    <row r="2" spans="1:4" x14ac:dyDescent="0.25">
      <c r="A2" s="3" t="s">
        <v>74</v>
      </c>
      <c r="B2" s="8">
        <v>102500</v>
      </c>
      <c r="C2" s="8">
        <v>104998</v>
      </c>
      <c r="D2" s="8">
        <v>150000</v>
      </c>
    </row>
    <row r="3" spans="1:4" ht="30" x14ac:dyDescent="0.25">
      <c r="A3" s="3" t="s">
        <v>461</v>
      </c>
      <c r="B3" s="5"/>
      <c r="C3" s="5"/>
      <c r="D3" s="5"/>
    </row>
    <row r="4" spans="1:4" x14ac:dyDescent="0.25">
      <c r="A4" s="3" t="s">
        <v>74</v>
      </c>
      <c r="B4" s="7">
        <v>30000</v>
      </c>
      <c r="C4" s="7">
        <v>35000</v>
      </c>
      <c r="D4" s="5"/>
    </row>
    <row r="5" spans="1:4" ht="30" x14ac:dyDescent="0.25">
      <c r="A5" s="3" t="s">
        <v>462</v>
      </c>
      <c r="B5" s="5"/>
      <c r="C5" s="5"/>
      <c r="D5" s="5"/>
    </row>
    <row r="6" spans="1:4" x14ac:dyDescent="0.25">
      <c r="A6" s="3" t="s">
        <v>74</v>
      </c>
      <c r="B6" s="8">
        <v>72500</v>
      </c>
      <c r="C6" s="8">
        <v>69998</v>
      </c>
      <c r="D6"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463</v>
      </c>
      <c r="B1" s="1" t="s">
        <v>2</v>
      </c>
      <c r="C1" s="1" t="s">
        <v>26</v>
      </c>
    </row>
    <row r="2" spans="1:3" ht="30" x14ac:dyDescent="0.25">
      <c r="A2" s="4" t="s">
        <v>464</v>
      </c>
      <c r="B2" s="5"/>
      <c r="C2" s="5"/>
    </row>
    <row r="3" spans="1:3" x14ac:dyDescent="0.25">
      <c r="A3" s="3" t="s">
        <v>261</v>
      </c>
      <c r="B3" s="8">
        <v>35087</v>
      </c>
      <c r="C3" s="8">
        <v>26383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9" t="s">
        <v>465</v>
      </c>
      <c r="B1" s="1" t="s">
        <v>1</v>
      </c>
      <c r="C1" s="1" t="s">
        <v>69</v>
      </c>
      <c r="D1" s="1"/>
    </row>
    <row r="2" spans="1:4" x14ac:dyDescent="0.25">
      <c r="A2" s="9"/>
      <c r="B2" s="1" t="s">
        <v>2</v>
      </c>
      <c r="C2" s="1" t="s">
        <v>27</v>
      </c>
      <c r="D2" s="1" t="s">
        <v>26</v>
      </c>
    </row>
    <row r="3" spans="1:4" x14ac:dyDescent="0.25">
      <c r="A3" s="3" t="s">
        <v>466</v>
      </c>
      <c r="B3" s="7">
        <v>350000000</v>
      </c>
      <c r="C3" s="5"/>
      <c r="D3" s="5"/>
    </row>
    <row r="4" spans="1:4" x14ac:dyDescent="0.25">
      <c r="A4" s="3" t="s">
        <v>467</v>
      </c>
      <c r="B4" s="10">
        <v>1E-3</v>
      </c>
      <c r="C4" s="5"/>
      <c r="D4" s="5"/>
    </row>
    <row r="5" spans="1:4" x14ac:dyDescent="0.25">
      <c r="A5" s="3" t="s">
        <v>468</v>
      </c>
      <c r="B5" s="7">
        <v>88778950</v>
      </c>
      <c r="C5" s="5"/>
      <c r="D5" s="7">
        <v>82038520</v>
      </c>
    </row>
    <row r="6" spans="1:4" x14ac:dyDescent="0.25">
      <c r="A6" s="3" t="s">
        <v>469</v>
      </c>
      <c r="B6" s="7">
        <v>88778950</v>
      </c>
      <c r="C6" s="5"/>
      <c r="D6" s="7">
        <v>82038520</v>
      </c>
    </row>
    <row r="7" spans="1:4" x14ac:dyDescent="0.25">
      <c r="A7" s="3" t="s">
        <v>470</v>
      </c>
      <c r="B7" s="7">
        <v>1390637</v>
      </c>
      <c r="C7" s="5"/>
      <c r="D7" s="5"/>
    </row>
    <row r="8" spans="1:4" x14ac:dyDescent="0.25">
      <c r="A8" s="3" t="s">
        <v>471</v>
      </c>
      <c r="B8" s="8">
        <v>310160</v>
      </c>
      <c r="C8" s="5"/>
      <c r="D8" s="5"/>
    </row>
    <row r="9" spans="1:4" x14ac:dyDescent="0.25">
      <c r="A9" s="3" t="s">
        <v>472</v>
      </c>
      <c r="B9" s="7">
        <v>400000</v>
      </c>
      <c r="C9" s="5"/>
      <c r="D9" s="5"/>
    </row>
    <row r="10" spans="1:4" x14ac:dyDescent="0.25">
      <c r="A10" s="3" t="s">
        <v>473</v>
      </c>
      <c r="B10" s="7">
        <v>192000</v>
      </c>
      <c r="C10" s="5"/>
      <c r="D10" s="5"/>
    </row>
    <row r="11" spans="1:4" x14ac:dyDescent="0.25">
      <c r="A11" s="3" t="s">
        <v>474</v>
      </c>
      <c r="B11" s="7">
        <v>729052</v>
      </c>
      <c r="C11" s="5"/>
      <c r="D11" s="5"/>
    </row>
    <row r="12" spans="1:4" x14ac:dyDescent="0.25">
      <c r="A12" s="3" t="s">
        <v>475</v>
      </c>
      <c r="B12" s="7">
        <v>155777</v>
      </c>
      <c r="C12" s="5"/>
      <c r="D12" s="5"/>
    </row>
    <row r="13" spans="1:4" ht="30" x14ac:dyDescent="0.25">
      <c r="A13" s="3" t="s">
        <v>476</v>
      </c>
      <c r="B13" s="7">
        <v>3887408</v>
      </c>
      <c r="C13" s="5"/>
      <c r="D13" s="5"/>
    </row>
    <row r="14" spans="1:4" ht="30" x14ac:dyDescent="0.25">
      <c r="A14" s="3" t="s">
        <v>477</v>
      </c>
      <c r="B14" s="8">
        <v>671924</v>
      </c>
      <c r="C14" s="8">
        <v>233502</v>
      </c>
      <c r="D14" s="5"/>
    </row>
    <row r="15" spans="1:4" ht="30" x14ac:dyDescent="0.25">
      <c r="A15" s="3" t="s">
        <v>89</v>
      </c>
      <c r="B15" s="5"/>
      <c r="C15" s="5"/>
      <c r="D15" s="5"/>
    </row>
    <row r="16" spans="1:4" x14ac:dyDescent="0.25">
      <c r="A16" s="3" t="s">
        <v>478</v>
      </c>
      <c r="B16" s="5"/>
      <c r="C16" s="5"/>
      <c r="D16" s="7">
        <v>25000000</v>
      </c>
    </row>
    <row r="17" spans="1:4" ht="30" x14ac:dyDescent="0.25">
      <c r="A17" s="3" t="s">
        <v>479</v>
      </c>
      <c r="B17" s="5"/>
      <c r="C17" s="5"/>
      <c r="D17" s="5">
        <v>1E-3</v>
      </c>
    </row>
    <row r="18" spans="1:4" ht="30" x14ac:dyDescent="0.25">
      <c r="A18" s="3" t="s">
        <v>480</v>
      </c>
      <c r="B18" s="5"/>
      <c r="C18" s="5"/>
      <c r="D18" s="5">
        <v>100</v>
      </c>
    </row>
    <row r="19" spans="1:4" ht="30" x14ac:dyDescent="0.25">
      <c r="A19" s="3" t="s">
        <v>90</v>
      </c>
      <c r="B19" s="5"/>
      <c r="C19" s="5"/>
      <c r="D19" s="5"/>
    </row>
    <row r="20" spans="1:4" ht="30" x14ac:dyDescent="0.25">
      <c r="A20" s="3" t="s">
        <v>481</v>
      </c>
      <c r="B20" s="5"/>
      <c r="C20" s="5"/>
      <c r="D20" s="7">
        <v>14750000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482</v>
      </c>
      <c r="B1" s="1" t="s">
        <v>1</v>
      </c>
    </row>
    <row r="2" spans="1:2" x14ac:dyDescent="0.25">
      <c r="A2" s="9"/>
      <c r="B2" s="1" t="s">
        <v>2</v>
      </c>
    </row>
    <row r="3" spans="1:2" x14ac:dyDescent="0.25">
      <c r="A3" s="4" t="s">
        <v>318</v>
      </c>
      <c r="B3" s="5"/>
    </row>
    <row r="4" spans="1:2" ht="30" x14ac:dyDescent="0.25">
      <c r="A4" s="3" t="s">
        <v>483</v>
      </c>
      <c r="B4" s="7">
        <v>6711733</v>
      </c>
    </row>
    <row r="5" spans="1:2" x14ac:dyDescent="0.25">
      <c r="A5" s="3" t="s">
        <v>321</v>
      </c>
      <c r="B5" s="5" t="s">
        <v>33</v>
      </c>
    </row>
    <row r="6" spans="1:2" x14ac:dyDescent="0.25">
      <c r="A6" s="3" t="s">
        <v>322</v>
      </c>
      <c r="B6" s="7">
        <v>2028137</v>
      </c>
    </row>
    <row r="7" spans="1:2" x14ac:dyDescent="0.25">
      <c r="A7" s="3" t="s">
        <v>323</v>
      </c>
      <c r="B7" s="5" t="s">
        <v>33</v>
      </c>
    </row>
    <row r="8" spans="1:2" x14ac:dyDescent="0.25">
      <c r="A8" s="3" t="s">
        <v>484</v>
      </c>
      <c r="B8" s="7">
        <v>8739870</v>
      </c>
    </row>
    <row r="9" spans="1:2" x14ac:dyDescent="0.25">
      <c r="A9" s="4" t="s">
        <v>485</v>
      </c>
      <c r="B9" s="5"/>
    </row>
    <row r="10" spans="1:2" ht="30" x14ac:dyDescent="0.25">
      <c r="A10" s="3" t="s">
        <v>483</v>
      </c>
      <c r="B10" s="10">
        <v>0.35</v>
      </c>
    </row>
    <row r="11" spans="1:2" x14ac:dyDescent="0.25">
      <c r="A11" s="3" t="s">
        <v>321</v>
      </c>
      <c r="B11" s="5" t="s">
        <v>33</v>
      </c>
    </row>
    <row r="12" spans="1:2" x14ac:dyDescent="0.25">
      <c r="A12" s="3" t="s">
        <v>322</v>
      </c>
      <c r="B12" s="10">
        <v>0.19</v>
      </c>
    </row>
    <row r="13" spans="1:2" x14ac:dyDescent="0.25">
      <c r="A13" s="3" t="s">
        <v>323</v>
      </c>
      <c r="B13" s="5" t="s">
        <v>33</v>
      </c>
    </row>
    <row r="14" spans="1:2" x14ac:dyDescent="0.25">
      <c r="A14" s="3" t="s">
        <v>484</v>
      </c>
      <c r="B14" s="10">
        <v>0.32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7109375" bestFit="1" customWidth="1"/>
    <col min="2" max="2" width="15.42578125" bestFit="1" customWidth="1"/>
  </cols>
  <sheetData>
    <row r="1" spans="1:2" x14ac:dyDescent="0.25">
      <c r="A1" s="9" t="s">
        <v>486</v>
      </c>
      <c r="B1" s="1" t="s">
        <v>1</v>
      </c>
    </row>
    <row r="2" spans="1:2" x14ac:dyDescent="0.25">
      <c r="A2" s="9"/>
      <c r="B2" s="1" t="s">
        <v>2</v>
      </c>
    </row>
    <row r="3" spans="1:2" x14ac:dyDescent="0.25">
      <c r="A3" s="3" t="s">
        <v>485</v>
      </c>
      <c r="B3" s="10">
        <v>0.19</v>
      </c>
    </row>
    <row r="4" spans="1:2" x14ac:dyDescent="0.25">
      <c r="A4" s="3" t="s">
        <v>487</v>
      </c>
      <c r="B4" s="5"/>
    </row>
    <row r="5" spans="1:2" x14ac:dyDescent="0.25">
      <c r="A5" s="3" t="s">
        <v>485</v>
      </c>
      <c r="B5" s="10">
        <v>0.32</v>
      </c>
    </row>
    <row r="6" spans="1:2" x14ac:dyDescent="0.25">
      <c r="A6" s="3" t="s">
        <v>488</v>
      </c>
      <c r="B6" s="10">
        <v>0.46</v>
      </c>
    </row>
    <row r="7" spans="1:2" x14ac:dyDescent="0.25">
      <c r="A7" s="3" t="s">
        <v>489</v>
      </c>
      <c r="B7" s="5"/>
    </row>
    <row r="8" spans="1:2" x14ac:dyDescent="0.25">
      <c r="A8" s="3" t="s">
        <v>485</v>
      </c>
      <c r="B8" s="5" t="s">
        <v>33</v>
      </c>
    </row>
    <row r="9" spans="1:2" x14ac:dyDescent="0.25">
      <c r="A9" s="3" t="s">
        <v>488</v>
      </c>
      <c r="B9" s="5" t="s">
        <v>33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2" bestFit="1" customWidth="1"/>
  </cols>
  <sheetData>
    <row r="1" spans="1:2" x14ac:dyDescent="0.25">
      <c r="A1" s="1" t="s">
        <v>490</v>
      </c>
      <c r="B1" s="1" t="s">
        <v>2</v>
      </c>
    </row>
    <row r="2" spans="1:2" ht="30" x14ac:dyDescent="0.25">
      <c r="A2" s="3" t="s">
        <v>491</v>
      </c>
      <c r="B2" s="7">
        <v>8739870</v>
      </c>
    </row>
    <row r="3" spans="1:2" x14ac:dyDescent="0.25">
      <c r="A3" s="3" t="s">
        <v>492</v>
      </c>
      <c r="B3" s="5"/>
    </row>
    <row r="4" spans="1:2" x14ac:dyDescent="0.25">
      <c r="A4" s="3" t="s">
        <v>493</v>
      </c>
      <c r="B4" s="5">
        <v>0.33</v>
      </c>
    </row>
    <row r="5" spans="1:2" ht="30" x14ac:dyDescent="0.25">
      <c r="A5" s="3" t="s">
        <v>491</v>
      </c>
      <c r="B5" s="7">
        <v>5588400</v>
      </c>
    </row>
    <row r="6" spans="1:2" x14ac:dyDescent="0.25">
      <c r="A6" s="3" t="s">
        <v>494</v>
      </c>
      <c r="B6" s="5" t="s">
        <v>495</v>
      </c>
    </row>
    <row r="7" spans="1:2" x14ac:dyDescent="0.25">
      <c r="A7" s="3" t="s">
        <v>485</v>
      </c>
      <c r="B7" s="5">
        <v>0.33</v>
      </c>
    </row>
    <row r="8" spans="1:2" x14ac:dyDescent="0.25">
      <c r="A8" s="3" t="s">
        <v>496</v>
      </c>
      <c r="B8" s="5"/>
    </row>
    <row r="9" spans="1:2" x14ac:dyDescent="0.25">
      <c r="A9" s="3" t="s">
        <v>493</v>
      </c>
      <c r="B9" s="5">
        <v>0.46</v>
      </c>
    </row>
    <row r="10" spans="1:2" ht="30" x14ac:dyDescent="0.25">
      <c r="A10" s="3" t="s">
        <v>491</v>
      </c>
      <c r="B10" s="7">
        <v>600000</v>
      </c>
    </row>
    <row r="11" spans="1:2" x14ac:dyDescent="0.25">
      <c r="A11" s="3" t="s">
        <v>494</v>
      </c>
      <c r="B11" s="5" t="s">
        <v>497</v>
      </c>
    </row>
    <row r="12" spans="1:2" x14ac:dyDescent="0.25">
      <c r="A12" s="3" t="s">
        <v>485</v>
      </c>
      <c r="B12" s="5">
        <v>0.46</v>
      </c>
    </row>
    <row r="13" spans="1:2" x14ac:dyDescent="0.25">
      <c r="A13" s="3" t="s">
        <v>498</v>
      </c>
      <c r="B13" s="5"/>
    </row>
    <row r="14" spans="1:2" x14ac:dyDescent="0.25">
      <c r="A14" s="3" t="s">
        <v>493</v>
      </c>
      <c r="B14" s="5">
        <v>0.46</v>
      </c>
    </row>
    <row r="15" spans="1:2" ht="30" x14ac:dyDescent="0.25">
      <c r="A15" s="3" t="s">
        <v>491</v>
      </c>
      <c r="B15" s="7">
        <v>150000</v>
      </c>
    </row>
    <row r="16" spans="1:2" x14ac:dyDescent="0.25">
      <c r="A16" s="3" t="s">
        <v>494</v>
      </c>
      <c r="B16" s="5" t="s">
        <v>499</v>
      </c>
    </row>
    <row r="17" spans="1:2" x14ac:dyDescent="0.25">
      <c r="A17" s="3" t="s">
        <v>485</v>
      </c>
      <c r="B17" s="5">
        <v>0.46</v>
      </c>
    </row>
    <row r="18" spans="1:2" x14ac:dyDescent="0.25">
      <c r="A18" s="3" t="s">
        <v>500</v>
      </c>
      <c r="B18" s="5"/>
    </row>
    <row r="19" spans="1:2" x14ac:dyDescent="0.25">
      <c r="A19" s="3" t="s">
        <v>493</v>
      </c>
      <c r="B19" s="5">
        <v>0.85</v>
      </c>
    </row>
    <row r="20" spans="1:2" ht="30" x14ac:dyDescent="0.25">
      <c r="A20" s="3" t="s">
        <v>491</v>
      </c>
      <c r="B20" s="7">
        <v>40000</v>
      </c>
    </row>
    <row r="21" spans="1:2" x14ac:dyDescent="0.25">
      <c r="A21" s="3" t="s">
        <v>494</v>
      </c>
      <c r="B21" s="5" t="s">
        <v>501</v>
      </c>
    </row>
    <row r="22" spans="1:2" x14ac:dyDescent="0.25">
      <c r="A22" s="3" t="s">
        <v>485</v>
      </c>
      <c r="B22" s="5">
        <v>0.85</v>
      </c>
    </row>
    <row r="23" spans="1:2" x14ac:dyDescent="0.25">
      <c r="A23" s="3" t="s">
        <v>502</v>
      </c>
      <c r="B23" s="5"/>
    </row>
    <row r="24" spans="1:2" x14ac:dyDescent="0.25">
      <c r="A24" s="3" t="s">
        <v>493</v>
      </c>
      <c r="B24" s="5">
        <v>0.4</v>
      </c>
    </row>
    <row r="25" spans="1:2" ht="30" x14ac:dyDescent="0.25">
      <c r="A25" s="3" t="s">
        <v>491</v>
      </c>
      <c r="B25" s="7">
        <v>333333</v>
      </c>
    </row>
    <row r="26" spans="1:2" x14ac:dyDescent="0.25">
      <c r="A26" s="3" t="s">
        <v>494</v>
      </c>
      <c r="B26" s="5" t="s">
        <v>501</v>
      </c>
    </row>
    <row r="27" spans="1:2" x14ac:dyDescent="0.25">
      <c r="A27" s="3" t="s">
        <v>485</v>
      </c>
      <c r="B27" s="5">
        <v>0.4</v>
      </c>
    </row>
    <row r="28" spans="1:2" x14ac:dyDescent="0.25">
      <c r="A28" s="3" t="s">
        <v>503</v>
      </c>
      <c r="B28" s="5"/>
    </row>
    <row r="29" spans="1:2" x14ac:dyDescent="0.25">
      <c r="A29" s="3" t="s">
        <v>493</v>
      </c>
      <c r="B29" s="5">
        <v>0.33</v>
      </c>
    </row>
    <row r="30" spans="1:2" ht="30" x14ac:dyDescent="0.25">
      <c r="A30" s="3" t="s">
        <v>491</v>
      </c>
      <c r="B30" s="7">
        <v>515637</v>
      </c>
    </row>
    <row r="31" spans="1:2" x14ac:dyDescent="0.25">
      <c r="A31" s="3" t="s">
        <v>494</v>
      </c>
      <c r="B31" s="5" t="s">
        <v>504</v>
      </c>
    </row>
    <row r="32" spans="1:2" x14ac:dyDescent="0.25">
      <c r="A32" s="3" t="s">
        <v>485</v>
      </c>
      <c r="B32" s="5">
        <v>0.33</v>
      </c>
    </row>
    <row r="33" spans="1:2" x14ac:dyDescent="0.25">
      <c r="A33" s="3" t="s">
        <v>505</v>
      </c>
      <c r="B33" s="5"/>
    </row>
    <row r="34" spans="1:2" x14ac:dyDescent="0.25">
      <c r="A34" s="3" t="s">
        <v>493</v>
      </c>
      <c r="B34" s="5">
        <v>0.16</v>
      </c>
    </row>
    <row r="35" spans="1:2" ht="30" x14ac:dyDescent="0.25">
      <c r="A35" s="3" t="s">
        <v>491</v>
      </c>
      <c r="B35" s="7">
        <v>875000</v>
      </c>
    </row>
    <row r="36" spans="1:2" x14ac:dyDescent="0.25">
      <c r="A36" s="3" t="s">
        <v>494</v>
      </c>
      <c r="B36" s="5" t="s">
        <v>506</v>
      </c>
    </row>
    <row r="37" spans="1:2" x14ac:dyDescent="0.25">
      <c r="A37" s="3" t="s">
        <v>485</v>
      </c>
      <c r="B37" s="5">
        <v>0.16</v>
      </c>
    </row>
    <row r="38" spans="1:2" x14ac:dyDescent="0.25">
      <c r="A38" s="3" t="s">
        <v>507</v>
      </c>
      <c r="B38" s="5"/>
    </row>
    <row r="39" spans="1:2" x14ac:dyDescent="0.25">
      <c r="A39" s="3" t="s">
        <v>493</v>
      </c>
      <c r="B39" s="5">
        <v>0.11</v>
      </c>
    </row>
    <row r="40" spans="1:2" ht="30" x14ac:dyDescent="0.25">
      <c r="A40" s="3" t="s">
        <v>491</v>
      </c>
      <c r="B40" s="7">
        <v>637500</v>
      </c>
    </row>
    <row r="41" spans="1:2" x14ac:dyDescent="0.25">
      <c r="A41" s="3" t="s">
        <v>494</v>
      </c>
      <c r="B41" s="5" t="s">
        <v>508</v>
      </c>
    </row>
    <row r="42" spans="1:2" x14ac:dyDescent="0.25">
      <c r="A42" s="3" t="s">
        <v>485</v>
      </c>
      <c r="B42" s="5">
        <v>0.11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85546875" bestFit="1" customWidth="1"/>
    <col min="2" max="2" width="15.42578125" bestFit="1" customWidth="1"/>
    <col min="3" max="3" width="16.42578125" bestFit="1" customWidth="1"/>
  </cols>
  <sheetData>
    <row r="1" spans="1:3" x14ac:dyDescent="0.25">
      <c r="A1" s="9" t="s">
        <v>509</v>
      </c>
      <c r="B1" s="1" t="s">
        <v>1</v>
      </c>
      <c r="C1" s="1" t="s">
        <v>69</v>
      </c>
    </row>
    <row r="2" spans="1:3" x14ac:dyDescent="0.25">
      <c r="A2" s="9"/>
      <c r="B2" s="1" t="s">
        <v>2</v>
      </c>
      <c r="C2" s="1" t="s">
        <v>26</v>
      </c>
    </row>
    <row r="3" spans="1:3" x14ac:dyDescent="0.25">
      <c r="A3" s="4" t="s">
        <v>510</v>
      </c>
      <c r="B3" s="5"/>
      <c r="C3" s="5"/>
    </row>
    <row r="4" spans="1:3" x14ac:dyDescent="0.25">
      <c r="A4" s="3" t="s">
        <v>144</v>
      </c>
      <c r="B4" s="8">
        <v>383005</v>
      </c>
      <c r="C4" s="8">
        <v>135400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3" width="36.5703125" bestFit="1" customWidth="1"/>
    <col min="4" max="4" width="14.28515625" bestFit="1" customWidth="1"/>
    <col min="5" max="5" width="24" bestFit="1" customWidth="1"/>
    <col min="6" max="6" width="19.140625" bestFit="1" customWidth="1"/>
    <col min="7" max="7" width="10" bestFit="1" customWidth="1"/>
  </cols>
  <sheetData>
    <row r="1" spans="1:7" ht="45" x14ac:dyDescent="0.25">
      <c r="A1" s="1" t="s">
        <v>88</v>
      </c>
      <c r="B1" s="1" t="s">
        <v>89</v>
      </c>
      <c r="C1" s="1" t="s">
        <v>90</v>
      </c>
      <c r="D1" s="1" t="s">
        <v>91</v>
      </c>
      <c r="E1" s="1" t="s">
        <v>92</v>
      </c>
      <c r="F1" s="1" t="s">
        <v>53</v>
      </c>
      <c r="G1" s="1" t="s">
        <v>74</v>
      </c>
    </row>
    <row r="2" spans="1:7" ht="30" x14ac:dyDescent="0.25">
      <c r="A2" s="3" t="s">
        <v>93</v>
      </c>
      <c r="B2" s="5" t="s">
        <v>33</v>
      </c>
      <c r="C2" s="5" t="s">
        <v>33</v>
      </c>
      <c r="D2" s="8">
        <v>16703</v>
      </c>
      <c r="E2" s="8">
        <v>631572</v>
      </c>
      <c r="F2" s="8">
        <v>-579986</v>
      </c>
      <c r="G2" s="8">
        <v>68289</v>
      </c>
    </row>
    <row r="3" spans="1:7" ht="30" x14ac:dyDescent="0.25">
      <c r="A3" s="3" t="s">
        <v>94</v>
      </c>
      <c r="B3" s="5" t="s">
        <v>33</v>
      </c>
      <c r="C3" s="5" t="s">
        <v>33</v>
      </c>
      <c r="D3" s="7">
        <v>16702800</v>
      </c>
      <c r="E3" s="5"/>
      <c r="F3" s="5"/>
      <c r="G3" s="5"/>
    </row>
    <row r="4" spans="1:7" x14ac:dyDescent="0.25">
      <c r="A4" s="3" t="s">
        <v>95</v>
      </c>
      <c r="B4" s="5"/>
      <c r="C4" s="5"/>
      <c r="D4" s="7">
        <v>3076</v>
      </c>
      <c r="E4" s="7">
        <v>712674</v>
      </c>
      <c r="F4" s="5"/>
      <c r="G4" s="7">
        <v>715750</v>
      </c>
    </row>
    <row r="5" spans="1:7" x14ac:dyDescent="0.25">
      <c r="A5" s="3" t="s">
        <v>96</v>
      </c>
      <c r="B5" s="5"/>
      <c r="C5" s="5"/>
      <c r="D5" s="7">
        <v>3075600</v>
      </c>
      <c r="E5" s="5"/>
      <c r="F5" s="5"/>
      <c r="G5" s="5"/>
    </row>
    <row r="6" spans="1:7" x14ac:dyDescent="0.25">
      <c r="A6" s="3" t="s">
        <v>97</v>
      </c>
      <c r="B6" s="5"/>
      <c r="C6" s="5"/>
      <c r="D6" s="5"/>
      <c r="E6" s="7">
        <v>28000</v>
      </c>
      <c r="F6" s="5"/>
      <c r="G6" s="7">
        <v>28000</v>
      </c>
    </row>
    <row r="7" spans="1:7" ht="30" x14ac:dyDescent="0.25">
      <c r="A7" s="3" t="s">
        <v>98</v>
      </c>
      <c r="B7" s="5"/>
      <c r="C7" s="5"/>
      <c r="D7" s="5">
        <v>60</v>
      </c>
      <c r="E7" s="7">
        <v>12440</v>
      </c>
      <c r="F7" s="5"/>
      <c r="G7" s="7">
        <v>12500</v>
      </c>
    </row>
    <row r="8" spans="1:7" ht="30" x14ac:dyDescent="0.25">
      <c r="A8" s="3" t="s">
        <v>99</v>
      </c>
      <c r="B8" s="5"/>
      <c r="C8" s="5"/>
      <c r="D8" s="7">
        <v>60000</v>
      </c>
      <c r="E8" s="5"/>
      <c r="F8" s="5"/>
      <c r="G8" s="5"/>
    </row>
    <row r="9" spans="1:7" ht="30" x14ac:dyDescent="0.25">
      <c r="A9" s="3" t="s">
        <v>100</v>
      </c>
      <c r="B9" s="5"/>
      <c r="C9" s="5"/>
      <c r="D9" s="7">
        <v>14010</v>
      </c>
      <c r="E9" s="7">
        <v>219492</v>
      </c>
      <c r="F9" s="5"/>
      <c r="G9" s="7">
        <v>233502</v>
      </c>
    </row>
    <row r="10" spans="1:7" ht="30" x14ac:dyDescent="0.25">
      <c r="A10" s="3" t="s">
        <v>101</v>
      </c>
      <c r="B10" s="5"/>
      <c r="C10" s="5"/>
      <c r="D10" s="7">
        <v>14010120</v>
      </c>
      <c r="E10" s="5"/>
      <c r="F10" s="5"/>
      <c r="G10" s="5"/>
    </row>
    <row r="11" spans="1:7" ht="30" x14ac:dyDescent="0.25">
      <c r="A11" s="3" t="s">
        <v>102</v>
      </c>
      <c r="B11" s="5" t="s">
        <v>33</v>
      </c>
      <c r="C11" s="7">
        <v>12750</v>
      </c>
      <c r="D11" s="5"/>
      <c r="E11" s="7">
        <v>1262250</v>
      </c>
      <c r="F11" s="5"/>
      <c r="G11" s="7">
        <v>1275000</v>
      </c>
    </row>
    <row r="12" spans="1:7" ht="30" x14ac:dyDescent="0.25">
      <c r="A12" s="3" t="s">
        <v>103</v>
      </c>
      <c r="B12" s="5">
        <v>100</v>
      </c>
      <c r="C12" s="7">
        <v>12750000</v>
      </c>
      <c r="D12" s="5"/>
      <c r="E12" s="5"/>
      <c r="F12" s="5"/>
      <c r="G12" s="5"/>
    </row>
    <row r="13" spans="1:7" x14ac:dyDescent="0.25">
      <c r="A13" s="3" t="s">
        <v>104</v>
      </c>
      <c r="B13" s="5"/>
      <c r="C13" s="5"/>
      <c r="D13" s="5"/>
      <c r="E13" s="5"/>
      <c r="F13" s="7">
        <v>-2272612</v>
      </c>
      <c r="G13" s="7">
        <v>-2272612</v>
      </c>
    </row>
    <row r="14" spans="1:7" ht="30" x14ac:dyDescent="0.25">
      <c r="A14" s="3" t="s">
        <v>105</v>
      </c>
      <c r="B14" s="5" t="s">
        <v>33</v>
      </c>
      <c r="C14" s="7">
        <v>12750</v>
      </c>
      <c r="D14" s="7">
        <v>33849</v>
      </c>
      <c r="E14" s="7">
        <v>2866428</v>
      </c>
      <c r="F14" s="7">
        <v>-2852598</v>
      </c>
      <c r="G14" s="7">
        <v>60429</v>
      </c>
    </row>
    <row r="15" spans="1:7" x14ac:dyDescent="0.25">
      <c r="A15" s="3" t="s">
        <v>106</v>
      </c>
      <c r="B15" s="5">
        <v>100</v>
      </c>
      <c r="C15" s="7">
        <v>12750000</v>
      </c>
      <c r="D15" s="7">
        <v>33848520</v>
      </c>
      <c r="E15" s="5"/>
      <c r="F15" s="5"/>
      <c r="G15" s="5"/>
    </row>
    <row r="16" spans="1:7" x14ac:dyDescent="0.25">
      <c r="A16" s="3" t="s">
        <v>95</v>
      </c>
      <c r="B16" s="5"/>
      <c r="C16" s="5"/>
      <c r="D16" s="5">
        <v>523</v>
      </c>
      <c r="E16" s="7">
        <v>179477</v>
      </c>
      <c r="F16" s="5"/>
      <c r="G16" s="7">
        <v>180000</v>
      </c>
    </row>
    <row r="17" spans="1:7" x14ac:dyDescent="0.25">
      <c r="A17" s="3" t="s">
        <v>96</v>
      </c>
      <c r="B17" s="5"/>
      <c r="C17" s="5"/>
      <c r="D17" s="7">
        <v>523333</v>
      </c>
      <c r="E17" s="5"/>
      <c r="F17" s="5"/>
      <c r="G17" s="5"/>
    </row>
    <row r="18" spans="1:7" x14ac:dyDescent="0.25">
      <c r="A18" s="3" t="s">
        <v>97</v>
      </c>
      <c r="B18" s="5"/>
      <c r="C18" s="5"/>
      <c r="D18" s="5"/>
      <c r="E18" s="7">
        <v>135400</v>
      </c>
      <c r="F18" s="5"/>
      <c r="G18" s="7">
        <v>135400</v>
      </c>
    </row>
    <row r="19" spans="1:7" ht="30" x14ac:dyDescent="0.25">
      <c r="A19" s="3" t="s">
        <v>102</v>
      </c>
      <c r="B19" s="5"/>
      <c r="C19" s="7">
        <v>2000</v>
      </c>
      <c r="D19" s="5"/>
      <c r="E19" s="7">
        <v>198000</v>
      </c>
      <c r="F19" s="5"/>
      <c r="G19" s="7">
        <v>200000</v>
      </c>
    </row>
    <row r="20" spans="1:7" ht="30" x14ac:dyDescent="0.25">
      <c r="A20" s="3" t="s">
        <v>103</v>
      </c>
      <c r="B20" s="5"/>
      <c r="C20" s="7">
        <v>2000000</v>
      </c>
      <c r="D20" s="5"/>
      <c r="E20" s="5"/>
      <c r="F20" s="5"/>
      <c r="G20" s="5"/>
    </row>
    <row r="21" spans="1:7" ht="30" x14ac:dyDescent="0.25">
      <c r="A21" s="3" t="s">
        <v>107</v>
      </c>
      <c r="B21" s="5"/>
      <c r="C21" s="5"/>
      <c r="D21" s="7">
        <v>48000</v>
      </c>
      <c r="E21" s="7">
        <v>4752000</v>
      </c>
      <c r="F21" s="5"/>
      <c r="G21" s="7">
        <v>4800000</v>
      </c>
    </row>
    <row r="22" spans="1:7" ht="30" x14ac:dyDescent="0.25">
      <c r="A22" s="3" t="s">
        <v>108</v>
      </c>
      <c r="B22" s="5"/>
      <c r="C22" s="5"/>
      <c r="D22" s="7">
        <v>48000000</v>
      </c>
      <c r="E22" s="5"/>
      <c r="F22" s="5"/>
      <c r="G22" s="5"/>
    </row>
    <row r="23" spans="1:7" x14ac:dyDescent="0.25">
      <c r="A23" s="3" t="s">
        <v>104</v>
      </c>
      <c r="B23" s="5"/>
      <c r="C23" s="5"/>
      <c r="D23" s="5"/>
      <c r="E23" s="5"/>
      <c r="F23" s="7">
        <v>-5836369</v>
      </c>
      <c r="G23" s="7">
        <v>-5836369</v>
      </c>
    </row>
    <row r="24" spans="1:7" ht="30" x14ac:dyDescent="0.25">
      <c r="A24" s="3" t="s">
        <v>109</v>
      </c>
      <c r="B24" s="5" t="s">
        <v>33</v>
      </c>
      <c r="C24" s="8">
        <v>14750</v>
      </c>
      <c r="D24" s="8">
        <v>82372</v>
      </c>
      <c r="E24" s="8">
        <v>8131305</v>
      </c>
      <c r="F24" s="8">
        <v>-8688967</v>
      </c>
      <c r="G24" s="8">
        <v>-460540</v>
      </c>
    </row>
    <row r="25" spans="1:7" x14ac:dyDescent="0.25">
      <c r="A25" s="3" t="s">
        <v>110</v>
      </c>
      <c r="B25" s="5">
        <v>100</v>
      </c>
      <c r="C25" s="7">
        <v>14750000</v>
      </c>
      <c r="D25" s="7">
        <v>82371853</v>
      </c>
      <c r="E25" s="5"/>
      <c r="F25" s="5"/>
      <c r="G25"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511</v>
      </c>
      <c r="B1" s="1" t="s">
        <v>1</v>
      </c>
      <c r="C1" s="1" t="s">
        <v>69</v>
      </c>
    </row>
    <row r="2" spans="1:3" x14ac:dyDescent="0.25">
      <c r="A2" s="9"/>
      <c r="B2" s="1" t="s">
        <v>2</v>
      </c>
      <c r="C2" s="1" t="s">
        <v>26</v>
      </c>
    </row>
    <row r="3" spans="1:3" ht="30" x14ac:dyDescent="0.25">
      <c r="A3" s="4" t="s">
        <v>512</v>
      </c>
      <c r="B3" s="5"/>
      <c r="C3" s="5"/>
    </row>
    <row r="4" spans="1:3" x14ac:dyDescent="0.25">
      <c r="A4" s="3" t="s">
        <v>513</v>
      </c>
      <c r="B4" s="8">
        <v>21944</v>
      </c>
      <c r="C4" s="8">
        <v>55447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9" t="s">
        <v>111</v>
      </c>
      <c r="B1" s="9" t="s">
        <v>1</v>
      </c>
      <c r="C1" s="9"/>
      <c r="D1" s="9" t="s">
        <v>69</v>
      </c>
      <c r="E1" s="9"/>
    </row>
    <row r="2" spans="1:5" x14ac:dyDescent="0.25">
      <c r="A2" s="9"/>
      <c r="B2" s="1" t="s">
        <v>2</v>
      </c>
      <c r="C2" s="1" t="s">
        <v>70</v>
      </c>
      <c r="D2" s="1" t="s">
        <v>26</v>
      </c>
      <c r="E2" s="1" t="s">
        <v>27</v>
      </c>
    </row>
    <row r="3" spans="1:5" ht="30" x14ac:dyDescent="0.25">
      <c r="A3" s="4" t="s">
        <v>112</v>
      </c>
      <c r="B3" s="5"/>
      <c r="C3" s="5"/>
      <c r="D3" s="5"/>
      <c r="E3" s="5"/>
    </row>
    <row r="4" spans="1:5" x14ac:dyDescent="0.25">
      <c r="A4" s="3" t="s">
        <v>104</v>
      </c>
      <c r="B4" s="8">
        <v>-2625146</v>
      </c>
      <c r="C4" s="8">
        <v>-5344088</v>
      </c>
      <c r="D4" s="8">
        <v>-5836369</v>
      </c>
      <c r="E4" s="8">
        <v>-2272612</v>
      </c>
    </row>
    <row r="5" spans="1:5" x14ac:dyDescent="0.25">
      <c r="A5" s="3" t="s">
        <v>113</v>
      </c>
      <c r="B5" s="5"/>
      <c r="C5" s="5"/>
      <c r="D5" s="7">
        <v>14088</v>
      </c>
      <c r="E5" s="7">
        <v>15794</v>
      </c>
    </row>
    <row r="6" spans="1:5" ht="30" x14ac:dyDescent="0.25">
      <c r="A6" s="3" t="s">
        <v>79</v>
      </c>
      <c r="B6" s="7">
        <v>-656000</v>
      </c>
      <c r="C6" s="5" t="s">
        <v>33</v>
      </c>
      <c r="D6" s="5"/>
      <c r="E6" s="5"/>
    </row>
    <row r="7" spans="1:5" x14ac:dyDescent="0.25">
      <c r="A7" s="3" t="s">
        <v>114</v>
      </c>
      <c r="B7" s="7">
        <v>13929</v>
      </c>
      <c r="C7" s="7">
        <v>7903</v>
      </c>
      <c r="D7" s="5"/>
      <c r="E7" s="5"/>
    </row>
    <row r="8" spans="1:5" ht="30" x14ac:dyDescent="0.25">
      <c r="A8" s="3" t="s">
        <v>115</v>
      </c>
      <c r="B8" s="5"/>
      <c r="C8" s="5"/>
      <c r="D8" s="7">
        <v>1322</v>
      </c>
      <c r="E8" s="5" t="s">
        <v>33</v>
      </c>
    </row>
    <row r="9" spans="1:5" x14ac:dyDescent="0.25">
      <c r="A9" s="3" t="s">
        <v>116</v>
      </c>
      <c r="B9" s="7">
        <v>383005</v>
      </c>
      <c r="C9" s="7">
        <v>15400</v>
      </c>
      <c r="D9" s="7">
        <v>135400</v>
      </c>
      <c r="E9" s="7">
        <v>28000</v>
      </c>
    </row>
    <row r="10" spans="1:5" x14ac:dyDescent="0.25">
      <c r="A10" s="3" t="s">
        <v>117</v>
      </c>
      <c r="B10" s="7">
        <v>55777</v>
      </c>
      <c r="C10" s="5" t="s">
        <v>33</v>
      </c>
      <c r="D10" s="5" t="s">
        <v>33</v>
      </c>
      <c r="E10" s="7">
        <v>12500</v>
      </c>
    </row>
    <row r="11" spans="1:5" ht="30" x14ac:dyDescent="0.25">
      <c r="A11" s="3" t="s">
        <v>118</v>
      </c>
      <c r="B11" s="5" t="s">
        <v>33</v>
      </c>
      <c r="C11" s="7">
        <v>200000</v>
      </c>
      <c r="D11" s="7">
        <v>200000</v>
      </c>
      <c r="E11" s="7">
        <v>1156708</v>
      </c>
    </row>
    <row r="12" spans="1:5" x14ac:dyDescent="0.25">
      <c r="A12" s="3" t="s">
        <v>119</v>
      </c>
      <c r="B12" s="5"/>
      <c r="C12" s="5"/>
      <c r="D12" s="5" t="s">
        <v>33</v>
      </c>
      <c r="E12" s="7">
        <v>233502</v>
      </c>
    </row>
    <row r="13" spans="1:5" x14ac:dyDescent="0.25">
      <c r="A13" s="3" t="s">
        <v>76</v>
      </c>
      <c r="B13" s="5" t="s">
        <v>33</v>
      </c>
      <c r="C13" s="7">
        <v>4799965</v>
      </c>
      <c r="D13" s="7">
        <v>4799965</v>
      </c>
      <c r="E13" s="5" t="s">
        <v>33</v>
      </c>
    </row>
    <row r="14" spans="1:5" x14ac:dyDescent="0.25">
      <c r="A14" s="3" t="s">
        <v>120</v>
      </c>
      <c r="B14" s="7">
        <v>671924</v>
      </c>
      <c r="C14" s="5" t="s">
        <v>33</v>
      </c>
      <c r="D14" s="5"/>
      <c r="E14" s="5"/>
    </row>
    <row r="15" spans="1:5" ht="30" x14ac:dyDescent="0.25">
      <c r="A15" s="3" t="s">
        <v>121</v>
      </c>
      <c r="B15" s="7">
        <v>1361000</v>
      </c>
      <c r="C15" s="5" t="s">
        <v>33</v>
      </c>
      <c r="D15" s="5"/>
      <c r="E15" s="5"/>
    </row>
    <row r="16" spans="1:5" x14ac:dyDescent="0.25">
      <c r="A16" s="3" t="s">
        <v>122</v>
      </c>
      <c r="B16" s="7">
        <v>-5000</v>
      </c>
      <c r="C16" s="7">
        <v>4534</v>
      </c>
      <c r="D16" s="7">
        <v>79534</v>
      </c>
      <c r="E16" s="7">
        <v>35465</v>
      </c>
    </row>
    <row r="17" spans="1:5" x14ac:dyDescent="0.25">
      <c r="A17" s="3" t="s">
        <v>123</v>
      </c>
      <c r="B17" s="7">
        <v>-611519</v>
      </c>
      <c r="C17" s="7">
        <v>-58409</v>
      </c>
      <c r="D17" s="7">
        <v>-74629</v>
      </c>
      <c r="E17" s="7">
        <v>-33700</v>
      </c>
    </row>
    <row r="18" spans="1:5" x14ac:dyDescent="0.25">
      <c r="A18" s="3" t="s">
        <v>124</v>
      </c>
      <c r="B18" s="7">
        <v>7248</v>
      </c>
      <c r="C18" s="7">
        <v>185708</v>
      </c>
      <c r="D18" s="7">
        <v>258300</v>
      </c>
      <c r="E18" s="7">
        <v>-300354</v>
      </c>
    </row>
    <row r="19" spans="1:5" x14ac:dyDescent="0.25">
      <c r="A19" s="3" t="s">
        <v>34</v>
      </c>
      <c r="B19" s="7">
        <v>51988</v>
      </c>
      <c r="C19" s="7">
        <v>-14294</v>
      </c>
      <c r="D19" s="7">
        <v>-37212</v>
      </c>
      <c r="E19" s="7">
        <v>-14776</v>
      </c>
    </row>
    <row r="20" spans="1:5" x14ac:dyDescent="0.25">
      <c r="A20" s="3" t="s">
        <v>125</v>
      </c>
      <c r="B20" s="5"/>
      <c r="C20" s="5"/>
      <c r="D20" s="5" t="s">
        <v>33</v>
      </c>
      <c r="E20" s="7">
        <v>-15189</v>
      </c>
    </row>
    <row r="21" spans="1:5" x14ac:dyDescent="0.25">
      <c r="A21" s="3" t="s">
        <v>38</v>
      </c>
      <c r="B21" s="7">
        <v>-1672688</v>
      </c>
      <c r="C21" s="7">
        <v>5000</v>
      </c>
      <c r="D21" s="7">
        <v>5000</v>
      </c>
      <c r="E21" s="5" t="s">
        <v>33</v>
      </c>
    </row>
    <row r="22" spans="1:5" x14ac:dyDescent="0.25">
      <c r="A22" s="3" t="s">
        <v>126</v>
      </c>
      <c r="B22" s="7">
        <v>1592314</v>
      </c>
      <c r="C22" s="7">
        <v>56488</v>
      </c>
      <c r="D22" s="7">
        <v>207176</v>
      </c>
      <c r="E22" s="7">
        <v>126849</v>
      </c>
    </row>
    <row r="23" spans="1:5" x14ac:dyDescent="0.25">
      <c r="A23" s="3" t="s">
        <v>44</v>
      </c>
      <c r="B23" s="5" t="s">
        <v>33</v>
      </c>
      <c r="C23" s="5">
        <v>-500</v>
      </c>
      <c r="D23" s="5">
        <v>-500</v>
      </c>
      <c r="E23" s="5" t="s">
        <v>33</v>
      </c>
    </row>
    <row r="24" spans="1:5" x14ac:dyDescent="0.25">
      <c r="A24" s="3" t="s">
        <v>127</v>
      </c>
      <c r="B24" s="7">
        <v>-1433168</v>
      </c>
      <c r="C24" s="7">
        <v>-142293</v>
      </c>
      <c r="D24" s="7">
        <v>-247925</v>
      </c>
      <c r="E24" s="7">
        <v>-1027813</v>
      </c>
    </row>
    <row r="25" spans="1:5" ht="30" x14ac:dyDescent="0.25">
      <c r="A25" s="3" t="s">
        <v>128</v>
      </c>
      <c r="B25" s="5"/>
      <c r="C25" s="5"/>
      <c r="D25" s="7">
        <v>6293</v>
      </c>
      <c r="E25" s="5" t="s">
        <v>33</v>
      </c>
    </row>
    <row r="26" spans="1:5" x14ac:dyDescent="0.25">
      <c r="A26" s="3" t="s">
        <v>129</v>
      </c>
      <c r="B26" s="5"/>
      <c r="C26" s="5"/>
      <c r="D26" s="5">
        <v>-534</v>
      </c>
      <c r="E26" s="7">
        <v>-30969</v>
      </c>
    </row>
    <row r="27" spans="1:5" x14ac:dyDescent="0.25">
      <c r="A27" s="3" t="s">
        <v>130</v>
      </c>
      <c r="B27" s="5">
        <v>100</v>
      </c>
      <c r="C27" s="5">
        <v>35</v>
      </c>
      <c r="D27" s="5">
        <v>35</v>
      </c>
      <c r="E27" s="5" t="s">
        <v>33</v>
      </c>
    </row>
    <row r="28" spans="1:5" x14ac:dyDescent="0.25">
      <c r="A28" s="3" t="s">
        <v>131</v>
      </c>
      <c r="B28" s="5">
        <v>100</v>
      </c>
      <c r="C28" s="5">
        <v>35</v>
      </c>
      <c r="D28" s="7">
        <v>5794</v>
      </c>
      <c r="E28" s="7">
        <v>-30969</v>
      </c>
    </row>
    <row r="29" spans="1:5" ht="30" x14ac:dyDescent="0.25">
      <c r="A29" s="3" t="s">
        <v>132</v>
      </c>
      <c r="B29" s="7">
        <v>1378474</v>
      </c>
      <c r="C29" s="7">
        <v>29982</v>
      </c>
      <c r="D29" s="7">
        <v>264306</v>
      </c>
      <c r="E29" s="7">
        <v>250000</v>
      </c>
    </row>
    <row r="30" spans="1:5" ht="30" x14ac:dyDescent="0.25">
      <c r="A30" s="3" t="s">
        <v>133</v>
      </c>
      <c r="B30" s="7">
        <v>17502</v>
      </c>
      <c r="C30" s="7">
        <v>44190</v>
      </c>
      <c r="D30" s="7">
        <v>44190</v>
      </c>
      <c r="E30" s="7">
        <v>150000</v>
      </c>
    </row>
    <row r="31" spans="1:5" x14ac:dyDescent="0.25">
      <c r="A31" s="3" t="s">
        <v>134</v>
      </c>
      <c r="B31" s="7">
        <v>-100000</v>
      </c>
      <c r="C31" s="5" t="s">
        <v>33</v>
      </c>
      <c r="D31" s="7">
        <v>-150000</v>
      </c>
      <c r="E31" s="7">
        <v>-100000</v>
      </c>
    </row>
    <row r="32" spans="1:5" ht="30" x14ac:dyDescent="0.25">
      <c r="A32" s="3" t="s">
        <v>135</v>
      </c>
      <c r="B32" s="7">
        <v>-20000</v>
      </c>
      <c r="C32" s="7">
        <v>-15000</v>
      </c>
      <c r="D32" s="7">
        <v>-89192</v>
      </c>
      <c r="E32" s="7">
        <v>-10000</v>
      </c>
    </row>
    <row r="33" spans="1:5" ht="30" x14ac:dyDescent="0.25">
      <c r="A33" s="3" t="s">
        <v>136</v>
      </c>
      <c r="B33" s="5"/>
      <c r="C33" s="5"/>
      <c r="D33" s="7">
        <v>180000</v>
      </c>
      <c r="E33" s="7">
        <v>715750</v>
      </c>
    </row>
    <row r="34" spans="1:5" ht="30" x14ac:dyDescent="0.25">
      <c r="A34" s="3" t="s">
        <v>137</v>
      </c>
      <c r="B34" s="7">
        <v>310160</v>
      </c>
      <c r="C34" s="7">
        <v>80000</v>
      </c>
      <c r="D34" s="5"/>
      <c r="E34" s="5"/>
    </row>
    <row r="35" spans="1:5" ht="30" x14ac:dyDescent="0.25">
      <c r="A35" s="3" t="s">
        <v>138</v>
      </c>
      <c r="B35" s="7">
        <v>1586136</v>
      </c>
      <c r="C35" s="7">
        <v>139172</v>
      </c>
      <c r="D35" s="7">
        <v>249304</v>
      </c>
      <c r="E35" s="7">
        <v>1005750</v>
      </c>
    </row>
    <row r="36" spans="1:5" ht="30" x14ac:dyDescent="0.25">
      <c r="A36" s="3" t="s">
        <v>139</v>
      </c>
      <c r="B36" s="7">
        <v>153068</v>
      </c>
      <c r="C36" s="7">
        <v>-3086</v>
      </c>
      <c r="D36" s="7">
        <v>7173</v>
      </c>
      <c r="E36" s="7">
        <v>-53032</v>
      </c>
    </row>
    <row r="37" spans="1:5" ht="30" x14ac:dyDescent="0.25">
      <c r="A37" s="3" t="s">
        <v>140</v>
      </c>
      <c r="B37" s="7">
        <v>16312</v>
      </c>
      <c r="C37" s="7">
        <v>9139</v>
      </c>
      <c r="D37" s="7">
        <v>9139</v>
      </c>
      <c r="E37" s="7">
        <v>62171</v>
      </c>
    </row>
    <row r="38" spans="1:5" ht="30" x14ac:dyDescent="0.25">
      <c r="A38" s="3" t="s">
        <v>141</v>
      </c>
      <c r="B38" s="7">
        <v>169380</v>
      </c>
      <c r="C38" s="7">
        <v>6053</v>
      </c>
      <c r="D38" s="7">
        <v>16312</v>
      </c>
      <c r="E38" s="7">
        <v>9139</v>
      </c>
    </row>
    <row r="39" spans="1:5" x14ac:dyDescent="0.25">
      <c r="A39" s="3" t="s">
        <v>142</v>
      </c>
      <c r="B39" s="7">
        <v>6750</v>
      </c>
      <c r="C39" s="5" t="s">
        <v>33</v>
      </c>
      <c r="D39" s="5" t="s">
        <v>33</v>
      </c>
      <c r="E39" s="5" t="s">
        <v>33</v>
      </c>
    </row>
    <row r="40" spans="1:5" x14ac:dyDescent="0.25">
      <c r="A40" s="3" t="s">
        <v>143</v>
      </c>
      <c r="B40" s="7">
        <v>55777</v>
      </c>
      <c r="C40" s="5" t="s">
        <v>33</v>
      </c>
      <c r="D40" s="5" t="s">
        <v>33</v>
      </c>
      <c r="E40" s="7">
        <v>12500</v>
      </c>
    </row>
    <row r="41" spans="1:5" x14ac:dyDescent="0.25">
      <c r="A41" s="3" t="s">
        <v>144</v>
      </c>
      <c r="B41" s="8">
        <v>383005</v>
      </c>
      <c r="C41" s="8">
        <v>15000</v>
      </c>
      <c r="D41" s="8">
        <v>135400</v>
      </c>
      <c r="E41" s="8">
        <v>28000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3" width="36.5703125" bestFit="1" customWidth="1"/>
  </cols>
  <sheetData>
    <row r="1" spans="1:3" ht="15" customHeight="1" x14ac:dyDescent="0.25">
      <c r="A1" s="9" t="s">
        <v>145</v>
      </c>
      <c r="B1" s="1" t="s">
        <v>1</v>
      </c>
      <c r="C1" s="1" t="s">
        <v>69</v>
      </c>
    </row>
    <row r="2" spans="1:3" x14ac:dyDescent="0.25">
      <c r="A2" s="9"/>
      <c r="B2" s="1" t="s">
        <v>2</v>
      </c>
      <c r="C2" s="1" t="s">
        <v>26</v>
      </c>
    </row>
    <row r="3" spans="1:3" x14ac:dyDescent="0.25">
      <c r="A3" s="4" t="s">
        <v>146</v>
      </c>
      <c r="B3" s="5"/>
      <c r="C3" s="5"/>
    </row>
    <row r="4" spans="1:3" x14ac:dyDescent="0.25">
      <c r="A4" s="14" t="s">
        <v>147</v>
      </c>
      <c r="B4" s="11" t="s">
        <v>148</v>
      </c>
      <c r="C4" s="11" t="s">
        <v>148</v>
      </c>
    </row>
    <row r="5" spans="1:3" x14ac:dyDescent="0.25">
      <c r="A5" s="14"/>
      <c r="B5" s="11"/>
      <c r="C5" s="11"/>
    </row>
    <row r="6" spans="1:3" ht="306.75" x14ac:dyDescent="0.25">
      <c r="A6" s="14"/>
      <c r="B6" s="11" t="s">
        <v>149</v>
      </c>
      <c r="C6" s="11" t="s">
        <v>149</v>
      </c>
    </row>
    <row r="7" spans="1:3" x14ac:dyDescent="0.25">
      <c r="A7" s="14"/>
      <c r="B7" s="11"/>
      <c r="C7" s="11"/>
    </row>
    <row r="8" spans="1:3" x14ac:dyDescent="0.25">
      <c r="A8" s="14"/>
      <c r="B8" s="11" t="s">
        <v>150</v>
      </c>
      <c r="C8" s="11" t="s">
        <v>150</v>
      </c>
    </row>
    <row r="9" spans="1:3" x14ac:dyDescent="0.25">
      <c r="A9" s="14"/>
      <c r="B9" s="11"/>
      <c r="C9" s="11"/>
    </row>
    <row r="10" spans="1:3" ht="141" x14ac:dyDescent="0.25">
      <c r="A10" s="14"/>
      <c r="B10" s="11" t="s">
        <v>151</v>
      </c>
      <c r="C10" s="11" t="s">
        <v>187</v>
      </c>
    </row>
    <row r="11" spans="1:3" x14ac:dyDescent="0.25">
      <c r="A11" s="14"/>
      <c r="B11" s="11"/>
      <c r="C11" s="11"/>
    </row>
    <row r="12" spans="1:3" ht="217.5" x14ac:dyDescent="0.25">
      <c r="A12" s="14"/>
      <c r="B12" s="11" t="s">
        <v>152</v>
      </c>
      <c r="C12" s="11" t="s">
        <v>154</v>
      </c>
    </row>
    <row r="13" spans="1:3" x14ac:dyDescent="0.25">
      <c r="A13" s="14"/>
      <c r="B13" s="11"/>
      <c r="C13" s="11"/>
    </row>
    <row r="14" spans="1:3" ht="332.25" x14ac:dyDescent="0.25">
      <c r="A14" s="14"/>
      <c r="B14" s="11" t="s">
        <v>153</v>
      </c>
      <c r="C14" s="11" t="s">
        <v>155</v>
      </c>
    </row>
    <row r="15" spans="1:3" x14ac:dyDescent="0.25">
      <c r="A15" s="14"/>
      <c r="B15" s="11"/>
      <c r="C15" s="11"/>
    </row>
    <row r="16" spans="1:3" ht="217.5" x14ac:dyDescent="0.25">
      <c r="A16" s="14"/>
      <c r="B16" s="11" t="s">
        <v>154</v>
      </c>
      <c r="C16" s="11" t="s">
        <v>188</v>
      </c>
    </row>
    <row r="17" spans="1:3" x14ac:dyDescent="0.25">
      <c r="A17" s="14"/>
      <c r="B17" s="11"/>
      <c r="C17" s="11"/>
    </row>
    <row r="18" spans="1:3" ht="332.25" x14ac:dyDescent="0.25">
      <c r="A18" s="14"/>
      <c r="B18" s="11" t="s">
        <v>155</v>
      </c>
      <c r="C18" s="11" t="s">
        <v>157</v>
      </c>
    </row>
    <row r="19" spans="1:3" x14ac:dyDescent="0.25">
      <c r="A19" s="14"/>
      <c r="B19" s="11"/>
      <c r="C19" s="11"/>
    </row>
    <row r="20" spans="1:3" ht="153.75" x14ac:dyDescent="0.25">
      <c r="A20" s="14"/>
      <c r="B20" s="11" t="s">
        <v>156</v>
      </c>
      <c r="C20" s="11" t="s">
        <v>158</v>
      </c>
    </row>
    <row r="21" spans="1:3" x14ac:dyDescent="0.25">
      <c r="A21" s="14"/>
      <c r="B21" s="11"/>
      <c r="C21" s="11"/>
    </row>
    <row r="22" spans="1:3" x14ac:dyDescent="0.25">
      <c r="A22" s="14"/>
      <c r="B22" s="11" t="s">
        <v>157</v>
      </c>
      <c r="C22" s="11" t="s">
        <v>159</v>
      </c>
    </row>
    <row r="23" spans="1:3" x14ac:dyDescent="0.25">
      <c r="A23" s="14"/>
      <c r="B23" s="11"/>
      <c r="C23" s="11"/>
    </row>
    <row r="24" spans="1:3" ht="332.25" x14ac:dyDescent="0.25">
      <c r="A24" s="14"/>
      <c r="B24" s="11" t="s">
        <v>158</v>
      </c>
      <c r="C24" s="11" t="s">
        <v>160</v>
      </c>
    </row>
    <row r="25" spans="1:3" x14ac:dyDescent="0.25">
      <c r="A25" s="14"/>
      <c r="B25" s="11"/>
      <c r="C25" s="11"/>
    </row>
    <row r="26" spans="1:3" ht="26.25" x14ac:dyDescent="0.25">
      <c r="A26" s="14"/>
      <c r="B26" s="11" t="s">
        <v>159</v>
      </c>
      <c r="C26" s="13" t="s">
        <v>161</v>
      </c>
    </row>
    <row r="27" spans="1:3" x14ac:dyDescent="0.25">
      <c r="A27" s="14"/>
      <c r="B27" s="11"/>
      <c r="C27" s="11"/>
    </row>
    <row r="28" spans="1:3" ht="332.25" x14ac:dyDescent="0.25">
      <c r="A28" s="14"/>
      <c r="B28" s="11" t="s">
        <v>160</v>
      </c>
      <c r="C28" s="13" t="s">
        <v>162</v>
      </c>
    </row>
    <row r="29" spans="1:3" x14ac:dyDescent="0.25">
      <c r="A29" s="14"/>
      <c r="B29" s="11"/>
      <c r="C29" s="11"/>
    </row>
    <row r="30" spans="1:3" ht="64.5" x14ac:dyDescent="0.25">
      <c r="A30" s="14"/>
      <c r="B30" s="13" t="s">
        <v>161</v>
      </c>
      <c r="C30" s="11" t="s">
        <v>189</v>
      </c>
    </row>
    <row r="31" spans="1:3" x14ac:dyDescent="0.25">
      <c r="A31" s="14"/>
      <c r="B31" s="11"/>
      <c r="C31" s="11"/>
    </row>
    <row r="32" spans="1:3" ht="153.75" x14ac:dyDescent="0.25">
      <c r="A32" s="14"/>
      <c r="B32" s="13" t="s">
        <v>162</v>
      </c>
      <c r="C32" s="11" t="s">
        <v>164</v>
      </c>
    </row>
    <row r="33" spans="1:3" x14ac:dyDescent="0.25">
      <c r="A33" s="14"/>
      <c r="B33" s="11"/>
      <c r="C33" s="11"/>
    </row>
    <row r="34" spans="1:3" ht="77.25" x14ac:dyDescent="0.25">
      <c r="A34" s="14"/>
      <c r="B34" s="13" t="s">
        <v>163</v>
      </c>
      <c r="C34" s="11" t="s">
        <v>165</v>
      </c>
    </row>
    <row r="35" spans="1:3" x14ac:dyDescent="0.25">
      <c r="A35" s="14"/>
      <c r="B35" s="11"/>
      <c r="C35" s="11"/>
    </row>
    <row r="36" spans="1:3" ht="153.75" x14ac:dyDescent="0.25">
      <c r="A36" s="14"/>
      <c r="B36" s="11" t="s">
        <v>164</v>
      </c>
      <c r="C36" s="11" t="s">
        <v>166</v>
      </c>
    </row>
    <row r="37" spans="1:3" x14ac:dyDescent="0.25">
      <c r="A37" s="14"/>
      <c r="B37" s="11"/>
      <c r="C37" s="11"/>
    </row>
    <row r="38" spans="1:3" ht="115.5" x14ac:dyDescent="0.25">
      <c r="A38" s="14"/>
      <c r="B38" s="11" t="s">
        <v>165</v>
      </c>
      <c r="C38" s="11" t="s">
        <v>190</v>
      </c>
    </row>
    <row r="39" spans="1:3" x14ac:dyDescent="0.25">
      <c r="A39" s="14"/>
      <c r="B39" s="11"/>
      <c r="C39" s="11"/>
    </row>
    <row r="40" spans="1:3" x14ac:dyDescent="0.25">
      <c r="A40" s="14"/>
      <c r="B40" s="11" t="s">
        <v>166</v>
      </c>
      <c r="C40" s="11" t="s">
        <v>168</v>
      </c>
    </row>
    <row r="41" spans="1:3" x14ac:dyDescent="0.25">
      <c r="A41" s="14"/>
      <c r="B41" s="11"/>
      <c r="C41" s="11"/>
    </row>
    <row r="42" spans="1:3" ht="115.5" x14ac:dyDescent="0.25">
      <c r="A42" s="14"/>
      <c r="B42" s="11" t="s">
        <v>167</v>
      </c>
      <c r="C42" s="11" t="s">
        <v>169</v>
      </c>
    </row>
    <row r="43" spans="1:3" x14ac:dyDescent="0.25">
      <c r="A43" s="14"/>
      <c r="B43" s="11"/>
      <c r="C43" s="11"/>
    </row>
    <row r="44" spans="1:3" x14ac:dyDescent="0.25">
      <c r="A44" s="14"/>
      <c r="B44" s="11" t="s">
        <v>168</v>
      </c>
      <c r="C44" s="11" t="s">
        <v>125</v>
      </c>
    </row>
    <row r="45" spans="1:3" x14ac:dyDescent="0.25">
      <c r="A45" s="14"/>
      <c r="B45" s="11"/>
      <c r="C45" s="11"/>
    </row>
    <row r="46" spans="1:3" ht="128.25" x14ac:dyDescent="0.25">
      <c r="A46" s="14"/>
      <c r="B46" s="11" t="s">
        <v>169</v>
      </c>
      <c r="C46" s="11" t="s">
        <v>191</v>
      </c>
    </row>
    <row r="47" spans="1:3" x14ac:dyDescent="0.25">
      <c r="A47" s="14"/>
      <c r="B47" s="11"/>
      <c r="C47" s="11"/>
    </row>
    <row r="48" spans="1:3" x14ac:dyDescent="0.25">
      <c r="A48" s="14"/>
      <c r="B48" s="11" t="s">
        <v>125</v>
      </c>
      <c r="C48" s="11" t="s">
        <v>171</v>
      </c>
    </row>
    <row r="49" spans="1:3" x14ac:dyDescent="0.25">
      <c r="A49" s="14"/>
      <c r="B49" s="11"/>
      <c r="C49" s="11"/>
    </row>
    <row r="50" spans="1:3" ht="141" x14ac:dyDescent="0.25">
      <c r="A50" s="14"/>
      <c r="B50" s="11" t="s">
        <v>170</v>
      </c>
      <c r="C50" s="11" t="s">
        <v>192</v>
      </c>
    </row>
    <row r="51" spans="1:3" x14ac:dyDescent="0.25">
      <c r="A51" s="14"/>
      <c r="B51" s="11"/>
      <c r="C51" s="11"/>
    </row>
    <row r="52" spans="1:3" x14ac:dyDescent="0.25">
      <c r="A52" s="14"/>
      <c r="B52" s="11" t="s">
        <v>171</v>
      </c>
      <c r="C52" s="11" t="s">
        <v>176</v>
      </c>
    </row>
    <row r="53" spans="1:3" x14ac:dyDescent="0.25">
      <c r="A53" s="14"/>
      <c r="B53" s="11"/>
      <c r="C53" s="11"/>
    </row>
    <row r="54" spans="1:3" ht="141" x14ac:dyDescent="0.25">
      <c r="A54" s="14"/>
      <c r="B54" s="11" t="s">
        <v>172</v>
      </c>
      <c r="C54" s="11" t="s">
        <v>193</v>
      </c>
    </row>
    <row r="55" spans="1:3" x14ac:dyDescent="0.25">
      <c r="A55" s="14"/>
      <c r="B55" s="11"/>
      <c r="C55" s="11"/>
    </row>
    <row r="56" spans="1:3" x14ac:dyDescent="0.25">
      <c r="A56" s="14"/>
      <c r="B56" s="11" t="s">
        <v>173</v>
      </c>
      <c r="C56" s="11" t="s">
        <v>73</v>
      </c>
    </row>
    <row r="57" spans="1:3" x14ac:dyDescent="0.25">
      <c r="A57" s="14"/>
      <c r="B57" s="11"/>
      <c r="C57" s="11"/>
    </row>
    <row r="58" spans="1:3" ht="306.75" x14ac:dyDescent="0.25">
      <c r="A58" s="14"/>
      <c r="B58" s="11" t="s">
        <v>174</v>
      </c>
      <c r="C58" s="11" t="s">
        <v>178</v>
      </c>
    </row>
    <row r="59" spans="1:3" x14ac:dyDescent="0.25">
      <c r="A59" s="14"/>
      <c r="B59" s="11"/>
      <c r="C59" s="11"/>
    </row>
    <row r="60" spans="1:3" x14ac:dyDescent="0.25">
      <c r="A60" s="14"/>
      <c r="B60" s="11" t="s">
        <v>38</v>
      </c>
      <c r="C60" s="11" t="s">
        <v>179</v>
      </c>
    </row>
    <row r="61" spans="1:3" x14ac:dyDescent="0.25">
      <c r="A61" s="14"/>
      <c r="B61" s="11"/>
      <c r="C61" s="11"/>
    </row>
    <row r="62" spans="1:3" ht="26.25" x14ac:dyDescent="0.25">
      <c r="A62" s="14"/>
      <c r="B62" s="11" t="s">
        <v>175</v>
      </c>
      <c r="C62" s="11" t="s">
        <v>180</v>
      </c>
    </row>
    <row r="63" spans="1:3" x14ac:dyDescent="0.25">
      <c r="A63" s="14"/>
      <c r="B63" s="11"/>
      <c r="C63" s="11" t="s">
        <v>33</v>
      </c>
    </row>
    <row r="64" spans="1:3" x14ac:dyDescent="0.25">
      <c r="A64" s="14"/>
      <c r="B64" s="11" t="s">
        <v>176</v>
      </c>
      <c r="C64" s="11" t="s">
        <v>181</v>
      </c>
    </row>
    <row r="65" spans="1:3" x14ac:dyDescent="0.25">
      <c r="A65" s="14"/>
      <c r="B65" s="11"/>
      <c r="C65" s="11"/>
    </row>
    <row r="66" spans="1:3" ht="281.25" x14ac:dyDescent="0.25">
      <c r="A66" s="14"/>
      <c r="B66" s="11" t="s">
        <v>177</v>
      </c>
      <c r="C66" s="11" t="s">
        <v>194</v>
      </c>
    </row>
    <row r="67" spans="1:3" x14ac:dyDescent="0.25">
      <c r="A67" s="14"/>
      <c r="B67" s="11"/>
      <c r="C67" s="11"/>
    </row>
    <row r="68" spans="1:3" x14ac:dyDescent="0.25">
      <c r="A68" s="14"/>
      <c r="B68" s="11" t="s">
        <v>73</v>
      </c>
      <c r="C68" s="11" t="s">
        <v>183</v>
      </c>
    </row>
    <row r="69" spans="1:3" x14ac:dyDescent="0.25">
      <c r="A69" s="14"/>
      <c r="B69" s="11"/>
      <c r="C69" s="11"/>
    </row>
    <row r="70" spans="1:3" ht="192" x14ac:dyDescent="0.25">
      <c r="A70" s="14"/>
      <c r="B70" s="11" t="s">
        <v>178</v>
      </c>
      <c r="C70" s="11" t="s">
        <v>195</v>
      </c>
    </row>
    <row r="71" spans="1:3" x14ac:dyDescent="0.25">
      <c r="A71" s="14"/>
      <c r="B71" s="11"/>
      <c r="C71" s="11"/>
    </row>
    <row r="72" spans="1:3" x14ac:dyDescent="0.25">
      <c r="A72" s="14"/>
      <c r="B72" s="11" t="s">
        <v>179</v>
      </c>
      <c r="C72" s="11" t="s">
        <v>185</v>
      </c>
    </row>
    <row r="73" spans="1:3" x14ac:dyDescent="0.25">
      <c r="A73" s="14"/>
      <c r="B73" s="11"/>
      <c r="C73" s="11"/>
    </row>
    <row r="74" spans="1:3" ht="51.75" x14ac:dyDescent="0.25">
      <c r="A74" s="14"/>
      <c r="B74" s="11" t="s">
        <v>180</v>
      </c>
      <c r="C74" s="11" t="s">
        <v>186</v>
      </c>
    </row>
    <row r="75" spans="1:3" x14ac:dyDescent="0.25">
      <c r="A75" s="14"/>
      <c r="B75" s="11"/>
      <c r="C75" s="5"/>
    </row>
    <row r="76" spans="1:3" x14ac:dyDescent="0.25">
      <c r="A76" s="14"/>
      <c r="B76" s="11" t="s">
        <v>181</v>
      </c>
      <c r="C76" s="5"/>
    </row>
    <row r="77" spans="1:3" x14ac:dyDescent="0.25">
      <c r="A77" s="14"/>
      <c r="B77" s="11"/>
      <c r="C77" s="5"/>
    </row>
    <row r="78" spans="1:3" ht="281.25" x14ac:dyDescent="0.25">
      <c r="A78" s="14"/>
      <c r="B78" s="11" t="s">
        <v>182</v>
      </c>
      <c r="C78" s="5"/>
    </row>
    <row r="79" spans="1:3" x14ac:dyDescent="0.25">
      <c r="A79" s="14"/>
      <c r="B79" s="11"/>
      <c r="C79" s="5"/>
    </row>
    <row r="80" spans="1:3" x14ac:dyDescent="0.25">
      <c r="A80" s="14"/>
      <c r="B80" s="11" t="s">
        <v>183</v>
      </c>
      <c r="C80" s="5"/>
    </row>
    <row r="81" spans="1:3" x14ac:dyDescent="0.25">
      <c r="A81" s="14"/>
      <c r="B81" s="11"/>
      <c r="C81" s="5"/>
    </row>
    <row r="82" spans="1:3" ht="192" x14ac:dyDescent="0.25">
      <c r="A82" s="14"/>
      <c r="B82" s="11" t="s">
        <v>184</v>
      </c>
      <c r="C82" s="5"/>
    </row>
    <row r="83" spans="1:3" x14ac:dyDescent="0.25">
      <c r="A83" s="14"/>
      <c r="B83" s="11"/>
      <c r="C83" s="5"/>
    </row>
    <row r="84" spans="1:3" x14ac:dyDescent="0.25">
      <c r="A84" s="14"/>
      <c r="B84" s="11" t="s">
        <v>185</v>
      </c>
      <c r="C84" s="5"/>
    </row>
    <row r="85" spans="1:3" x14ac:dyDescent="0.25">
      <c r="A85" s="14"/>
      <c r="B85" s="11"/>
      <c r="C85" s="5"/>
    </row>
    <row r="86" spans="1:3" ht="51.75" x14ac:dyDescent="0.25">
      <c r="A86" s="14"/>
      <c r="B86" s="11" t="s">
        <v>186</v>
      </c>
      <c r="C86" s="5"/>
    </row>
  </sheetData>
  <mergeCells count="2">
    <mergeCell ref="A1:A2"/>
    <mergeCell ref="A4:A8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 bestFit="1" customWidth="1"/>
    <col min="2" max="3" width="36.5703125" bestFit="1" customWidth="1"/>
  </cols>
  <sheetData>
    <row r="1" spans="1:3" x14ac:dyDescent="0.25">
      <c r="A1" s="9" t="s">
        <v>196</v>
      </c>
      <c r="B1" s="1" t="s">
        <v>1</v>
      </c>
      <c r="C1" s="1" t="s">
        <v>69</v>
      </c>
    </row>
    <row r="2" spans="1:3" x14ac:dyDescent="0.25">
      <c r="A2" s="9"/>
      <c r="B2" s="1" t="s">
        <v>2</v>
      </c>
      <c r="C2" s="1" t="s">
        <v>26</v>
      </c>
    </row>
    <row r="3" spans="1:3" x14ac:dyDescent="0.25">
      <c r="A3" s="4" t="s">
        <v>146</v>
      </c>
      <c r="B3" s="5"/>
      <c r="C3" s="5"/>
    </row>
    <row r="4" spans="1:3" ht="115.5" x14ac:dyDescent="0.25">
      <c r="A4" s="14" t="s">
        <v>197</v>
      </c>
      <c r="B4" s="11" t="s">
        <v>198</v>
      </c>
      <c r="C4" s="11" t="s">
        <v>201</v>
      </c>
    </row>
    <row r="5" spans="1:3" x14ac:dyDescent="0.25">
      <c r="A5" s="14"/>
      <c r="B5" s="11"/>
      <c r="C5" s="11"/>
    </row>
    <row r="6" spans="1:3" ht="166.5" x14ac:dyDescent="0.25">
      <c r="A6" s="14"/>
      <c r="B6" s="11" t="s">
        <v>199</v>
      </c>
      <c r="C6" s="11" t="s">
        <v>202</v>
      </c>
    </row>
    <row r="7" spans="1:3" x14ac:dyDescent="0.25">
      <c r="A7" s="14"/>
      <c r="B7" s="11"/>
      <c r="C7" s="11"/>
    </row>
    <row r="8" spans="1:3" ht="77.25" x14ac:dyDescent="0.25">
      <c r="A8" s="14"/>
      <c r="B8" s="11" t="s">
        <v>200</v>
      </c>
      <c r="C8" s="11" t="s">
        <v>200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15" customHeight="1" x14ac:dyDescent="0.25">
      <c r="A1" s="9" t="s">
        <v>203</v>
      </c>
      <c r="B1" s="1" t="s">
        <v>1</v>
      </c>
      <c r="C1" s="1" t="s">
        <v>69</v>
      </c>
    </row>
    <row r="2" spans="1:3" x14ac:dyDescent="0.25">
      <c r="A2" s="9"/>
      <c r="B2" s="1" t="s">
        <v>2</v>
      </c>
      <c r="C2" s="1" t="s">
        <v>26</v>
      </c>
    </row>
    <row r="3" spans="1:3" x14ac:dyDescent="0.25">
      <c r="A3" s="4" t="s">
        <v>146</v>
      </c>
      <c r="B3" s="5"/>
      <c r="C3" s="5"/>
    </row>
    <row r="4" spans="1:3" ht="51.75" x14ac:dyDescent="0.25">
      <c r="A4" s="14" t="s">
        <v>204</v>
      </c>
      <c r="B4" s="11" t="s">
        <v>205</v>
      </c>
      <c r="C4" s="11" t="s">
        <v>205</v>
      </c>
    </row>
    <row r="5" spans="1:3" x14ac:dyDescent="0.25">
      <c r="A5" s="14"/>
      <c r="B5" s="11"/>
      <c r="C5" s="11"/>
    </row>
    <row r="6" spans="1:3" ht="102.75" x14ac:dyDescent="0.25">
      <c r="A6" s="14"/>
      <c r="B6" s="11" t="s">
        <v>206</v>
      </c>
      <c r="C6" s="11" t="s">
        <v>207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CONDENSED_STATEMENT_OF_STOCKHO</vt:lpstr>
      <vt:lpstr>CONDENSED_CONSOLIDATED_STATEME1</vt:lpstr>
      <vt:lpstr>SUMMARY_OF_SIGNIFICANT_ACCOUNT</vt:lpstr>
      <vt:lpstr>GOING_CONCERN</vt:lpstr>
      <vt:lpstr>CONCENTRATIONS_OF_BUSINESS_AND</vt:lpstr>
      <vt:lpstr>SHARE_EXCHANGE</vt:lpstr>
      <vt:lpstr>REVERSE_MERGER</vt:lpstr>
      <vt:lpstr>INVENTORIES</vt:lpstr>
      <vt:lpstr>PROPERTY_AND_EQUIPMENT</vt:lpstr>
      <vt:lpstr>ACCOUNTS_PAYABLE_AND_ACCRUED_E</vt:lpstr>
      <vt:lpstr>NOTE_PAYABLE</vt:lpstr>
      <vt:lpstr>LOANS_FROM_RELATED_PARTY</vt:lpstr>
      <vt:lpstr>CAPITAL_STOCK</vt:lpstr>
      <vt:lpstr>WARRANTS</vt:lpstr>
      <vt:lpstr>OPERATING_LEASE_COMMITMENTS</vt:lpstr>
      <vt:lpstr>LITIGATION_AND_CLAIMS</vt:lpstr>
      <vt:lpstr>RELATED_PARTY_TRANSACTIONS</vt:lpstr>
      <vt:lpstr>SUBSEQUENT_EVENTS</vt:lpstr>
      <vt:lpstr>SUMMARY_OF_SIGNIFICANT_ACCOUNT1</vt:lpstr>
      <vt:lpstr>SHARE_EXCHANGE_Tables</vt:lpstr>
      <vt:lpstr>REVERSE_MERGER_Tables</vt:lpstr>
      <vt:lpstr>INVENTORIES_Tables</vt:lpstr>
      <vt:lpstr>PROPERTY_AND_EQUIPMENT_Tables</vt:lpstr>
      <vt:lpstr>ACCOUNTS_PAYABLE_AND_ACCRUED_E1</vt:lpstr>
      <vt:lpstr>NOTE_PAYABLE_Tables</vt:lpstr>
      <vt:lpstr>LOANS_FROM_RELATED_PARTY_Table</vt:lpstr>
      <vt:lpstr>WARRANTS_Tables</vt:lpstr>
      <vt:lpstr>SUMMARY_OF_SIGNIFICANT_ACCOUNT2</vt:lpstr>
      <vt:lpstr>GOING_CONCERN_Details_Narrativ</vt:lpstr>
      <vt:lpstr>SHARE_EXCHANGE_Details</vt:lpstr>
      <vt:lpstr>SHARE_EXCHANGE_Details_Narrati</vt:lpstr>
      <vt:lpstr>REVERSE_MERGER_Details</vt:lpstr>
      <vt:lpstr>INVENTORIES_Details</vt:lpstr>
      <vt:lpstr>PROPERTY_AND_EQUIPMENT_Details</vt:lpstr>
      <vt:lpstr>PROPERTY_AND_EQUIPMENT_Details1</vt:lpstr>
      <vt:lpstr>ACCOUNTS_PAYABLE_AND_ACCRUED_E2</vt:lpstr>
      <vt:lpstr>NOTE_PAYABLE_Details</vt:lpstr>
      <vt:lpstr>NOTE_PAYABLE_Details_Narrative</vt:lpstr>
      <vt:lpstr>LOANS_FROM_RELATED_PARTY_Detai</vt:lpstr>
      <vt:lpstr>LOANS_FROM_RELATED_PARTY_Detai1</vt:lpstr>
      <vt:lpstr>CAPITAL_STOCK_Details_Narrativ</vt:lpstr>
      <vt:lpstr>WARRANTS_Details</vt:lpstr>
      <vt:lpstr>WARRANTS_Details_1</vt:lpstr>
      <vt:lpstr>WARRANTS_Details_2</vt:lpstr>
      <vt:lpstr>WARRANTS_Details_Narrative</vt:lpstr>
      <vt:lpstr>OPERATING_LEASE_COMMITMENTS_De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2013-10-28T20:56:51Z</dcterms:created>
  <dcterms:modified xsi:type="dcterms:W3CDTF">2013-10-28T20:56:51Z</dcterms:modified>
</cp:coreProperties>
</file>