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CONSOLIDATED_BALANCE_SHEETS_Pa" sheetId="3" r:id="rId3"/>
    <sheet name="CONSOLIDATED_STATEMENTS_OF_OPE" sheetId="4" r:id="rId4"/>
    <sheet name="CONSOLIDATED_STATEMENTS_OF_CAS" sheetId="5" r:id="rId5"/>
    <sheet name="Organization" sheetId="29" r:id="rId6"/>
    <sheet name="Basis_of_Presentation_and_Summ" sheetId="30" r:id="rId7"/>
    <sheet name="Ownership_and_Management_of_th" sheetId="31" r:id="rId8"/>
    <sheet name="Marketable_Securities_Eldorado" sheetId="32" r:id="rId9"/>
    <sheet name="Investment_in_Mesquite" sheetId="33" r:id="rId10"/>
    <sheet name="Note_Receivable_Mesquite" sheetId="34" r:id="rId11"/>
    <sheet name="Transactions_with_the_Newport_" sheetId="35" r:id="rId12"/>
    <sheet name="Income_Taxes" sheetId="36" r:id="rId13"/>
    <sheet name="Financial_Instruments" sheetId="37" r:id="rId14"/>
    <sheet name="Subsequent_EventsEldorado_Tran" sheetId="38" r:id="rId15"/>
    <sheet name="Basis_of_Presentation_and_Summ1" sheetId="39" r:id="rId16"/>
    <sheet name="Marketable_Securities_Eldorado1" sheetId="40" r:id="rId17"/>
    <sheet name="Investment_in_Mesquite_Tables" sheetId="41" r:id="rId18"/>
    <sheet name="Organization_Details" sheetId="42" r:id="rId19"/>
    <sheet name="Ownership_and_Management_of_th1" sheetId="20" r:id="rId20"/>
    <sheet name="Marketable_Securities_Eldorado2" sheetId="21" r:id="rId21"/>
    <sheet name="Marketable_Securities_Eldorado3" sheetId="22" r:id="rId22"/>
    <sheet name="Investments_in_Mesquite_Narrat" sheetId="23" r:id="rId23"/>
    <sheet name="Investment_in_Mesquite_Details" sheetId="24" r:id="rId24"/>
    <sheet name="Note_Receivable_Mesquite_Detai" sheetId="25" r:id="rId25"/>
    <sheet name="Transaction_with_the_Newport_F" sheetId="26" r:id="rId26"/>
    <sheet name="Income_Taxes_Details" sheetId="27" r:id="rId27"/>
    <sheet name="Subsequent_EventsEldorado_Tran1" sheetId="28" r:id="rId28"/>
  </sheets>
  <calcPr calcId="145621"/>
</workbook>
</file>

<file path=xl/calcChain.xml><?xml version="1.0" encoding="utf-8"?>
<calcChain xmlns="http://schemas.openxmlformats.org/spreadsheetml/2006/main">
  <c r="B11" i="1" l="1"/>
</calcChain>
</file>

<file path=xl/sharedStrings.xml><?xml version="1.0" encoding="utf-8"?>
<sst xmlns="http://schemas.openxmlformats.org/spreadsheetml/2006/main" count="505" uniqueCount="232">
  <si>
    <t>Document and Entity Information</t>
  </si>
  <si>
    <t>9 Months Ended</t>
  </si>
  <si>
    <t>Nov. 30, 2014</t>
  </si>
  <si>
    <t>Jan. 20, 2015</t>
  </si>
  <si>
    <t>Document Documentand Entity Information [Abstract]</t>
  </si>
  <si>
    <t>Document Type</t>
  </si>
  <si>
    <t>10-Q</t>
  </si>
  <si>
    <t>Amendment Flag</t>
  </si>
  <si>
    <t>Document Period End Date</t>
  </si>
  <si>
    <t>Document Fiscal Year Focus</t>
  </si>
  <si>
    <t>Document Fiscal Period Focus</t>
  </si>
  <si>
    <t>Q3</t>
  </si>
  <si>
    <t>Entity Registrant Name</t>
  </si>
  <si>
    <t>NGA HOLDCO, LLC</t>
  </si>
  <si>
    <t>Entity Central Index Key</t>
  </si>
  <si>
    <t>Current Fiscal Year End Date</t>
  </si>
  <si>
    <t>Entity Filer Category</t>
  </si>
  <si>
    <t>Smaller Reporting Company</t>
  </si>
  <si>
    <t>Entity Common Stock, Shares Outstanding</t>
  </si>
  <si>
    <t>CONSOLIDATED BALANCE SHEETS (USD $)</t>
  </si>
  <si>
    <t>Feb. 28, 2014</t>
  </si>
  <si>
    <t>Aug. 22, 2013</t>
  </si>
  <si>
    <t>ASSETS</t>
  </si>
  <si>
    <t>Current assets, consisting of cash</t>
  </si>
  <si>
    <t>Other assets:</t>
  </si>
  <si>
    <t>Total Assets</t>
  </si>
  <si>
    <t>Current liabilities:</t>
  </si>
  <si>
    <t>Income taxes payable</t>
  </si>
  <si>
    <t>Accounts payable and accrued expenses</t>
  </si>
  <si>
    <t>Total current liabilities</t>
  </si>
  <si>
    <t>Total Liabilities</t>
  </si>
  <si>
    <t>Membersâ€™ equity:</t>
  </si>
  <si>
    <t>Accumulated other comprehensive loss</t>
  </si>
  <si>
    <t>Accumulated deficit</t>
  </si>
  <si>
    <t>Total Members' Equity</t>
  </si>
  <si>
    <t>Total Liabilities and Members' Equity</t>
  </si>
  <si>
    <t>Class A Units</t>
  </si>
  <si>
    <t>Members unit, value</t>
  </si>
  <si>
    <t>Class B Units</t>
  </si>
  <si>
    <t>Newport</t>
  </si>
  <si>
    <t>Due from the Newport Funds</t>
  </si>
  <si>
    <t>Due to the Newport Funds</t>
  </si>
  <si>
    <t>Eldorado</t>
  </si>
  <si>
    <t>Investment</t>
  </si>
  <si>
    <t>Mesquite</t>
  </si>
  <si>
    <t>Note receivable, Mesquite</t>
  </si>
  <si>
    <t>CONSOLIDATED BALANCE SHEETS (Parenthetical)</t>
  </si>
  <si>
    <t>Member units, issued</t>
  </si>
  <si>
    <t>Member units, outstanding</t>
  </si>
  <si>
    <t>CONSOLIDATED STATEMENTS OF OPERATIONS (USD $)</t>
  </si>
  <si>
    <t>3 Months Ended</t>
  </si>
  <si>
    <t>Nov. 30, 2013</t>
  </si>
  <si>
    <t>Income Statement [Abstract]</t>
  </si>
  <si>
    <t>Interest income</t>
  </si>
  <si>
    <t>Equity in net income of unconsolidated investees</t>
  </si>
  <si>
    <t>Professional fees, licensing, and other expenses</t>
  </si>
  <si>
    <t>Net income before income taxes</t>
  </si>
  <si>
    <t>Income tax expense</t>
  </si>
  <si>
    <t>Net income</t>
  </si>
  <si>
    <t>Equity in other comprehensive loss of unconsolidated investee</t>
  </si>
  <si>
    <t>Reversal of comprehensive income of unconsolidated investee previously accounted for using the equity method</t>
  </si>
  <si>
    <t>Unrealized loss on available-for-sale securities</t>
  </si>
  <si>
    <t>Comprehensive income (loss)</t>
  </si>
  <si>
    <t>CONSOLIDATED STATEMENTS OF CASH FLOWS (USD $)</t>
  </si>
  <si>
    <t>Operating activities:</t>
  </si>
  <si>
    <t>Adjustments to reconcile net income to net cash provided by (used in) operating activities:</t>
  </si>
  <si>
    <t>Equity in net income of unconsolidated equity method investees</t>
  </si>
  <si>
    <t>Increase (decrease) in accounts payable and accrued expenses</t>
  </si>
  <si>
    <t>Decrease in income taxes payable</t>
  </si>
  <si>
    <t>Net cash provided by operating activities</t>
  </si>
  <si>
    <t>Investing activities:</t>
  </si>
  <si>
    <t>Distributions received from equity investments</t>
  </si>
  <si>
    <t>Net cash provided by (used in) investing activities</t>
  </si>
  <si>
    <t>Capital contributions</t>
  </si>
  <si>
    <t>Advances received from the Newport Funds</t>
  </si>
  <si>
    <t>Net cash provided by financing activities</t>
  </si>
  <si>
    <t>Cash, beginning of period</t>
  </si>
  <si>
    <t>Cash, end of period</t>
  </si>
  <si>
    <t>Loan to Mesquite</t>
  </si>
  <si>
    <t>Tamarack Crossing, LLC</t>
  </si>
  <si>
    <t>Organization</t>
  </si>
  <si>
    <t>Organization, Consolidation and Presentation of Financial Statements [Abstract]</t>
  </si>
  <si>
    <t>Business activities</t>
  </si>
  <si>
    <r>
      <t xml:space="preserve">NGA HoldCo, LLC, a Nevada limited liability company (“NGA”), was formed on January 8, 2007 at the direction of Newport Global Opportunities Fund LP, a Delaware limited partnership (“NGOF”) and an affiliate of Newport Global Advisors LP, a Delaware limited partnership (“Newport”). NGA was formed for the primary purpose of holding equity, directly or indirectly through its subsidiaries, in one or more entities related to the gaming industry. NGA has </t>
    </r>
    <r>
      <rPr>
        <sz val="10"/>
        <color rgb="FF000000"/>
        <rFont val="Inherit"/>
      </rPr>
      <t>two</t>
    </r>
    <r>
      <rPr>
        <sz val="10"/>
        <color theme="1"/>
        <rFont val="Inherit"/>
      </rPr>
      <t xml:space="preserve"> wholly owned subsidiaries, NGA Blocker, LLC, a Nevada limited liability company (“Blocker”), and NGA AcquisitionCo, LLC, a Nevada limited liability company owned indirectly through Blocker (“AcquisitionCo”), each of which was formed on January 8, 2007 (collectively with NGA, the “Company”).</t>
    </r>
  </si>
  <si>
    <r>
      <t xml:space="preserve">The Company has had no revenue generating business since inception. The Company's business plan consists primarily of gaming industry related investments including its holding, through AcquisitionCo, of a </t>
    </r>
    <r>
      <rPr>
        <sz val="10"/>
        <color rgb="FF000000"/>
        <rFont val="Inherit"/>
      </rPr>
      <t>40%</t>
    </r>
    <r>
      <rPr>
        <sz val="10"/>
        <color theme="1"/>
        <rFont val="Inherit"/>
      </rPr>
      <t xml:space="preserve"> equity interest (the “Mesquite Interest”) in Mesquite Gaming LLC, a Nevada limited liability company (“Mesquite”), a loan to Mesquite, and ownership of publicly traded shares of Eldorado Resorts, Inc. ("ERI," formerly known as Eclair Holdings Company) common stock, $0.00001 par value, representing an approximate 8.6% ownership interest in ERI (the "ERI shares"). The Company's 17.0359% equity interest (the "Eldorado Interest") in Eldorado Holdco, LLC, a Nevada limited liability company ("Eldorado") and the Mesquite Interest were effectively acquired on December 14, 2007 and August 1, 2011, respectively. On September 19, 2014, upon consummation of a merger between MTR Gaming, Inc. ("MTR") and Eldorado (the "Eldorado Merger"), and in accordance with an Agreement and Plan of Merger, dated as of September 9, 2013, as amended on November 18, 2013, February 13, 2014 and May 13, 2014, by and among MTR, Eldorado, ERI and certain affiliates of ERI and Eldorado (the “Merger Agreement”), 4,040,440 shares of ERI common stock, including post-closing adjustments (Note 10), were received by the Company in exchange for the Eldorado Interest. The Mesquite Interest was acquired August 1, 2011 (the “Mesquite Acquisition”), in exchange for </t>
    </r>
    <r>
      <rPr>
        <sz val="10"/>
        <color rgb="FF000000"/>
        <rFont val="Inherit"/>
      </rPr>
      <t>$8,222,222</t>
    </r>
    <r>
      <rPr>
        <sz val="10"/>
        <color theme="1"/>
        <rFont val="Inherit"/>
      </rPr>
      <t xml:space="preserve"> in cash, of which </t>
    </r>
    <r>
      <rPr>
        <sz val="10"/>
        <color rgb="FF000000"/>
        <rFont val="Inherit"/>
      </rPr>
      <t>$7,222,222</t>
    </r>
    <r>
      <rPr>
        <sz val="10"/>
        <color theme="1"/>
        <rFont val="Inherit"/>
      </rPr>
      <t xml:space="preserve"> and </t>
    </r>
    <r>
      <rPr>
        <sz val="10"/>
        <color rgb="FF000000"/>
        <rFont val="Inherit"/>
      </rPr>
      <t>$1,000,000</t>
    </r>
    <r>
      <rPr>
        <sz val="10"/>
        <color theme="1"/>
        <rFont val="Inherit"/>
      </rPr>
      <t xml:space="preserve"> were contributed to the Company by NGOF and Newport Global Credit Fund (“NGCF,” and collectively with NGOF, the “Newport Funds”), respectively. </t>
    </r>
  </si>
  <si>
    <r>
      <t xml:space="preserve">As a result of the Eldorado Merger, ERI owns and operates (1) the Eldorado Hotel &amp; Casino located in Reno, Nevada, (2) the Eldorado Resort Casino Shreveport located in Shreveport, Louisiana, (3) Scioto Downs Racino located in Columbus, OH, (4) Mountaineer Casino Racetrack &amp; Resort located in Chester, WV, and (5) Presque Isle Downs &amp; Casino located in Erie, PA, and owns an approximate </t>
    </r>
    <r>
      <rPr>
        <sz val="10"/>
        <color rgb="FF000000"/>
        <rFont val="Inherit"/>
      </rPr>
      <t>96%</t>
    </r>
    <r>
      <rPr>
        <sz val="10"/>
        <color theme="1"/>
        <rFont val="Inherit"/>
      </rPr>
      <t xml:space="preserve"> interest in an entity which owns a </t>
    </r>
    <r>
      <rPr>
        <sz val="10"/>
        <color rgb="FF000000"/>
        <rFont val="Inherit"/>
      </rPr>
      <t>50%</t>
    </r>
    <r>
      <rPr>
        <sz val="10"/>
        <color theme="1"/>
        <rFont val="Inherit"/>
      </rPr>
      <t xml:space="preserve"> interest in a joint venture that owns and operates the Silver Legacy Resort Casino (which is seamlessly connected to the Eldorado Hotel &amp; Casino). The six properties contain a combined 3,300 hotel rooms, 280 table games, 32 restaurants, and approximately 10,000 slot machines and video lottery terminals.</t>
    </r>
  </si>
  <si>
    <t xml:space="preserve">Eldorado previously owned a 21.25% interest in Tamarack Crossing, LLC ("Tamarack") that owns and operates Tamarack Junction, a casino in south Reno. On September 1, 2014, and as a condition to closing the Eldorado Merger, Eldorado distributed on a pro-rata basis to its members (including the Company) its equity interest in Tamarack. The Company contemporaneously sold its equity interest in Tamarack for $1,350,000, the estimated fair value of the in-kind distribution. </t>
  </si>
  <si>
    <t>Mesquite is engaged in the casino resort industry in Mesquite, Nevada through wholly owned subsidiaries that own and operate the CasaBlanca Resort/Casino/Golf/Spa, the Virgin River Hotel/Casino/Bingo, two championship golf courses, a full-service spa, a bowling center, a gun club, restaurants, and banquet and conference facilities. Mesquite also owns real estate on which another hotel &amp; casino was located prior to its demolition in 2013.</t>
  </si>
  <si>
    <t xml:space="preserve">The Company has no current plans to acquire any equity interest in another entity. </t>
  </si>
  <si>
    <r>
      <t xml:space="preserve">Formed in 2005, Newport is a Texas-based investment management firm focused on alternative fixed income strategies. The firm concentrates primarily on the stressed and distressed opportunities within the high yield debt and bank loan markets but may also include the acquisition and disposition of other types of corporate securities and claims. Newport has </t>
    </r>
    <r>
      <rPr>
        <sz val="10"/>
        <color rgb="FF000000"/>
        <rFont val="Inherit"/>
      </rPr>
      <t>10</t>
    </r>
    <r>
      <rPr>
        <sz val="10"/>
        <color theme="1"/>
        <rFont val="Inherit"/>
      </rPr>
      <t xml:space="preserve"> employees, with its primary office in The Woodlands, TX. Newport’s principals include Timothy T. Janszen, CEO, Ryan Langdon, Senior Managing Director, and Roger A. May, Senior Managing Director. Collectively, the principals have over 40 years of experience investing in the high yield and distressed debt markets. Newport is registered with the Securities and Exchange Commission (the "Commission") as an investment adviser under the Investment Advisers Act of 1940, as amended. Newport is investment manager of the Newport Funds, private investment funds which seek attractive long-term risk adjusted returns by capitalizing on investments in the distressed debt markets and possibly control-oriented investments. The Newport Funds began investing in 2006.</t>
    </r>
  </si>
  <si>
    <t>Concentrations and economic uncertainties</t>
  </si>
  <si>
    <t>The Company is, and expects to continue to be, economically dependent upon relatively few investments in the gaming industry. The gaming industry in general, including the markets in which the Company's investments operate, have not fully recovered from the most recent economic recession and, to varying degrees, the continuing economic weakness that has curtailed consumer spending, particularly for gaming and other recreational activities. In addition, the Company carries cash on deposit with financial institutions substantially in excess of federally-insured limits. However, the extent of any loss that might be incurred as a result of uninsured deposits in the event of a future failure of a bank or other financial institutions, if any, is not subject to estimate at this time.</t>
  </si>
  <si>
    <t>Basis of Presentation and Summary of Significant Accounting Policies</t>
  </si>
  <si>
    <t>Accounting Policies [Abstract]</t>
  </si>
  <si>
    <t>Basis of Accounting and Presentation</t>
  </si>
  <si>
    <t>The consolidated financial statements of the Company include the accounts of NGA and its wholly-owned subsidiaries. The interim financial statements presented herein have been prepared by the Company, without audit, pursuant to the rules and regulations of the United States Securities and Exchange Commission (the “Commission”) applicable to interim financial information. Certain information and disclosures normally included in the annual financial statements prepared in accordance with accounting principles generally accepted in the United States (GAAP) have been condensed or omitted pursuant to such rules and regulations. In the opinion of management, all adjustments necessary for a fair presentation of the results for the interim periods have been made (consisting of normal recurring adjustments). Results of operations for the current interim periods are not necessarily indicative of results to be expected for the full fiscal year. All significant intercompany accounts and transactions have been eliminated in consolidation.</t>
  </si>
  <si>
    <t>The Company's investment in Mesquite is accounted for using the equity method of accounting as was its investment in Eldorado until the Eldorado Merger on September 19, 2014. Commencing September 19, 2014, the ERI shares received in the Eldorado Merger are classified, and accounted for, as available-for-sale securities and are carried at estimated fair value based on trading activity (Level 1 inputs as defined by GAAP). Realized gains and losses (if any) on the ERI shares are included in net income, while unrealized gains and losses are included in the Company's consolidated statements of operations as a component of other comprehensive income. The Company recognizes equity in the net income (loss) and other comprehensive income (loss) of its unconsolidated investees on a calendar year basis. For example, the Company’s net income for the nine months ended November 30, 2014 includes equity in the net income of Mesquite for the nine months ended September 30, 2014 (through September 18, 2014 for Eldorado). Accordingly, except for the ERI shares and otherwise as required by GAAP and disclosed herein, the Company measures all of its assets and liabilities on the historical cost basis.</t>
  </si>
  <si>
    <t>The Company's investments are evaluated at least annually (and more frequently when circumstances warrant) to determine if events or changes in circumstances indicate that the carrying value may not be recoverable. Examples of such events or changes in circumstances that might indicate impairment testing is warranted might include, as applicable, prolonged periods of the trading value of available-for-sale securities being less than cost, an adverse change in the legal, regulatory or business climate relative to gaming nationally or in the jurisdictions in which the Company’s investees operate, or a significant long-term decline in historical or forecasted earnings or cash flows of the investee or the fair value of its property or business, possibly as a result of competitive or other economic or political factors. In evaluating whether a loss in value is other than temporary, the Company considers: (1) the length of time and the extent to which the fair value or market value has been less than cost; (2) the financial condition and near-term prospects of the investee, including any specific events which may influence the operations; (3) the Company’s intent and ability to retain its investments in the investee for a period of time sufficient to allow for any anticipated recovery in fair value; (4) the condition and trend of the economic cycle; (5) the investee’s historical and forecasted financial performance; (6) trends in the general market; and (7) the investee’s capital strength and liquidity; and (8) the reaction to changes in markets and specific performance of the Company's investments by the investing public.</t>
  </si>
  <si>
    <t xml:space="preserve">In determining whether the carrying value of the Company’s investment in Mesquite is less than its estimated fair value, a discounted cash flow approach to value is used and is based on Level 3 inputs as defined by GAAP. The Company’s valuation model incorporates an estimated weighted-average cost of capital (effectively, a discount rate) and terminal value multiples that are used by market participants. The estimated weighted-average cost of capital is based on the risk free interest rate at the time, adjusted for specific risk factors. The Company also considers the metrics of specific business transactions that may be comparable to varying degrees. The weight assigned to these approaches to value in the Company’s impairment evaluation may vary from period to period depending upon evolving events. Forecasted prospective financial information used in the model is based on management’s expected course of action. Sensitivity analyses are also performed related to key assumptions used, including possible variations in the weighted-average cost of capital and terminal value multiples, among others. </t>
  </si>
  <si>
    <t>Use of estimates</t>
  </si>
  <si>
    <t>Timely preparation of financial statements in accordance with the rules and regulations of the Commission requires management to make estimates that affect the reported amounts of assets and liabilities at the date of the financial statements, as well as the reported amounts of income and expenses during the reporting periods. Actual results could differ from those estimates. Management estimates that the Company will eventually sell its investments following an expected economic recovery at a price sufficient to realize the carrying value of the Company’s assets which estimates are subject to material variation over the next year.</t>
  </si>
  <si>
    <t>Ownership and Management of the Company</t>
  </si>
  <si>
    <t>Equity [Abstract]</t>
  </si>
  <si>
    <t>Ownership</t>
  </si>
  <si>
    <t>The Company’s one issued and outstanding Class A Unit, representing all of its voting equity, is held by NGA VoteCo, LLC, a Nevada limited liability company (“VoteCo”). All of the Company’s issued and outstanding Class B Units, representing all of its non-voting equity, are held by NGA No VoteCo, LLC, a Nevada limited liability company (“InvestCo”). At present, the Company has no plans to issue any additional Class A or Class B Units.</t>
  </si>
  <si>
    <r>
      <t xml:space="preserve">VoteCo is owned by Timothy T. Janszen and Ryan L. Langdon, each of whom owns a </t>
    </r>
    <r>
      <rPr>
        <sz val="10"/>
        <color rgb="FF000000"/>
        <rFont val="Inherit"/>
      </rPr>
      <t>42.85%</t>
    </r>
    <r>
      <rPr>
        <sz val="10"/>
        <color theme="1"/>
        <rFont val="Inherit"/>
      </rPr>
      <t xml:space="preserve"> interest, and Roger A. May, who owns a </t>
    </r>
    <r>
      <rPr>
        <sz val="10"/>
        <color rgb="FF000000"/>
        <rFont val="Inherit"/>
      </rPr>
      <t>14.3%</t>
    </r>
    <r>
      <rPr>
        <sz val="10"/>
        <color theme="1"/>
        <rFont val="Inherit"/>
      </rPr>
      <t xml:space="preserve"> interest. Messrs. Janszen, Langdon and May collectively are referred to as the “VoteCo Equityholders." InvestCo is owned by the Newport Funds. Newport holds for the benefit of the Newport Funds all of InvestCo’s issued and outstanding voting securities.</t>
    </r>
  </si>
  <si>
    <t>Management</t>
  </si>
  <si>
    <t>The VoteCo Equityholders, through VoteCo, control all matters of the Company that are subject to the vote of members, including the appointment and removal of managers. Each of the VoteCo Equityholders is a member of the Company’s board of managers, and Mr. Janszen is the Company’s operating manager who has responsibility for the day-to-day management of the Company. The Class B Units issued to InvestCo allow it and its investors to invest in the Company without having any voting power or power to control the operations or affairs of the Company, except as otherwise required by law. If InvestCo and its investors had any of the power to control the operations or affairs of the Company afforded to holders of the Class A Units, they and their respective constituent equityholders would generally be required to be licensed or found suitable under the gaming laws and regulations of the States of Nevada, Louisiana, Ohio, West Virginia and Pennsylvania.</t>
  </si>
  <si>
    <t>Marketable Securities, Eldorado Resorts, Inc. (Eldorado)</t>
  </si>
  <si>
    <t>Schedule of Equity Method Investments [Line Items]</t>
  </si>
  <si>
    <t>Available-for-sale Securities</t>
  </si>
  <si>
    <t>Securities, Eldorado Resorts, Inc.</t>
  </si>
  <si>
    <t>Effective September 19, 2014, as a result of the Eldorado Merger, the Company’s previous Eldorado Interest was converted into 4,040,440 shares of ERI common stock, $0.00001 par value, including post-closing adjustments (Note 10), representing approximately 8.6% of such shares then outstanding. Upon conversion, the fair market value of the ERI shares, based on current trading activity, was less than the carrying value of the Eldorado Interest prior to the Eldorado Merger, resulting in a write down of such value and a charge to other comprehensive loss for an unrealized holding loss of approximately $6.5 million. Commencing September 19, 2014 through November 30, 2014, additional adjustments to carrying value of the ERI shares based on trading activity resulted in an unrealized holding loss of $0.8 million. Through the date of this filing, the estimated fair value of this the ERI common shares based on trading activity has not changed materially from the carrying value as of November 30, 2014</t>
  </si>
  <si>
    <t>The original cost of the Company’s investment in Eldorado in 2007 (prior to subsequent impairment charges and equity in the earnings (losses) of the investee through September 18, 2014) was approximately $38 million.</t>
  </si>
  <si>
    <r>
      <t xml:space="preserve">The following table presents unaudited condensed financial information of Eldorado for the quarter-to-date and year-to-date periods ended September 18, 2014 and for the three and nine months ended September 30, </t>
    </r>
    <r>
      <rPr>
        <sz val="10"/>
        <color rgb="FF000000"/>
        <rFont val="Inherit"/>
      </rPr>
      <t>2013</t>
    </r>
    <r>
      <rPr>
        <sz val="10"/>
        <color theme="1"/>
        <rFont val="Inherit"/>
      </rPr>
      <t xml:space="preserve"> (in thousands):</t>
    </r>
  </si>
  <si>
    <t xml:space="preserve">QTD Period </t>
  </si>
  <si>
    <t>Ended</t>
  </si>
  <si>
    <t>Three Months</t>
  </si>
  <si>
    <t xml:space="preserve">Ended </t>
  </si>
  <si>
    <t>YTD Period</t>
  </si>
  <si>
    <t>Nine Months</t>
  </si>
  <si>
    <t>Net operating revenues</t>
  </si>
  <si>
    <t>$</t>
  </si>
  <si>
    <t>Operating income</t>
  </si>
  <si>
    <t>(751</t>
  </si>
  <si>
    <t>)</t>
  </si>
  <si>
    <t>(175</t>
  </si>
  <si>
    <t>Investment in Mesquite (Mesquite)</t>
  </si>
  <si>
    <t>Investment in Mesquite</t>
  </si>
  <si>
    <t>Mesquite is engaged in the hotel casino industry in Mesquite, Nevada through its wholly owned subsidiaries C &amp; HRV, LLC (doing business as Virgin River Hotel/Casino/Bingo) and VRCC, LLC and its wholly owned subsidiaries, 5.47 RBI, LLC and RBG, LLC (doing business as CasaBlanca Resort/Casino/Golf/Spa), and its wholly owned subsidiary, CasaBlanca Resorts, LLC (known as the Oasis Resort and Casino prior to its demolition in 2013) and its wholly owned subsidiaries, Oasis Interval Ownership, LLC, Oasis Interval Management, LLC and Oasis Recreational Properties, Inc.</t>
  </si>
  <si>
    <r>
      <t xml:space="preserve">On August 1, 2011, the Company, through AcquisitionCo, acquired the Mesquite Interest in exchange for </t>
    </r>
    <r>
      <rPr>
        <sz val="10"/>
        <color rgb="FF000000"/>
        <rFont val="Inherit"/>
      </rPr>
      <t>$8,222,222</t>
    </r>
    <r>
      <rPr>
        <sz val="10"/>
        <color theme="1"/>
        <rFont val="Inherit"/>
      </rPr>
      <t xml:space="preserve"> in cash that was contributed to the Company by the Newport Funds in July 2011. </t>
    </r>
  </si>
  <si>
    <r>
      <t xml:space="preserve">The following table presents unaudited condensed financial information of Mesquite for the three and nine months ended </t>
    </r>
    <r>
      <rPr>
        <sz val="10"/>
        <color rgb="FF000000"/>
        <rFont val="Inherit"/>
      </rPr>
      <t>September 30, 2014</t>
    </r>
    <r>
      <rPr>
        <sz val="10"/>
        <color theme="1"/>
        <rFont val="Inherit"/>
      </rPr>
      <t xml:space="preserve"> and </t>
    </r>
    <r>
      <rPr>
        <sz val="10"/>
        <color rgb="FF000000"/>
        <rFont val="Inherit"/>
      </rPr>
      <t>2013</t>
    </r>
    <r>
      <rPr>
        <sz val="10"/>
        <color theme="1"/>
        <rFont val="Inherit"/>
      </rPr>
      <t xml:space="preserve"> (in thousands):</t>
    </r>
  </si>
  <si>
    <t>Three Months Ended</t>
  </si>
  <si>
    <t>Nine Months Ended</t>
  </si>
  <si>
    <t>September 30,</t>
  </si>
  <si>
    <t>(1,732</t>
  </si>
  <si>
    <t>(2,539</t>
  </si>
  <si>
    <t>(2,707</t>
  </si>
  <si>
    <t>(4,640</t>
  </si>
  <si>
    <t>Note Receivable, Mesquite</t>
  </si>
  <si>
    <t>Receivables [Abstract]</t>
  </si>
  <si>
    <r>
      <t xml:space="preserve">On August 22, 2013, the Company, through Blocker, loaned </t>
    </r>
    <r>
      <rPr>
        <sz val="10"/>
        <color rgb="FF000000"/>
        <rFont val="Inherit"/>
      </rPr>
      <t>$14 million</t>
    </r>
    <r>
      <rPr>
        <sz val="10"/>
        <color theme="1"/>
        <rFont val="Inherit"/>
      </rPr>
      <t xml:space="preserve"> to Mesquite under a Second Lien Credit Agreement, dated as of </t>
    </r>
    <r>
      <rPr>
        <sz val="10"/>
        <color rgb="FF000000"/>
        <rFont val="Inherit"/>
      </rPr>
      <t>August 22, 2013</t>
    </r>
    <r>
      <rPr>
        <sz val="10"/>
        <color theme="1"/>
        <rFont val="Inherit"/>
      </rPr>
      <t xml:space="preserve"> (the “Credit Agreement”), pursuant to which Mesquite borrowed a total of </t>
    </r>
    <r>
      <rPr>
        <sz val="10"/>
        <color rgb="FF000000"/>
        <rFont val="Inherit"/>
      </rPr>
      <t>$35 million</t>
    </r>
    <r>
      <rPr>
        <sz val="10"/>
        <color theme="1"/>
        <rFont val="Inherit"/>
      </rPr>
      <t xml:space="preserve"> from the Company and other lenders not affiliated with the Company for the purpose of refinancing a portion of its existing indebtedness. Each of the other lenders, consisting of limited liability companies and trusts, has an ownership interest in Mesquite or has one or more members or beneficiaries who hold an ownership interest in Mesquite. The repayment of the indebtedness outstanding under the Credit Agreement is secured by a second lien on substantially all of Mesquite’s real property, including that relating to its Casablanca Resort &amp; Casino, its Virgin River Hotel and Casino, and real estate on which another hotel &amp; casino was situated prior to its demolition in 2013, each located in Mesquite, Nevada. </t>
    </r>
  </si>
  <si>
    <r>
      <t xml:space="preserve">The terms of the loan originally provided for the payment by Mesquite to each lender, including Blocker, of interest on the unpaid principal amount owed to such lender at the rate of </t>
    </r>
    <r>
      <rPr>
        <sz val="10"/>
        <color rgb="FF000000"/>
        <rFont val="Inherit"/>
      </rPr>
      <t>7%</t>
    </r>
    <r>
      <rPr>
        <sz val="10"/>
        <color theme="1"/>
        <rFont val="Inherit"/>
      </rPr>
      <t xml:space="preserve"> per annum over the period from </t>
    </r>
    <r>
      <rPr>
        <sz val="10"/>
        <color rgb="FF000000"/>
        <rFont val="Inherit"/>
      </rPr>
      <t>August 22, 2013</t>
    </r>
    <r>
      <rPr>
        <sz val="10"/>
        <color theme="1"/>
        <rFont val="Inherit"/>
      </rPr>
      <t xml:space="preserve"> to </t>
    </r>
    <r>
      <rPr>
        <sz val="10"/>
        <color rgb="FF000000"/>
        <rFont val="Inherit"/>
      </rPr>
      <t>August 22, 2014</t>
    </r>
    <r>
      <rPr>
        <sz val="10"/>
        <color theme="1"/>
        <rFont val="Inherit"/>
      </rPr>
      <t xml:space="preserve">, and at the rate of </t>
    </r>
    <r>
      <rPr>
        <sz val="10"/>
        <color rgb="FF000000"/>
        <rFont val="Inherit"/>
      </rPr>
      <t>8%</t>
    </r>
    <r>
      <rPr>
        <sz val="10"/>
        <color theme="1"/>
        <rFont val="Inherit"/>
      </rPr>
      <t xml:space="preserve"> per annum thereafter. However, on August 14, 2014, Mesquite and the various lenders entered into Amendment No.1 to the Credit Agreement, which extended the date through which Mesquite pays interest at 7% per annum from August 22, 2014 to January 1, 2015. During the term of the loan, interest is payable in cash, in arrears, monthly on the first day of each month. The principal amount of the loan, along with any accrued and unpaid interest, becomes due and payable on </t>
    </r>
    <r>
      <rPr>
        <sz val="10"/>
        <color rgb="FF000000"/>
        <rFont val="Inherit"/>
      </rPr>
      <t>February 21, 2020</t>
    </r>
    <r>
      <rPr>
        <sz val="10"/>
        <color theme="1"/>
        <rFont val="Inherit"/>
      </rPr>
      <t>. The indebtedness may, at the option of Mesquite, be prepaid in whole or in part, at any time without penalty, and repayment of the indebtedness may be accelerated upon the occurrence of an event of default, in accordance with the terms of the Credit Agreement.</t>
    </r>
  </si>
  <si>
    <r>
      <t xml:space="preserve">The Company's participation as a lender under the Credit Agreement was funded utilizing </t>
    </r>
    <r>
      <rPr>
        <sz val="10"/>
        <color rgb="FF000000"/>
        <rFont val="Inherit"/>
      </rPr>
      <t>$1 million</t>
    </r>
    <r>
      <rPr>
        <sz val="10"/>
        <color theme="1"/>
        <rFont val="Inherit"/>
      </rPr>
      <t xml:space="preserve"> of cash on hand and a capital contribution from InvestCo in the amount of </t>
    </r>
    <r>
      <rPr>
        <sz val="10"/>
        <color rgb="FF000000"/>
        <rFont val="Inherit"/>
      </rPr>
      <t>$13 million</t>
    </r>
    <r>
      <rPr>
        <sz val="10"/>
        <color theme="1"/>
        <rFont val="Inherit"/>
      </rPr>
      <t xml:space="preserve">, which was provided to InvestCo by its equity owners, NGOF and NGCF, in the respective amounts of </t>
    </r>
    <r>
      <rPr>
        <sz val="10"/>
        <color rgb="FF000000"/>
        <rFont val="Inherit"/>
      </rPr>
      <t>$11.3 million</t>
    </r>
    <r>
      <rPr>
        <sz val="10"/>
        <color theme="1"/>
        <rFont val="Inherit"/>
      </rPr>
      <t xml:space="preserve"> and </t>
    </r>
    <r>
      <rPr>
        <sz val="10"/>
        <color rgb="FF000000"/>
        <rFont val="Inherit"/>
      </rPr>
      <t>$1.7 million</t>
    </r>
    <r>
      <rPr>
        <sz val="10"/>
        <color theme="1"/>
        <rFont val="Inherit"/>
      </rPr>
      <t>.</t>
    </r>
  </si>
  <si>
    <t>Transactions with the Newport Funds</t>
  </si>
  <si>
    <t>Related Party Transactions [Abstract]</t>
  </si>
  <si>
    <r>
      <t xml:space="preserve">In 2007, NGOF received on behalf of (but did not remit to) the Company </t>
    </r>
    <r>
      <rPr>
        <sz val="10"/>
        <color rgb="FF000000"/>
        <rFont val="Inherit"/>
      </rPr>
      <t>$5,118,172</t>
    </r>
    <r>
      <rPr>
        <sz val="10"/>
        <color theme="1"/>
        <rFont val="Inherit"/>
      </rPr>
      <t xml:space="preserve"> of interest on mortgage bonds exchanged for the Eldorado Interest and </t>
    </r>
    <r>
      <rPr>
        <sz val="10"/>
        <color rgb="FF000000"/>
        <rFont val="Inherit"/>
      </rPr>
      <t>$61,600</t>
    </r>
    <r>
      <rPr>
        <sz val="10"/>
        <color theme="1"/>
        <rFont val="Inherit"/>
      </rPr>
      <t xml:space="preserve"> of preferred dividends which amounts are reflected in the accompanying balance sheets as due from the Newport Funds. There is no formal agreement outlining the settlement of this receivable (and the payable discussed in the following paragraph) and, accordingly, the receivable is reflected as a non-current asset.</t>
    </r>
  </si>
  <si>
    <r>
      <t xml:space="preserve">At </t>
    </r>
    <r>
      <rPr>
        <sz val="10"/>
        <color rgb="FF000000"/>
        <rFont val="Inherit"/>
      </rPr>
      <t>November 30, 2014</t>
    </r>
    <r>
      <rPr>
        <sz val="10"/>
        <color theme="1"/>
        <rFont val="Inherit"/>
      </rPr>
      <t xml:space="preserve"> and </t>
    </r>
    <r>
      <rPr>
        <sz val="10"/>
        <color rgb="FF000000"/>
        <rFont val="Inherit"/>
      </rPr>
      <t>February 28, 2014</t>
    </r>
    <r>
      <rPr>
        <sz val="10"/>
        <color theme="1"/>
        <rFont val="Inherit"/>
      </rPr>
      <t xml:space="preserve">, the Company owed $3,631,663 and $3,450,793, respectively, to the Newport Funds for expenses paid on the Company’s behalf since inception of the Company. There have been no repayments of such amounts advanced on behalf of the Company and there is no formal agreement outlining the settlement of the receivable and payable between the Newport Funds and the Company (Note 9). Accordingly, the receivable and payable are reflected as a non-current asset and a non-current liability, respectively, at </t>
    </r>
    <r>
      <rPr>
        <sz val="10"/>
        <color rgb="FF000000"/>
        <rFont val="Inherit"/>
      </rPr>
      <t>November 30, 2014</t>
    </r>
    <r>
      <rPr>
        <sz val="10"/>
        <color theme="1"/>
        <rFont val="Inherit"/>
      </rPr>
      <t xml:space="preserve"> and </t>
    </r>
    <r>
      <rPr>
        <sz val="10"/>
        <color rgb="FF000000"/>
        <rFont val="Inherit"/>
      </rPr>
      <t>February 28, 2014</t>
    </r>
    <r>
      <rPr>
        <sz val="10"/>
        <color theme="1"/>
        <rFont val="Inherit"/>
      </rPr>
      <t>.</t>
    </r>
  </si>
  <si>
    <t>Income Taxes</t>
  </si>
  <si>
    <t>Income Tax Disclosure [Abstract]</t>
  </si>
  <si>
    <r>
      <t xml:space="preserve">Blocker, a wholly owned subsidiary of NGA, has elected to be taxed as a corporation. Accordingly, equity in the flow-through earnings of Mesquite (and Eldorado through September 18, 2014), realized gains on available-for-sale securities, interest income from the Credit Agreement, and interest expense on intercompany borrowings received from Holdco to fund a portion of the Credit Agreement are taxed to Blocker. NGA recognizes interest income on intercompany loans to Blocker and incurs certain costs, primarily associated with being a public company, including professional and other fees, which, for tax purposes, flow through to its members. To recognize that realization of its deferred tax assets consisting primarily of impairment charges related to its investments in ERI and Mesquite is not considered more likely than not, the Company has recorded a valuation allowance of </t>
    </r>
    <r>
      <rPr>
        <sz val="10"/>
        <color rgb="FF000000"/>
        <rFont val="Inherit"/>
      </rPr>
      <t>100%</t>
    </r>
    <r>
      <rPr>
        <sz val="10"/>
        <color theme="1"/>
        <rFont val="Inherit"/>
      </rPr>
      <t xml:space="preserve">. For these reasons, the Company’s effective tax rates for the periods presented are different than the statutory federal rate of </t>
    </r>
    <r>
      <rPr>
        <sz val="10"/>
        <color rgb="FF000000"/>
        <rFont val="Inherit"/>
      </rPr>
      <t>35%</t>
    </r>
    <r>
      <rPr>
        <sz val="10"/>
        <color theme="1"/>
        <rFont val="Inherit"/>
      </rPr>
      <t>.</t>
    </r>
  </si>
  <si>
    <t>Financial Instruments</t>
  </si>
  <si>
    <t>Investments, All Other Investments [Abstract]</t>
  </si>
  <si>
    <t>Except for cash (the estimated fair value of which equals its carrying value), shares of ERI's common stock carried at estimated fair value, the note receivable from Mesquite (which management believes approximates its fair value based on current market conditions for instruments with similar collateral, interest rates, and maturity dates), and the investment in Mesquite which is accounted for using the equity method (for which estimated fair value disclosure is not required by GAAP), the only other financial instruments of the Company are amounts due to/from the Newport Funds. As there are no formal repayment terms, it is not practical to estimate the fair value of such financial instruments.</t>
  </si>
  <si>
    <t>Subsequent Events-Eldorado Transaction Purchase Price Adjustment</t>
  </si>
  <si>
    <t>Subsequent Events [Abstract]</t>
  </si>
  <si>
    <t>Subsequent Events-Eldorado Transaction</t>
  </si>
  <si>
    <t>Subsequent Event - Eldorado Transaction Purchase Price Adjustment</t>
  </si>
  <si>
    <t xml:space="preserve">On December 3, 2014, as a result of a purchase price adjustment provision in the Merger Agreement related to working capital, the Company received an additional 51,867 shares of ERI common stock, the estimated fair value of which is included in the carrying value of the ERI shares at November 30, 2014. </t>
  </si>
  <si>
    <t>Basis of Presentation and Summary of Significant Accounting Policies (Policies)</t>
  </si>
  <si>
    <t>Marketable Securities, Eldorado Resorts, Inc. (Tables) (Eldorado)</t>
  </si>
  <si>
    <t>Equity method investment financial information</t>
  </si>
  <si>
    <t>Investment in Mesquite (Tables) (Mesquite)</t>
  </si>
  <si>
    <t>Organization (Details) (USD $)</t>
  </si>
  <si>
    <t>0 Months Ended</t>
  </si>
  <si>
    <t>Aug. 01, 2011</t>
  </si>
  <si>
    <t>Sep. 01, 2014</t>
  </si>
  <si>
    <t>table_game</t>
  </si>
  <si>
    <t>hotel_room</t>
  </si>
  <si>
    <t>property</t>
  </si>
  <si>
    <t>restaurant</t>
  </si>
  <si>
    <t>subsidiary</t>
  </si>
  <si>
    <t>golf_course</t>
  </si>
  <si>
    <t>slot_machine</t>
  </si>
  <si>
    <t>Sep. 19, 2014</t>
  </si>
  <si>
    <t>Aug. 31, 2014</t>
  </si>
  <si>
    <t>Number of wholly owned subsidiaries</t>
  </si>
  <si>
    <t>Number of properties with controlling interest (properties)</t>
  </si>
  <si>
    <t>Number of hotel rooms</t>
  </si>
  <si>
    <t>Number of table games</t>
  </si>
  <si>
    <t>Number of restaurants</t>
  </si>
  <si>
    <t>Number of slot machines</t>
  </si>
  <si>
    <t>Number of championship golf courses</t>
  </si>
  <si>
    <t>Number of employees</t>
  </si>
  <si>
    <t>Equity method investee percentage ownership in JV (percent)</t>
  </si>
  <si>
    <t>Eldorado | 96% owned subsidiary</t>
  </si>
  <si>
    <t>Equity investee ownership interest in subsidiary (percent)</t>
  </si>
  <si>
    <t>Eldorado | Silver Legacy Resort Casino</t>
  </si>
  <si>
    <t>Ownership percentage in equity method investment (percent)</t>
  </si>
  <si>
    <t>Par value (usd per share)</t>
  </si>
  <si>
    <t>Common stock issued (shares)</t>
  </si>
  <si>
    <t>Cash payment to acquire equity method investment</t>
  </si>
  <si>
    <t>Mesquite | NGOF</t>
  </si>
  <si>
    <t>Mesquite | NGCF</t>
  </si>
  <si>
    <t>Proceeds from divestiture of interest in joint venture</t>
  </si>
  <si>
    <t>Ownership and Management of the Company (Details) (VoteCo)</t>
  </si>
  <si>
    <t>Timothy T. Janszen</t>
  </si>
  <si>
    <t>Ownership and Management of the Company [Line Items]</t>
  </si>
  <si>
    <t>Beneficial ownership by third party of shareholder (percent)</t>
  </si>
  <si>
    <t>Ryan L. Langdon</t>
  </si>
  <si>
    <t>Roger A. May</t>
  </si>
  <si>
    <t>Marketable Securities, Eldorado Resorts, Inc. (Details) (USD $)</t>
  </si>
  <si>
    <t>Dec. 31, 2007</t>
  </si>
  <si>
    <t>Change in net unrealized holding gain (loss)</t>
  </si>
  <si>
    <t>Marketable Securities, Eldorado Resorts, Inc.- Fair Value to Amortized Cost Basis (Details) (Eldorado, USD $)</t>
  </si>
  <si>
    <t>In Thousands, unless otherwise specified</t>
  </si>
  <si>
    <t>Investments in Mesquite Narrative (Details) (Mesquite, USD $)</t>
  </si>
  <si>
    <t>Investment in Mesquite (Details) (Mesquite, USD $)</t>
  </si>
  <si>
    <t>Note Receivable, Mesquite (Details) (Mesquite, USD $)</t>
  </si>
  <si>
    <t>Debt Instrument [Line Items]</t>
  </si>
  <si>
    <t>Cash on hand used to fund Mesquite loan</t>
  </si>
  <si>
    <t>InvestCo</t>
  </si>
  <si>
    <t>Contributions to fund Mesquite loan</t>
  </si>
  <si>
    <t>NGOF</t>
  </si>
  <si>
    <t>NGCF</t>
  </si>
  <si>
    <t>Loans Payable and Loans from Parent Company</t>
  </si>
  <si>
    <t>Long term debt gross</t>
  </si>
  <si>
    <t>Loans Payable and Loans from Parent Company | August 22, 2013 to August 22, 2014</t>
  </si>
  <si>
    <t>Interest rate (percent)</t>
  </si>
  <si>
    <t>Loans Payable and Loans from Parent Company | After August 22, 2014</t>
  </si>
  <si>
    <t>Transaction with the Newport Funds (Details) (USD $)</t>
  </si>
  <si>
    <t>12 Months Ended</t>
  </si>
  <si>
    <t>Related Party Transaction [Line Items]</t>
  </si>
  <si>
    <t>Interest payment received</t>
  </si>
  <si>
    <t>Preferred dividends received</t>
  </si>
  <si>
    <t>Income Taxes (Details)</t>
  </si>
  <si>
    <t>Percentage of net deferred tax assets realized as valuation allowance (percent)</t>
  </si>
  <si>
    <t>Federal statutory income tax rate (percent)</t>
  </si>
  <si>
    <t>Subsequent Events-Eldorado Transaction Purchase Price Adjustment (Details) (Subsequent Event, Eldorado)</t>
  </si>
  <si>
    <t>Dec. 13, 2014</t>
  </si>
  <si>
    <t>Subsequent Event | Eldorado</t>
  </si>
  <si>
    <t>Subsequent Event [Line Items]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</si>
</sst>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i/>
      <sz val="10"/>
      <color theme="1"/>
      <name val="Inherit"/>
    </font>
    <font>
      <sz val="10"/>
      <color theme="1"/>
      <name val="Inherit"/>
    </font>
    <font>
      <sz val="10"/>
      <color rgb="FF000000"/>
      <name val="Inherit"/>
    </font>
    <font>
      <b/>
      <sz val="8"/>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000000"/>
      </bottom>
      <diagonal/>
    </border>
    <border>
      <left/>
      <right/>
      <top style="double">
        <color rgb="FF000000"/>
      </top>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3"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vertical="top" wrapText="1"/>
    </xf>
    <xf numFmtId="0" fontId="21" fillId="0" borderId="0" xfId="0" applyFont="1" applyAlignment="1">
      <alignment horizontal="left" wrapText="1"/>
    </xf>
    <xf numFmtId="0" fontId="18" fillId="0" borderId="0" xfId="0" applyFont="1" applyAlignment="1">
      <alignment wrapText="1"/>
    </xf>
    <xf numFmtId="0" fontId="18" fillId="0" borderId="0" xfId="0" applyFont="1" applyAlignment="1">
      <alignment wrapText="1"/>
    </xf>
    <xf numFmtId="0" fontId="21" fillId="0" borderId="0" xfId="0" applyFont="1" applyAlignment="1">
      <alignment wrapText="1"/>
    </xf>
    <xf numFmtId="0" fontId="23" fillId="0" borderId="0" xfId="0" applyFont="1" applyAlignment="1">
      <alignment horizontal="center" wrapText="1"/>
    </xf>
    <xf numFmtId="15" fontId="23" fillId="0" borderId="0" xfId="0" applyNumberFormat="1" applyFont="1" applyAlignment="1">
      <alignment horizontal="center"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0" fontId="21" fillId="33" borderId="10" xfId="0" applyFont="1" applyFill="1" applyBorder="1" applyAlignment="1">
      <alignment horizontal="left" wrapText="1"/>
    </xf>
    <xf numFmtId="3" fontId="21" fillId="33" borderId="0" xfId="0" applyNumberFormat="1" applyFont="1" applyFill="1" applyAlignment="1">
      <alignment horizontal="right" wrapText="1"/>
    </xf>
    <xf numFmtId="3" fontId="21" fillId="33" borderId="10" xfId="0" applyNumberFormat="1" applyFont="1" applyFill="1" applyBorder="1" applyAlignment="1">
      <alignment horizontal="right" wrapText="1"/>
    </xf>
    <xf numFmtId="0" fontId="21" fillId="33" borderId="0" xfId="0" applyFont="1" applyFill="1" applyAlignment="1">
      <alignment wrapText="1"/>
    </xf>
    <xf numFmtId="0" fontId="21" fillId="33" borderId="10"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horizontal="left" wrapText="1"/>
    </xf>
    <xf numFmtId="0" fontId="21" fillId="0" borderId="11" xfId="0" applyFont="1" applyBorder="1" applyAlignment="1">
      <alignment horizontal="left" wrapText="1"/>
    </xf>
    <xf numFmtId="0" fontId="21" fillId="0" borderId="10" xfId="0" applyFont="1" applyBorder="1" applyAlignment="1">
      <alignment horizontal="left" wrapText="1"/>
    </xf>
    <xf numFmtId="3" fontId="21" fillId="0" borderId="11" xfId="0" applyNumberFormat="1" applyFont="1" applyBorder="1" applyAlignment="1">
      <alignment horizontal="right" wrapText="1"/>
    </xf>
    <xf numFmtId="3" fontId="21" fillId="0" borderId="10" xfId="0" applyNumberFormat="1" applyFont="1" applyBorder="1" applyAlignment="1">
      <alignment horizontal="right" wrapText="1"/>
    </xf>
    <xf numFmtId="0" fontId="21" fillId="0" borderId="11" xfId="0" applyFont="1" applyBorder="1" applyAlignment="1">
      <alignment wrapText="1"/>
    </xf>
    <xf numFmtId="0" fontId="21" fillId="0" borderId="10" xfId="0" applyFont="1" applyBorder="1" applyAlignment="1">
      <alignment wrapText="1"/>
    </xf>
    <xf numFmtId="0" fontId="21" fillId="33" borderId="11" xfId="0" applyFont="1" applyFill="1" applyBorder="1" applyAlignment="1">
      <alignment horizontal="left" wrapText="1"/>
    </xf>
    <xf numFmtId="0" fontId="21" fillId="33" borderId="11" xfId="0" applyFont="1" applyFill="1" applyBorder="1" applyAlignment="1">
      <alignment horizontal="right" wrapText="1"/>
    </xf>
    <xf numFmtId="0" fontId="21" fillId="33" borderId="10" xfId="0" applyFont="1" applyFill="1" applyBorder="1" applyAlignment="1">
      <alignment horizontal="right" wrapText="1"/>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0" fillId="0" borderId="0" xfId="0" applyAlignment="1">
      <alignment wrapText="1"/>
    </xf>
    <xf numFmtId="0" fontId="19" fillId="0" borderId="0" xfId="0" applyFont="1" applyAlignment="1">
      <alignment wrapText="1"/>
    </xf>
    <xf numFmtId="0" fontId="24" fillId="0" borderId="0" xfId="0" applyFont="1" applyAlignment="1">
      <alignment horizontal="left" wrapText="1"/>
    </xf>
    <xf numFmtId="0" fontId="21" fillId="0" borderId="13" xfId="0" applyFont="1" applyBorder="1" applyAlignment="1">
      <alignment wrapText="1"/>
    </xf>
    <xf numFmtId="0" fontId="23" fillId="0" borderId="12" xfId="0" applyFont="1" applyBorder="1" applyAlignment="1">
      <alignment horizontal="center" wrapText="1"/>
    </xf>
    <xf numFmtId="0" fontId="23" fillId="0" borderId="14" xfId="0" applyFont="1" applyBorder="1" applyAlignment="1">
      <alignment horizontal="center" wrapText="1"/>
    </xf>
    <xf numFmtId="0" fontId="21" fillId="33" borderId="13" xfId="0" applyFont="1" applyFill="1" applyBorder="1" applyAlignment="1">
      <alignment horizontal="left" wrapText="1"/>
    </xf>
    <xf numFmtId="3" fontId="21" fillId="33" borderId="13" xfId="0" applyNumberFormat="1" applyFont="1" applyFill="1" applyBorder="1" applyAlignment="1">
      <alignment horizontal="right" wrapText="1"/>
    </xf>
    <xf numFmtId="0" fontId="21" fillId="33" borderId="13" xfId="0" applyFont="1" applyFill="1" applyBorder="1" applyAlignment="1">
      <alignment wrapText="1"/>
    </xf>
    <xf numFmtId="0" fontId="21" fillId="0" borderId="11" xfId="0" applyFont="1" applyBorder="1" applyAlignment="1">
      <alignment horizontal="right" wrapText="1"/>
    </xf>
    <xf numFmtId="0" fontId="21" fillId="0" borderId="10" xfId="0" applyFont="1" applyBorder="1" applyAlignment="1">
      <alignment horizontal="right" wrapText="1"/>
    </xf>
    <xf numFmtId="0" fontId="19" fillId="0" borderId="0" xfId="0" applyFont="1" applyAlignment="1">
      <alignment horizontal="left" wrapText="1"/>
    </xf>
    <xf numFmtId="10" fontId="0" fillId="0" borderId="0" xfId="0" applyNumberFormat="1" applyAlignment="1">
      <alignment wrapText="1"/>
    </xf>
    <xf numFmtId="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6.140625" bestFit="1" customWidth="1"/>
    <col min="3" max="3" width="11.85546875" bestFit="1" customWidth="1"/>
  </cols>
  <sheetData>
    <row r="1" spans="1:3">
      <c r="A1" s="6" t="s">
        <v>0</v>
      </c>
      <c r="B1" s="1" t="s">
        <v>1</v>
      </c>
      <c r="C1" s="1"/>
    </row>
    <row r="2" spans="1:3">
      <c r="A2" s="6"/>
      <c r="B2" s="1" t="s">
        <v>2</v>
      </c>
      <c r="C2" s="1" t="s">
        <v>3</v>
      </c>
    </row>
    <row r="3" spans="1:3" ht="30">
      <c r="A3" s="3" t="s">
        <v>4</v>
      </c>
      <c r="B3" s="4"/>
      <c r="C3" s="4"/>
    </row>
    <row r="4" spans="1:3">
      <c r="A4" s="2" t="s">
        <v>5</v>
      </c>
      <c r="B4" s="4" t="s">
        <v>6</v>
      </c>
      <c r="C4" s="4"/>
    </row>
    <row r="5" spans="1:3">
      <c r="A5" s="2" t="s">
        <v>7</v>
      </c>
      <c r="B5" s="4" t="b">
        <v>0</v>
      </c>
      <c r="C5" s="4"/>
    </row>
    <row r="6" spans="1:3">
      <c r="A6" s="2" t="s">
        <v>8</v>
      </c>
      <c r="B6" s="5">
        <v>41973</v>
      </c>
      <c r="C6" s="4"/>
    </row>
    <row r="7" spans="1:3">
      <c r="A7" s="2" t="s">
        <v>9</v>
      </c>
      <c r="B7" s="4">
        <v>2015</v>
      </c>
      <c r="C7" s="4"/>
    </row>
    <row r="8" spans="1:3">
      <c r="A8" s="2" t="s">
        <v>10</v>
      </c>
      <c r="B8" s="4" t="s">
        <v>11</v>
      </c>
      <c r="C8" s="4"/>
    </row>
    <row r="9" spans="1:3">
      <c r="A9" s="2" t="s">
        <v>12</v>
      </c>
      <c r="B9" s="4" t="s">
        <v>13</v>
      </c>
      <c r="C9" s="4"/>
    </row>
    <row r="10" spans="1:3">
      <c r="A10" s="2" t="s">
        <v>14</v>
      </c>
      <c r="B10" s="4">
        <v>1405621</v>
      </c>
      <c r="C10" s="4"/>
    </row>
    <row r="11" spans="1:3">
      <c r="A11" s="2" t="s">
        <v>15</v>
      </c>
      <c r="B11" s="4">
        <f>--2-28</f>
        <v>-26</v>
      </c>
      <c r="C11" s="4"/>
    </row>
    <row r="12" spans="1:3">
      <c r="A12" s="2" t="s">
        <v>16</v>
      </c>
      <c r="B12" s="4" t="s">
        <v>17</v>
      </c>
      <c r="C12" s="4"/>
    </row>
    <row r="13" spans="1:3" ht="30">
      <c r="A13" s="2" t="s">
        <v>18</v>
      </c>
      <c r="B13" s="4"/>
      <c r="C13" s="4">
        <v>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GridLines="0" workbookViewId="0"/>
  </sheetViews>
  <sheetFormatPr defaultRowHeight="15"/>
  <cols>
    <col min="1" max="1" width="36.5703125" bestFit="1" customWidth="1"/>
    <col min="2" max="2" width="36.5703125" customWidth="1"/>
    <col min="3" max="3" width="9.28515625" customWidth="1"/>
    <col min="4" max="4" width="30.5703125" customWidth="1"/>
    <col min="5" max="5" width="7.28515625" customWidth="1"/>
    <col min="6" max="6" width="36.5703125" customWidth="1"/>
    <col min="7" max="7" width="9.28515625" customWidth="1"/>
    <col min="8" max="8" width="30.5703125" customWidth="1"/>
    <col min="9" max="9" width="7.28515625" customWidth="1"/>
    <col min="10" max="10" width="36.5703125" customWidth="1"/>
    <col min="11" max="11" width="9.28515625" customWidth="1"/>
    <col min="12" max="12" width="30.5703125" customWidth="1"/>
    <col min="13" max="14" width="36.5703125" customWidth="1"/>
    <col min="15" max="15" width="9.28515625" customWidth="1"/>
    <col min="16" max="16" width="30.5703125" customWidth="1"/>
    <col min="17" max="17" width="36.5703125" customWidth="1"/>
  </cols>
  <sheetData>
    <row r="1" spans="1:17" ht="15" customHeight="1">
      <c r="A1" s="6" t="s">
        <v>127</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c r="A3" s="2" t="s">
        <v>44</v>
      </c>
      <c r="B3" s="39"/>
      <c r="C3" s="39"/>
      <c r="D3" s="39"/>
      <c r="E3" s="39"/>
      <c r="F3" s="39"/>
      <c r="G3" s="39"/>
      <c r="H3" s="39"/>
      <c r="I3" s="39"/>
      <c r="J3" s="39"/>
      <c r="K3" s="39"/>
      <c r="L3" s="39"/>
      <c r="M3" s="39"/>
      <c r="N3" s="39"/>
      <c r="O3" s="39"/>
      <c r="P3" s="39"/>
      <c r="Q3" s="39"/>
    </row>
    <row r="4" spans="1:17" ht="30">
      <c r="A4" s="3" t="s">
        <v>109</v>
      </c>
      <c r="B4" s="39"/>
      <c r="C4" s="39"/>
      <c r="D4" s="39"/>
      <c r="E4" s="39"/>
      <c r="F4" s="39"/>
      <c r="G4" s="39"/>
      <c r="H4" s="39"/>
      <c r="I4" s="39"/>
      <c r="J4" s="39"/>
      <c r="K4" s="39"/>
      <c r="L4" s="39"/>
      <c r="M4" s="39"/>
      <c r="N4" s="39"/>
      <c r="O4" s="39"/>
      <c r="P4" s="39"/>
      <c r="Q4" s="39"/>
    </row>
    <row r="5" spans="1:17">
      <c r="A5" s="12" t="s">
        <v>128</v>
      </c>
      <c r="B5" s="50" t="s">
        <v>128</v>
      </c>
      <c r="C5" s="50"/>
      <c r="D5" s="50"/>
      <c r="E5" s="50"/>
      <c r="F5" s="50"/>
      <c r="G5" s="50"/>
      <c r="H5" s="50"/>
      <c r="I5" s="50"/>
      <c r="J5" s="50"/>
      <c r="K5" s="50"/>
      <c r="L5" s="50"/>
      <c r="M5" s="50"/>
      <c r="N5" s="50"/>
      <c r="O5" s="50"/>
      <c r="P5" s="50"/>
      <c r="Q5" s="50"/>
    </row>
    <row r="6" spans="1:17" ht="25.5" customHeight="1">
      <c r="A6" s="12"/>
      <c r="B6" s="16" t="s">
        <v>129</v>
      </c>
      <c r="C6" s="16"/>
      <c r="D6" s="16"/>
      <c r="E6" s="16"/>
      <c r="F6" s="16"/>
      <c r="G6" s="16"/>
      <c r="H6" s="16"/>
      <c r="I6" s="16"/>
      <c r="J6" s="16"/>
      <c r="K6" s="16"/>
      <c r="L6" s="16"/>
      <c r="M6" s="16"/>
      <c r="N6" s="16"/>
      <c r="O6" s="16"/>
      <c r="P6" s="16"/>
      <c r="Q6" s="16"/>
    </row>
    <row r="7" spans="1:17">
      <c r="A7" s="12"/>
      <c r="B7" s="16" t="s">
        <v>130</v>
      </c>
      <c r="C7" s="16"/>
      <c r="D7" s="16"/>
      <c r="E7" s="16"/>
      <c r="F7" s="16"/>
      <c r="G7" s="16"/>
      <c r="H7" s="16"/>
      <c r="I7" s="16"/>
      <c r="J7" s="16"/>
      <c r="K7" s="16"/>
      <c r="L7" s="16"/>
      <c r="M7" s="16"/>
      <c r="N7" s="16"/>
      <c r="O7" s="16"/>
      <c r="P7" s="16"/>
      <c r="Q7" s="16"/>
    </row>
    <row r="8" spans="1:17">
      <c r="A8" s="12"/>
      <c r="B8" s="16" t="s">
        <v>131</v>
      </c>
      <c r="C8" s="16"/>
      <c r="D8" s="16"/>
      <c r="E8" s="16"/>
      <c r="F8" s="16"/>
      <c r="G8" s="16"/>
      <c r="H8" s="16"/>
      <c r="I8" s="16"/>
      <c r="J8" s="16"/>
      <c r="K8" s="16"/>
      <c r="L8" s="16"/>
      <c r="M8" s="16"/>
      <c r="N8" s="16"/>
      <c r="O8" s="16"/>
      <c r="P8" s="16"/>
      <c r="Q8" s="16"/>
    </row>
    <row r="9" spans="1:17">
      <c r="A9" s="12"/>
      <c r="B9" s="15"/>
      <c r="C9" s="15"/>
      <c r="D9" s="15"/>
      <c r="E9" s="15"/>
      <c r="F9" s="15"/>
      <c r="G9" s="15"/>
      <c r="H9" s="15"/>
      <c r="I9" s="15"/>
      <c r="J9" s="15"/>
      <c r="K9" s="15"/>
      <c r="L9" s="15"/>
      <c r="M9" s="15"/>
      <c r="N9" s="15"/>
      <c r="O9" s="15"/>
      <c r="P9" s="15"/>
      <c r="Q9" s="15"/>
    </row>
    <row r="10" spans="1:17">
      <c r="A10" s="12"/>
      <c r="B10" s="14"/>
      <c r="C10" s="14"/>
      <c r="D10" s="14"/>
      <c r="E10" s="14"/>
      <c r="F10" s="14"/>
      <c r="G10" s="14"/>
      <c r="H10" s="14"/>
      <c r="I10" s="14"/>
      <c r="J10" s="14"/>
      <c r="K10" s="14"/>
      <c r="L10" s="14"/>
      <c r="M10" s="14"/>
      <c r="N10" s="14"/>
      <c r="O10" s="14"/>
      <c r="P10" s="14"/>
      <c r="Q10" s="14"/>
    </row>
    <row r="11" spans="1:17">
      <c r="A11" s="12"/>
      <c r="B11" s="11"/>
      <c r="C11" s="17" t="s">
        <v>132</v>
      </c>
      <c r="D11" s="17"/>
      <c r="E11" s="17"/>
      <c r="F11" s="17"/>
      <c r="G11" s="17"/>
      <c r="H11" s="17"/>
      <c r="I11" s="17"/>
      <c r="J11" s="11"/>
      <c r="K11" s="17" t="s">
        <v>133</v>
      </c>
      <c r="L11" s="17"/>
      <c r="M11" s="17"/>
      <c r="N11" s="17"/>
      <c r="O11" s="17"/>
      <c r="P11" s="17"/>
      <c r="Q11" s="17"/>
    </row>
    <row r="12" spans="1:17" ht="15.75" thickBot="1">
      <c r="A12" s="12"/>
      <c r="B12" s="11"/>
      <c r="C12" s="43" t="s">
        <v>134</v>
      </c>
      <c r="D12" s="43"/>
      <c r="E12" s="43"/>
      <c r="F12" s="43"/>
      <c r="G12" s="43"/>
      <c r="H12" s="43"/>
      <c r="I12" s="43"/>
      <c r="J12" s="11"/>
      <c r="K12" s="43" t="s">
        <v>134</v>
      </c>
      <c r="L12" s="43"/>
      <c r="M12" s="43"/>
      <c r="N12" s="43"/>
      <c r="O12" s="43"/>
      <c r="P12" s="43"/>
      <c r="Q12" s="43"/>
    </row>
    <row r="13" spans="1:17" ht="15.75" thickBot="1">
      <c r="A13" s="12"/>
      <c r="B13" s="41"/>
      <c r="C13" s="44">
        <v>2014</v>
      </c>
      <c r="D13" s="44"/>
      <c r="E13" s="44"/>
      <c r="F13" s="42"/>
      <c r="G13" s="44">
        <v>2013</v>
      </c>
      <c r="H13" s="44"/>
      <c r="I13" s="44"/>
      <c r="J13" s="11"/>
      <c r="K13" s="44">
        <v>2014</v>
      </c>
      <c r="L13" s="44"/>
      <c r="M13" s="44"/>
      <c r="N13" s="11"/>
      <c r="O13" s="44">
        <v>2013</v>
      </c>
      <c r="P13" s="44"/>
      <c r="Q13" s="44"/>
    </row>
    <row r="14" spans="1:17">
      <c r="A14" s="12"/>
      <c r="B14" s="19" t="s">
        <v>121</v>
      </c>
      <c r="C14" s="45" t="s">
        <v>122</v>
      </c>
      <c r="D14" s="46">
        <v>19925</v>
      </c>
      <c r="E14" s="47"/>
      <c r="F14" s="24"/>
      <c r="G14" s="45" t="s">
        <v>122</v>
      </c>
      <c r="H14" s="46">
        <v>19231</v>
      </c>
      <c r="I14" s="47"/>
      <c r="J14" s="24"/>
      <c r="K14" s="45" t="s">
        <v>122</v>
      </c>
      <c r="L14" s="46">
        <v>70733</v>
      </c>
      <c r="M14" s="47"/>
      <c r="N14" s="24"/>
      <c r="O14" s="45" t="s">
        <v>122</v>
      </c>
      <c r="P14" s="46">
        <v>70775</v>
      </c>
      <c r="Q14" s="47"/>
    </row>
    <row r="15" spans="1:17" ht="15.75" thickBot="1">
      <c r="A15" s="12"/>
      <c r="B15" s="19"/>
      <c r="C15" s="21"/>
      <c r="D15" s="23"/>
      <c r="E15" s="25"/>
      <c r="F15" s="24"/>
      <c r="G15" s="21"/>
      <c r="H15" s="23"/>
      <c r="I15" s="25"/>
      <c r="J15" s="24"/>
      <c r="K15" s="21"/>
      <c r="L15" s="23"/>
      <c r="M15" s="25"/>
      <c r="N15" s="24"/>
      <c r="O15" s="21"/>
      <c r="P15" s="23"/>
      <c r="Q15" s="25"/>
    </row>
    <row r="16" spans="1:17" ht="15.75" thickTop="1">
      <c r="A16" s="12"/>
      <c r="B16" s="26" t="s">
        <v>123</v>
      </c>
      <c r="C16" s="28" t="s">
        <v>122</v>
      </c>
      <c r="D16" s="48" t="s">
        <v>135</v>
      </c>
      <c r="E16" s="28" t="s">
        <v>125</v>
      </c>
      <c r="F16" s="16"/>
      <c r="G16" s="28" t="s">
        <v>122</v>
      </c>
      <c r="H16" s="48" t="s">
        <v>136</v>
      </c>
      <c r="I16" s="28" t="s">
        <v>125</v>
      </c>
      <c r="J16" s="16"/>
      <c r="K16" s="28" t="s">
        <v>122</v>
      </c>
      <c r="L16" s="30">
        <v>3276</v>
      </c>
      <c r="M16" s="32"/>
      <c r="N16" s="16"/>
      <c r="O16" s="28" t="s">
        <v>122</v>
      </c>
      <c r="P16" s="30">
        <v>4160</v>
      </c>
      <c r="Q16" s="32"/>
    </row>
    <row r="17" spans="1:17" ht="15.75" thickBot="1">
      <c r="A17" s="12"/>
      <c r="B17" s="26"/>
      <c r="C17" s="29"/>
      <c r="D17" s="49"/>
      <c r="E17" s="29"/>
      <c r="F17" s="16"/>
      <c r="G17" s="29"/>
      <c r="H17" s="49"/>
      <c r="I17" s="29"/>
      <c r="J17" s="16"/>
      <c r="K17" s="29"/>
      <c r="L17" s="31"/>
      <c r="M17" s="33"/>
      <c r="N17" s="16"/>
      <c r="O17" s="29"/>
      <c r="P17" s="31"/>
      <c r="Q17" s="33"/>
    </row>
    <row r="18" spans="1:17" ht="15.75" thickTop="1">
      <c r="A18" s="12"/>
      <c r="B18" s="19" t="s">
        <v>58</v>
      </c>
      <c r="C18" s="34" t="s">
        <v>122</v>
      </c>
      <c r="D18" s="35" t="s">
        <v>137</v>
      </c>
      <c r="E18" s="34" t="s">
        <v>125</v>
      </c>
      <c r="F18" s="24"/>
      <c r="G18" s="34" t="s">
        <v>122</v>
      </c>
      <c r="H18" s="35" t="s">
        <v>138</v>
      </c>
      <c r="I18" s="34" t="s">
        <v>125</v>
      </c>
      <c r="J18" s="24"/>
      <c r="K18" s="34" t="s">
        <v>122</v>
      </c>
      <c r="L18" s="35">
        <v>225</v>
      </c>
      <c r="M18" s="38"/>
      <c r="N18" s="24"/>
      <c r="O18" s="34" t="s">
        <v>122</v>
      </c>
      <c r="P18" s="37">
        <v>2509</v>
      </c>
      <c r="Q18" s="38"/>
    </row>
    <row r="19" spans="1:17" ht="15.75" thickBot="1">
      <c r="A19" s="12"/>
      <c r="B19" s="19"/>
      <c r="C19" s="21"/>
      <c r="D19" s="36"/>
      <c r="E19" s="21"/>
      <c r="F19" s="24"/>
      <c r="G19" s="21"/>
      <c r="H19" s="36"/>
      <c r="I19" s="21"/>
      <c r="J19" s="24"/>
      <c r="K19" s="21"/>
      <c r="L19" s="36"/>
      <c r="M19" s="25"/>
      <c r="N19" s="24"/>
      <c r="O19" s="21"/>
      <c r="P19" s="23"/>
      <c r="Q19" s="25"/>
    </row>
    <row r="20" spans="1:17" ht="15.75" thickTop="1"/>
  </sheetData>
  <mergeCells count="67">
    <mergeCell ref="B5:Q5"/>
    <mergeCell ref="B6:Q6"/>
    <mergeCell ref="B7:Q7"/>
    <mergeCell ref="B8:Q8"/>
    <mergeCell ref="N18:N19"/>
    <mergeCell ref="O18:O19"/>
    <mergeCell ref="P18:P19"/>
    <mergeCell ref="Q18:Q19"/>
    <mergeCell ref="A1:A2"/>
    <mergeCell ref="B1:Q1"/>
    <mergeCell ref="B2:Q2"/>
    <mergeCell ref="B3:Q3"/>
    <mergeCell ref="B4:Q4"/>
    <mergeCell ref="A5:A19"/>
    <mergeCell ref="H18:H19"/>
    <mergeCell ref="I18:I19"/>
    <mergeCell ref="J18:J19"/>
    <mergeCell ref="K18:K19"/>
    <mergeCell ref="L18:L19"/>
    <mergeCell ref="M18:M19"/>
    <mergeCell ref="N16:N17"/>
    <mergeCell ref="O16:O17"/>
    <mergeCell ref="P16:P17"/>
    <mergeCell ref="Q16:Q17"/>
    <mergeCell ref="B18:B19"/>
    <mergeCell ref="C18:C19"/>
    <mergeCell ref="D18:D19"/>
    <mergeCell ref="E18:E19"/>
    <mergeCell ref="F18:F19"/>
    <mergeCell ref="G18:G19"/>
    <mergeCell ref="H16:H17"/>
    <mergeCell ref="I16:I17"/>
    <mergeCell ref="J16:J17"/>
    <mergeCell ref="K16:K17"/>
    <mergeCell ref="L16:L17"/>
    <mergeCell ref="M16:M17"/>
    <mergeCell ref="N14:N15"/>
    <mergeCell ref="O14:O15"/>
    <mergeCell ref="P14:P15"/>
    <mergeCell ref="Q14:Q15"/>
    <mergeCell ref="B16:B17"/>
    <mergeCell ref="C16:C17"/>
    <mergeCell ref="D16:D17"/>
    <mergeCell ref="E16:E17"/>
    <mergeCell ref="F16:F17"/>
    <mergeCell ref="G16:G17"/>
    <mergeCell ref="H14:H15"/>
    <mergeCell ref="I14:I15"/>
    <mergeCell ref="J14:J15"/>
    <mergeCell ref="K14:K15"/>
    <mergeCell ref="L14:L15"/>
    <mergeCell ref="M14:M15"/>
    <mergeCell ref="B14:B15"/>
    <mergeCell ref="C14:C15"/>
    <mergeCell ref="D14:D15"/>
    <mergeCell ref="E14:E15"/>
    <mergeCell ref="F14:F15"/>
    <mergeCell ref="G14:G15"/>
    <mergeCell ref="B9:Q9"/>
    <mergeCell ref="C11:I11"/>
    <mergeCell ref="K11:Q11"/>
    <mergeCell ref="C12:I12"/>
    <mergeCell ref="K12:Q12"/>
    <mergeCell ref="C13:E13"/>
    <mergeCell ref="G13:I13"/>
    <mergeCell ref="K13:M13"/>
    <mergeCell ref="O13:Q1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25.7109375" bestFit="1" customWidth="1"/>
    <col min="2" max="2" width="36.5703125" bestFit="1" customWidth="1"/>
  </cols>
  <sheetData>
    <row r="1" spans="1:2">
      <c r="A1" s="6" t="s">
        <v>139</v>
      </c>
      <c r="B1" s="1" t="s">
        <v>1</v>
      </c>
    </row>
    <row r="2" spans="1:2">
      <c r="A2" s="6"/>
      <c r="B2" s="1" t="s">
        <v>2</v>
      </c>
    </row>
    <row r="3" spans="1:2">
      <c r="A3" s="3" t="s">
        <v>140</v>
      </c>
      <c r="B3" s="4"/>
    </row>
    <row r="4" spans="1:2">
      <c r="A4" s="12" t="s">
        <v>139</v>
      </c>
      <c r="B4" s="9" t="s">
        <v>139</v>
      </c>
    </row>
    <row r="5" spans="1:2" ht="319.5">
      <c r="A5" s="12"/>
      <c r="B5" s="13" t="s">
        <v>141</v>
      </c>
    </row>
    <row r="6" spans="1:2" ht="345">
      <c r="A6" s="12"/>
      <c r="B6" s="13" t="s">
        <v>142</v>
      </c>
    </row>
    <row r="7" spans="1:2" ht="102.75">
      <c r="A7" s="12"/>
      <c r="B7" s="13" t="s">
        <v>143</v>
      </c>
    </row>
  </sheetData>
  <mergeCells count="2">
    <mergeCell ref="A1:A2"/>
    <mergeCell ref="A4:A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4.7109375" bestFit="1" customWidth="1"/>
    <col min="2" max="2" width="36.5703125" bestFit="1" customWidth="1"/>
  </cols>
  <sheetData>
    <row r="1" spans="1:2">
      <c r="A1" s="6" t="s">
        <v>144</v>
      </c>
      <c r="B1" s="1" t="s">
        <v>1</v>
      </c>
    </row>
    <row r="2" spans="1:2">
      <c r="A2" s="6"/>
      <c r="B2" s="1" t="s">
        <v>2</v>
      </c>
    </row>
    <row r="3" spans="1:2">
      <c r="A3" s="3" t="s">
        <v>145</v>
      </c>
      <c r="B3" s="4"/>
    </row>
    <row r="4" spans="1:2">
      <c r="A4" s="12" t="s">
        <v>144</v>
      </c>
      <c r="B4" s="9" t="s">
        <v>144</v>
      </c>
    </row>
    <row r="5" spans="1:2" ht="166.5">
      <c r="A5" s="12"/>
      <c r="B5" s="11" t="s">
        <v>146</v>
      </c>
    </row>
    <row r="6" spans="1:2" ht="204.75">
      <c r="A6" s="12"/>
      <c r="B6" s="11" t="s">
        <v>147</v>
      </c>
    </row>
  </sheetData>
  <mergeCells count="2">
    <mergeCell ref="A1:A2"/>
    <mergeCell ref="A4:A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0.42578125" bestFit="1" customWidth="1"/>
    <col min="2" max="2" width="36.5703125" bestFit="1" customWidth="1"/>
  </cols>
  <sheetData>
    <row r="1" spans="1:2">
      <c r="A1" s="6" t="s">
        <v>148</v>
      </c>
      <c r="B1" s="1" t="s">
        <v>1</v>
      </c>
    </row>
    <row r="2" spans="1:2">
      <c r="A2" s="6"/>
      <c r="B2" s="1" t="s">
        <v>2</v>
      </c>
    </row>
    <row r="3" spans="1:2">
      <c r="A3" s="3" t="s">
        <v>149</v>
      </c>
      <c r="B3" s="4"/>
    </row>
    <row r="4" spans="1:2">
      <c r="A4" s="12" t="s">
        <v>148</v>
      </c>
      <c r="B4" s="9" t="s">
        <v>148</v>
      </c>
    </row>
    <row r="5" spans="1:2" ht="345">
      <c r="A5" s="12"/>
      <c r="B5" s="11" t="s">
        <v>150</v>
      </c>
    </row>
  </sheetData>
  <mergeCells count="2">
    <mergeCell ref="A1:A2"/>
    <mergeCell ref="A4:A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2" width="36.5703125" bestFit="1" customWidth="1"/>
  </cols>
  <sheetData>
    <row r="1" spans="1:2">
      <c r="A1" s="6" t="s">
        <v>151</v>
      </c>
      <c r="B1" s="1" t="s">
        <v>1</v>
      </c>
    </row>
    <row r="2" spans="1:2">
      <c r="A2" s="6"/>
      <c r="B2" s="1" t="s">
        <v>2</v>
      </c>
    </row>
    <row r="3" spans="1:2" ht="30">
      <c r="A3" s="3" t="s">
        <v>152</v>
      </c>
      <c r="B3" s="4"/>
    </row>
    <row r="4" spans="1:2">
      <c r="A4" s="12" t="s">
        <v>151</v>
      </c>
      <c r="B4" s="9" t="s">
        <v>151</v>
      </c>
    </row>
    <row r="5" spans="1:2" ht="230.25">
      <c r="A5" s="12"/>
      <c r="B5" s="11" t="s">
        <v>153</v>
      </c>
    </row>
  </sheetData>
  <mergeCells count="2">
    <mergeCell ref="A1:A2"/>
    <mergeCell ref="A4:A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2" width="36.5703125" bestFit="1" customWidth="1"/>
  </cols>
  <sheetData>
    <row r="1" spans="1:2" ht="15" customHeight="1">
      <c r="A1" s="6" t="s">
        <v>154</v>
      </c>
      <c r="B1" s="1" t="s">
        <v>1</v>
      </c>
    </row>
    <row r="2" spans="1:2">
      <c r="A2" s="6"/>
      <c r="B2" s="1" t="s">
        <v>2</v>
      </c>
    </row>
    <row r="3" spans="1:2">
      <c r="A3" s="3" t="s">
        <v>155</v>
      </c>
      <c r="B3" s="4"/>
    </row>
    <row r="4" spans="1:2" ht="39">
      <c r="A4" s="12" t="s">
        <v>156</v>
      </c>
      <c r="B4" s="9" t="s">
        <v>157</v>
      </c>
    </row>
    <row r="5" spans="1:2" ht="102.75">
      <c r="A5" s="12"/>
      <c r="B5" s="13" t="s">
        <v>158</v>
      </c>
    </row>
  </sheetData>
  <mergeCells count="2">
    <mergeCell ref="A1:A2"/>
    <mergeCell ref="A4:A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ht="15" customHeight="1">
      <c r="A1" s="6" t="s">
        <v>159</v>
      </c>
      <c r="B1" s="1" t="s">
        <v>1</v>
      </c>
    </row>
    <row r="2" spans="1:2">
      <c r="A2" s="6"/>
      <c r="B2" s="1" t="s">
        <v>2</v>
      </c>
    </row>
    <row r="3" spans="1:2">
      <c r="A3" s="3" t="s">
        <v>93</v>
      </c>
      <c r="B3" s="4"/>
    </row>
    <row r="4" spans="1:2">
      <c r="A4" s="12" t="s">
        <v>94</v>
      </c>
      <c r="B4" s="10" t="s">
        <v>94</v>
      </c>
    </row>
    <row r="5" spans="1:2" ht="357.75">
      <c r="A5" s="12"/>
      <c r="B5" s="13" t="s">
        <v>95</v>
      </c>
    </row>
    <row r="6" spans="1:2" ht="408.75">
      <c r="A6" s="12"/>
      <c r="B6" s="11" t="s">
        <v>96</v>
      </c>
    </row>
    <row r="7" spans="1:2" ht="409.6">
      <c r="A7" s="12"/>
      <c r="B7" s="11" t="s">
        <v>97</v>
      </c>
    </row>
    <row r="8" spans="1:2" ht="370.5">
      <c r="A8" s="12"/>
      <c r="B8" s="11" t="s">
        <v>98</v>
      </c>
    </row>
    <row r="9" spans="1:2">
      <c r="A9" s="12" t="s">
        <v>99</v>
      </c>
      <c r="B9" s="10" t="s">
        <v>99</v>
      </c>
    </row>
    <row r="10" spans="1:2" ht="217.5">
      <c r="A10" s="12"/>
      <c r="B10" s="11" t="s">
        <v>100</v>
      </c>
    </row>
  </sheetData>
  <mergeCells count="3">
    <mergeCell ref="A1:A2"/>
    <mergeCell ref="A4:A8"/>
    <mergeCell ref="A9:A10"/>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heetViews>
  <sheetFormatPr defaultRowHeight="15"/>
  <cols>
    <col min="1" max="1" width="36.5703125" bestFit="1" customWidth="1"/>
    <col min="2" max="2" width="36.5703125" customWidth="1"/>
    <col min="3" max="3" width="3.7109375" customWidth="1"/>
    <col min="4" max="4" width="12.42578125" customWidth="1"/>
    <col min="5" max="5" width="2.85546875" customWidth="1"/>
    <col min="6" max="6" width="17.42578125" customWidth="1"/>
    <col min="7" max="7" width="3.7109375" customWidth="1"/>
    <col min="8" max="8" width="12.42578125" customWidth="1"/>
    <col min="9" max="10" width="17.42578125" customWidth="1"/>
    <col min="11" max="11" width="3.7109375" customWidth="1"/>
    <col min="12" max="12" width="14.42578125" customWidth="1"/>
    <col min="13" max="13" width="2.85546875" customWidth="1"/>
    <col min="14" max="14" width="17.42578125" customWidth="1"/>
    <col min="15" max="15" width="3.7109375" customWidth="1"/>
    <col min="16" max="16" width="14.42578125" customWidth="1"/>
    <col min="17" max="17" width="17.42578125" customWidth="1"/>
  </cols>
  <sheetData>
    <row r="1" spans="1:17" ht="15" customHeight="1">
      <c r="A1" s="6" t="s">
        <v>160</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c r="A3" s="2" t="s">
        <v>42</v>
      </c>
      <c r="B3" s="39"/>
      <c r="C3" s="39"/>
      <c r="D3" s="39"/>
      <c r="E3" s="39"/>
      <c r="F3" s="39"/>
      <c r="G3" s="39"/>
      <c r="H3" s="39"/>
      <c r="I3" s="39"/>
      <c r="J3" s="39"/>
      <c r="K3" s="39"/>
      <c r="L3" s="39"/>
      <c r="M3" s="39"/>
      <c r="N3" s="39"/>
      <c r="O3" s="39"/>
      <c r="P3" s="39"/>
      <c r="Q3" s="39"/>
    </row>
    <row r="4" spans="1:17" ht="30">
      <c r="A4" s="3" t="s">
        <v>109</v>
      </c>
      <c r="B4" s="39"/>
      <c r="C4" s="39"/>
      <c r="D4" s="39"/>
      <c r="E4" s="39"/>
      <c r="F4" s="39"/>
      <c r="G4" s="39"/>
      <c r="H4" s="39"/>
      <c r="I4" s="39"/>
      <c r="J4" s="39"/>
      <c r="K4" s="39"/>
      <c r="L4" s="39"/>
      <c r="M4" s="39"/>
      <c r="N4" s="39"/>
      <c r="O4" s="39"/>
      <c r="P4" s="39"/>
      <c r="Q4" s="39"/>
    </row>
    <row r="5" spans="1:17">
      <c r="A5" s="12" t="s">
        <v>161</v>
      </c>
      <c r="B5" s="16" t="s">
        <v>114</v>
      </c>
      <c r="C5" s="16"/>
      <c r="D5" s="16"/>
      <c r="E5" s="16"/>
      <c r="F5" s="16"/>
      <c r="G5" s="16"/>
      <c r="H5" s="16"/>
      <c r="I5" s="16"/>
      <c r="J5" s="16"/>
      <c r="K5" s="16"/>
      <c r="L5" s="16"/>
      <c r="M5" s="16"/>
      <c r="N5" s="16"/>
      <c r="O5" s="16"/>
      <c r="P5" s="16"/>
      <c r="Q5" s="16"/>
    </row>
    <row r="6" spans="1:17">
      <c r="A6" s="12"/>
      <c r="B6" s="15"/>
      <c r="C6" s="15"/>
      <c r="D6" s="15"/>
      <c r="E6" s="15"/>
      <c r="F6" s="15"/>
      <c r="G6" s="15"/>
      <c r="H6" s="15"/>
      <c r="I6" s="15"/>
      <c r="J6" s="15"/>
      <c r="K6" s="15"/>
      <c r="L6" s="15"/>
      <c r="M6" s="15"/>
      <c r="N6" s="15"/>
      <c r="O6" s="15"/>
      <c r="P6" s="15"/>
      <c r="Q6" s="15"/>
    </row>
    <row r="7" spans="1:17">
      <c r="A7" s="12"/>
      <c r="B7" s="14"/>
      <c r="C7" s="14"/>
      <c r="D7" s="14"/>
      <c r="E7" s="14"/>
      <c r="F7" s="14"/>
      <c r="G7" s="14"/>
      <c r="H7" s="14"/>
      <c r="I7" s="14"/>
      <c r="J7" s="14"/>
      <c r="K7" s="14"/>
      <c r="L7" s="14"/>
      <c r="M7" s="14"/>
      <c r="N7" s="14"/>
      <c r="O7" s="14"/>
      <c r="P7" s="14"/>
      <c r="Q7" s="14"/>
    </row>
    <row r="8" spans="1:17">
      <c r="A8" s="12"/>
      <c r="B8" s="16"/>
      <c r="C8" s="17" t="s">
        <v>115</v>
      </c>
      <c r="D8" s="17"/>
      <c r="E8" s="17"/>
      <c r="F8" s="16"/>
      <c r="G8" s="17" t="s">
        <v>117</v>
      </c>
      <c r="H8" s="17"/>
      <c r="I8" s="17"/>
      <c r="J8" s="16"/>
      <c r="K8" s="17" t="s">
        <v>119</v>
      </c>
      <c r="L8" s="17"/>
      <c r="M8" s="17"/>
      <c r="N8" s="16"/>
      <c r="O8" s="17" t="s">
        <v>120</v>
      </c>
      <c r="P8" s="17"/>
      <c r="Q8" s="17"/>
    </row>
    <row r="9" spans="1:17">
      <c r="A9" s="12"/>
      <c r="B9" s="16"/>
      <c r="C9" s="17" t="s">
        <v>116</v>
      </c>
      <c r="D9" s="17"/>
      <c r="E9" s="17"/>
      <c r="F9" s="16"/>
      <c r="G9" s="17" t="s">
        <v>118</v>
      </c>
      <c r="H9" s="17"/>
      <c r="I9" s="17"/>
      <c r="J9" s="16"/>
      <c r="K9" s="17" t="s">
        <v>116</v>
      </c>
      <c r="L9" s="17"/>
      <c r="M9" s="17"/>
      <c r="N9" s="16"/>
      <c r="O9" s="17" t="s">
        <v>116</v>
      </c>
      <c r="P9" s="17"/>
      <c r="Q9" s="17"/>
    </row>
    <row r="10" spans="1:17">
      <c r="A10" s="12"/>
      <c r="B10" s="16"/>
      <c r="C10" s="18">
        <v>41900</v>
      </c>
      <c r="D10" s="18"/>
      <c r="E10" s="18"/>
      <c r="F10" s="16"/>
      <c r="G10" s="18">
        <v>41547</v>
      </c>
      <c r="H10" s="18"/>
      <c r="I10" s="18"/>
      <c r="J10" s="16"/>
      <c r="K10" s="18">
        <v>41900</v>
      </c>
      <c r="L10" s="18"/>
      <c r="M10" s="18"/>
      <c r="N10" s="16"/>
      <c r="O10" s="18">
        <v>41547</v>
      </c>
      <c r="P10" s="18"/>
      <c r="Q10" s="18"/>
    </row>
    <row r="11" spans="1:17">
      <c r="A11" s="12"/>
      <c r="B11" s="19" t="s">
        <v>121</v>
      </c>
      <c r="C11" s="20" t="s">
        <v>122</v>
      </c>
      <c r="D11" s="22">
        <v>54477</v>
      </c>
      <c r="E11" s="24"/>
      <c r="F11" s="24"/>
      <c r="G11" s="20" t="s">
        <v>122</v>
      </c>
      <c r="H11" s="22">
        <v>63631</v>
      </c>
      <c r="I11" s="24"/>
      <c r="J11" s="24"/>
      <c r="K11" s="20" t="s">
        <v>122</v>
      </c>
      <c r="L11" s="22">
        <v>173256</v>
      </c>
      <c r="M11" s="24"/>
      <c r="N11" s="24"/>
      <c r="O11" s="20" t="s">
        <v>122</v>
      </c>
      <c r="P11" s="22">
        <v>191638</v>
      </c>
      <c r="Q11" s="24"/>
    </row>
    <row r="12" spans="1:17" ht="15.75" thickBot="1">
      <c r="A12" s="12"/>
      <c r="B12" s="19"/>
      <c r="C12" s="21"/>
      <c r="D12" s="23"/>
      <c r="E12" s="25"/>
      <c r="F12" s="24"/>
      <c r="G12" s="21"/>
      <c r="H12" s="23"/>
      <c r="I12" s="25"/>
      <c r="J12" s="24"/>
      <c r="K12" s="21"/>
      <c r="L12" s="23"/>
      <c r="M12" s="25"/>
      <c r="N12" s="24"/>
      <c r="O12" s="21"/>
      <c r="P12" s="23"/>
      <c r="Q12" s="25"/>
    </row>
    <row r="13" spans="1:17" ht="15.75" thickTop="1">
      <c r="A13" s="12"/>
      <c r="B13" s="26" t="s">
        <v>123</v>
      </c>
      <c r="C13" s="28" t="s">
        <v>122</v>
      </c>
      <c r="D13" s="30">
        <v>2449</v>
      </c>
      <c r="E13" s="32"/>
      <c r="F13" s="16"/>
      <c r="G13" s="28" t="s">
        <v>122</v>
      </c>
      <c r="H13" s="30">
        <v>7092</v>
      </c>
      <c r="I13" s="32"/>
      <c r="J13" s="16"/>
      <c r="K13" s="28" t="s">
        <v>122</v>
      </c>
      <c r="L13" s="30">
        <v>10814</v>
      </c>
      <c r="M13" s="32"/>
      <c r="N13" s="16"/>
      <c r="O13" s="28" t="s">
        <v>122</v>
      </c>
      <c r="P13" s="30">
        <v>23617</v>
      </c>
      <c r="Q13" s="32"/>
    </row>
    <row r="14" spans="1:17" ht="15.75" thickBot="1">
      <c r="A14" s="12"/>
      <c r="B14" s="26"/>
      <c r="C14" s="29"/>
      <c r="D14" s="31"/>
      <c r="E14" s="33"/>
      <c r="F14" s="16"/>
      <c r="G14" s="29"/>
      <c r="H14" s="31"/>
      <c r="I14" s="33"/>
      <c r="J14" s="16"/>
      <c r="K14" s="29"/>
      <c r="L14" s="31"/>
      <c r="M14" s="33"/>
      <c r="N14" s="16"/>
      <c r="O14" s="29"/>
      <c r="P14" s="31"/>
      <c r="Q14" s="33"/>
    </row>
    <row r="15" spans="1:17" ht="15.75" thickTop="1">
      <c r="A15" s="12"/>
      <c r="B15" s="19" t="s">
        <v>58</v>
      </c>
      <c r="C15" s="34" t="s">
        <v>122</v>
      </c>
      <c r="D15" s="35" t="s">
        <v>124</v>
      </c>
      <c r="E15" s="34" t="s">
        <v>125</v>
      </c>
      <c r="F15" s="24"/>
      <c r="G15" s="34" t="s">
        <v>122</v>
      </c>
      <c r="H15" s="37">
        <v>3184</v>
      </c>
      <c r="I15" s="38"/>
      <c r="J15" s="24"/>
      <c r="K15" s="34" t="s">
        <v>122</v>
      </c>
      <c r="L15" s="35" t="s">
        <v>126</v>
      </c>
      <c r="M15" s="34" t="s">
        <v>125</v>
      </c>
      <c r="N15" s="24"/>
      <c r="O15" s="34" t="s">
        <v>122</v>
      </c>
      <c r="P15" s="37">
        <v>11819</v>
      </c>
      <c r="Q15" s="38"/>
    </row>
    <row r="16" spans="1:17" ht="15.75" thickBot="1">
      <c r="A16" s="12"/>
      <c r="B16" s="19"/>
      <c r="C16" s="21"/>
      <c r="D16" s="36"/>
      <c r="E16" s="21"/>
      <c r="F16" s="24"/>
      <c r="G16" s="21"/>
      <c r="H16" s="23"/>
      <c r="I16" s="25"/>
      <c r="J16" s="24"/>
      <c r="K16" s="21"/>
      <c r="L16" s="36"/>
      <c r="M16" s="21"/>
      <c r="N16" s="24"/>
      <c r="O16" s="21"/>
      <c r="P16" s="23"/>
      <c r="Q16" s="25"/>
    </row>
    <row r="17" ht="15.75" thickTop="1"/>
  </sheetData>
  <mergeCells count="72">
    <mergeCell ref="B5:Q5"/>
    <mergeCell ref="N15:N16"/>
    <mergeCell ref="O15:O16"/>
    <mergeCell ref="P15:P16"/>
    <mergeCell ref="Q15:Q16"/>
    <mergeCell ref="A1:A2"/>
    <mergeCell ref="B1:Q1"/>
    <mergeCell ref="B2:Q2"/>
    <mergeCell ref="B3:Q3"/>
    <mergeCell ref="B4:Q4"/>
    <mergeCell ref="A5:A16"/>
    <mergeCell ref="H15:H16"/>
    <mergeCell ref="I15:I16"/>
    <mergeCell ref="J15:J16"/>
    <mergeCell ref="K15:K16"/>
    <mergeCell ref="L15:L16"/>
    <mergeCell ref="M15:M16"/>
    <mergeCell ref="N13:N14"/>
    <mergeCell ref="O13:O14"/>
    <mergeCell ref="P13:P14"/>
    <mergeCell ref="Q13:Q14"/>
    <mergeCell ref="B15:B16"/>
    <mergeCell ref="C15:C16"/>
    <mergeCell ref="D15:D16"/>
    <mergeCell ref="E15:E16"/>
    <mergeCell ref="F15:F16"/>
    <mergeCell ref="G15:G16"/>
    <mergeCell ref="H13:H14"/>
    <mergeCell ref="I13:I14"/>
    <mergeCell ref="J13:J14"/>
    <mergeCell ref="K13:K14"/>
    <mergeCell ref="L13:L14"/>
    <mergeCell ref="M13:M14"/>
    <mergeCell ref="N11:N12"/>
    <mergeCell ref="O11:O12"/>
    <mergeCell ref="P11:P12"/>
    <mergeCell ref="Q11:Q12"/>
    <mergeCell ref="B13:B14"/>
    <mergeCell ref="C13:C14"/>
    <mergeCell ref="D13:D14"/>
    <mergeCell ref="E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K8:M8"/>
    <mergeCell ref="K9:M9"/>
    <mergeCell ref="K10:M10"/>
    <mergeCell ref="N8:N10"/>
    <mergeCell ref="O8:Q8"/>
    <mergeCell ref="O9:Q9"/>
    <mergeCell ref="O10:Q10"/>
    <mergeCell ref="B6:Q6"/>
    <mergeCell ref="B8:B10"/>
    <mergeCell ref="C8:E8"/>
    <mergeCell ref="C9:E9"/>
    <mergeCell ref="C10:E10"/>
    <mergeCell ref="F8:F10"/>
    <mergeCell ref="G8:I8"/>
    <mergeCell ref="G9:I9"/>
    <mergeCell ref="G10:I10"/>
    <mergeCell ref="J8:J1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heetViews>
  <sheetFormatPr defaultRowHeight="15"/>
  <cols>
    <col min="1" max="1" width="36.5703125" bestFit="1" customWidth="1"/>
    <col min="2" max="2" width="27.5703125" customWidth="1"/>
    <col min="3" max="3" width="2.7109375" customWidth="1"/>
    <col min="4" max="4" width="9" customWidth="1"/>
    <col min="5" max="5" width="2.140625" customWidth="1"/>
    <col min="6" max="6" width="12.42578125" customWidth="1"/>
    <col min="7" max="7" width="2.7109375" customWidth="1"/>
    <col min="8" max="8" width="9" customWidth="1"/>
    <col min="9" max="9" width="2.140625" customWidth="1"/>
    <col min="10" max="10" width="12.42578125" customWidth="1"/>
    <col min="11" max="11" width="2.7109375" customWidth="1"/>
    <col min="12" max="12" width="9" customWidth="1"/>
    <col min="13" max="14" width="12.42578125" customWidth="1"/>
    <col min="15" max="15" width="2.7109375" customWidth="1"/>
    <col min="16" max="16" width="9" customWidth="1"/>
    <col min="17" max="17" width="12.42578125" customWidth="1"/>
  </cols>
  <sheetData>
    <row r="1" spans="1:17" ht="15" customHeight="1">
      <c r="A1" s="6" t="s">
        <v>162</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c r="A3" s="2" t="s">
        <v>44</v>
      </c>
      <c r="B3" s="39"/>
      <c r="C3" s="39"/>
      <c r="D3" s="39"/>
      <c r="E3" s="39"/>
      <c r="F3" s="39"/>
      <c r="G3" s="39"/>
      <c r="H3" s="39"/>
      <c r="I3" s="39"/>
      <c r="J3" s="39"/>
      <c r="K3" s="39"/>
      <c r="L3" s="39"/>
      <c r="M3" s="39"/>
      <c r="N3" s="39"/>
      <c r="O3" s="39"/>
      <c r="P3" s="39"/>
      <c r="Q3" s="39"/>
    </row>
    <row r="4" spans="1:17" ht="30">
      <c r="A4" s="3" t="s">
        <v>109</v>
      </c>
      <c r="B4" s="39"/>
      <c r="C4" s="39"/>
      <c r="D4" s="39"/>
      <c r="E4" s="39"/>
      <c r="F4" s="39"/>
      <c r="G4" s="39"/>
      <c r="H4" s="39"/>
      <c r="I4" s="39"/>
      <c r="J4" s="39"/>
      <c r="K4" s="39"/>
      <c r="L4" s="39"/>
      <c r="M4" s="39"/>
      <c r="N4" s="39"/>
      <c r="O4" s="39"/>
      <c r="P4" s="39"/>
      <c r="Q4" s="39"/>
    </row>
    <row r="5" spans="1:17">
      <c r="A5" s="12" t="s">
        <v>161</v>
      </c>
      <c r="B5" s="16" t="s">
        <v>131</v>
      </c>
      <c r="C5" s="16"/>
      <c r="D5" s="16"/>
      <c r="E5" s="16"/>
      <c r="F5" s="16"/>
      <c r="G5" s="16"/>
      <c r="H5" s="16"/>
      <c r="I5" s="16"/>
      <c r="J5" s="16"/>
      <c r="K5" s="16"/>
      <c r="L5" s="16"/>
      <c r="M5" s="16"/>
      <c r="N5" s="16"/>
      <c r="O5" s="16"/>
      <c r="P5" s="16"/>
      <c r="Q5" s="16"/>
    </row>
    <row r="6" spans="1:17">
      <c r="A6" s="12"/>
      <c r="B6" s="15"/>
      <c r="C6" s="15"/>
      <c r="D6" s="15"/>
      <c r="E6" s="15"/>
      <c r="F6" s="15"/>
      <c r="G6" s="15"/>
      <c r="H6" s="15"/>
      <c r="I6" s="15"/>
      <c r="J6" s="15"/>
      <c r="K6" s="15"/>
      <c r="L6" s="15"/>
      <c r="M6" s="15"/>
      <c r="N6" s="15"/>
      <c r="O6" s="15"/>
      <c r="P6" s="15"/>
      <c r="Q6" s="15"/>
    </row>
    <row r="7" spans="1:17">
      <c r="A7" s="12"/>
      <c r="B7" s="14"/>
      <c r="C7" s="14"/>
      <c r="D7" s="14"/>
      <c r="E7" s="14"/>
      <c r="F7" s="14"/>
      <c r="G7" s="14"/>
      <c r="H7" s="14"/>
      <c r="I7" s="14"/>
      <c r="J7" s="14"/>
      <c r="K7" s="14"/>
      <c r="L7" s="14"/>
      <c r="M7" s="14"/>
      <c r="N7" s="14"/>
      <c r="O7" s="14"/>
      <c r="P7" s="14"/>
      <c r="Q7" s="14"/>
    </row>
    <row r="8" spans="1:17">
      <c r="A8" s="12"/>
      <c r="B8" s="11"/>
      <c r="C8" s="17" t="s">
        <v>132</v>
      </c>
      <c r="D8" s="17"/>
      <c r="E8" s="17"/>
      <c r="F8" s="17"/>
      <c r="G8" s="17"/>
      <c r="H8" s="17"/>
      <c r="I8" s="17"/>
      <c r="J8" s="11"/>
      <c r="K8" s="17" t="s">
        <v>133</v>
      </c>
      <c r="L8" s="17"/>
      <c r="M8" s="17"/>
      <c r="N8" s="17"/>
      <c r="O8" s="17"/>
      <c r="P8" s="17"/>
      <c r="Q8" s="17"/>
    </row>
    <row r="9" spans="1:17" ht="15.75" thickBot="1">
      <c r="A9" s="12"/>
      <c r="B9" s="11"/>
      <c r="C9" s="43" t="s">
        <v>134</v>
      </c>
      <c r="D9" s="43"/>
      <c r="E9" s="43"/>
      <c r="F9" s="43"/>
      <c r="G9" s="43"/>
      <c r="H9" s="43"/>
      <c r="I9" s="43"/>
      <c r="J9" s="11"/>
      <c r="K9" s="43" t="s">
        <v>134</v>
      </c>
      <c r="L9" s="43"/>
      <c r="M9" s="43"/>
      <c r="N9" s="43"/>
      <c r="O9" s="43"/>
      <c r="P9" s="43"/>
      <c r="Q9" s="43"/>
    </row>
    <row r="10" spans="1:17" ht="15.75" thickBot="1">
      <c r="A10" s="12"/>
      <c r="B10" s="41"/>
      <c r="C10" s="44">
        <v>2014</v>
      </c>
      <c r="D10" s="44"/>
      <c r="E10" s="44"/>
      <c r="F10" s="42"/>
      <c r="G10" s="44">
        <v>2013</v>
      </c>
      <c r="H10" s="44"/>
      <c r="I10" s="44"/>
      <c r="J10" s="11"/>
      <c r="K10" s="44">
        <v>2014</v>
      </c>
      <c r="L10" s="44"/>
      <c r="M10" s="44"/>
      <c r="N10" s="11"/>
      <c r="O10" s="44">
        <v>2013</v>
      </c>
      <c r="P10" s="44"/>
      <c r="Q10" s="44"/>
    </row>
    <row r="11" spans="1:17">
      <c r="A11" s="12"/>
      <c r="B11" s="19" t="s">
        <v>121</v>
      </c>
      <c r="C11" s="45" t="s">
        <v>122</v>
      </c>
      <c r="D11" s="46">
        <v>19925</v>
      </c>
      <c r="E11" s="47"/>
      <c r="F11" s="24"/>
      <c r="G11" s="45" t="s">
        <v>122</v>
      </c>
      <c r="H11" s="46">
        <v>19231</v>
      </c>
      <c r="I11" s="47"/>
      <c r="J11" s="24"/>
      <c r="K11" s="45" t="s">
        <v>122</v>
      </c>
      <c r="L11" s="46">
        <v>70733</v>
      </c>
      <c r="M11" s="47"/>
      <c r="N11" s="24"/>
      <c r="O11" s="45" t="s">
        <v>122</v>
      </c>
      <c r="P11" s="46">
        <v>70775</v>
      </c>
      <c r="Q11" s="47"/>
    </row>
    <row r="12" spans="1:17" ht="15.75" thickBot="1">
      <c r="A12" s="12"/>
      <c r="B12" s="19"/>
      <c r="C12" s="21"/>
      <c r="D12" s="23"/>
      <c r="E12" s="25"/>
      <c r="F12" s="24"/>
      <c r="G12" s="21"/>
      <c r="H12" s="23"/>
      <c r="I12" s="25"/>
      <c r="J12" s="24"/>
      <c r="K12" s="21"/>
      <c r="L12" s="23"/>
      <c r="M12" s="25"/>
      <c r="N12" s="24"/>
      <c r="O12" s="21"/>
      <c r="P12" s="23"/>
      <c r="Q12" s="25"/>
    </row>
    <row r="13" spans="1:17" ht="15.75" thickTop="1">
      <c r="A13" s="12"/>
      <c r="B13" s="26" t="s">
        <v>123</v>
      </c>
      <c r="C13" s="28" t="s">
        <v>122</v>
      </c>
      <c r="D13" s="48" t="s">
        <v>135</v>
      </c>
      <c r="E13" s="28" t="s">
        <v>125</v>
      </c>
      <c r="F13" s="16"/>
      <c r="G13" s="28" t="s">
        <v>122</v>
      </c>
      <c r="H13" s="48" t="s">
        <v>136</v>
      </c>
      <c r="I13" s="28" t="s">
        <v>125</v>
      </c>
      <c r="J13" s="16"/>
      <c r="K13" s="28" t="s">
        <v>122</v>
      </c>
      <c r="L13" s="30">
        <v>3276</v>
      </c>
      <c r="M13" s="32"/>
      <c r="N13" s="16"/>
      <c r="O13" s="28" t="s">
        <v>122</v>
      </c>
      <c r="P13" s="30">
        <v>4160</v>
      </c>
      <c r="Q13" s="32"/>
    </row>
    <row r="14" spans="1:17" ht="15.75" thickBot="1">
      <c r="A14" s="12"/>
      <c r="B14" s="26"/>
      <c r="C14" s="29"/>
      <c r="D14" s="49"/>
      <c r="E14" s="29"/>
      <c r="F14" s="16"/>
      <c r="G14" s="29"/>
      <c r="H14" s="49"/>
      <c r="I14" s="29"/>
      <c r="J14" s="16"/>
      <c r="K14" s="29"/>
      <c r="L14" s="31"/>
      <c r="M14" s="33"/>
      <c r="N14" s="16"/>
      <c r="O14" s="29"/>
      <c r="P14" s="31"/>
      <c r="Q14" s="33"/>
    </row>
    <row r="15" spans="1:17" ht="15.75" thickTop="1">
      <c r="A15" s="12"/>
      <c r="B15" s="19" t="s">
        <v>58</v>
      </c>
      <c r="C15" s="34" t="s">
        <v>122</v>
      </c>
      <c r="D15" s="35" t="s">
        <v>137</v>
      </c>
      <c r="E15" s="34" t="s">
        <v>125</v>
      </c>
      <c r="F15" s="24"/>
      <c r="G15" s="34" t="s">
        <v>122</v>
      </c>
      <c r="H15" s="35" t="s">
        <v>138</v>
      </c>
      <c r="I15" s="34" t="s">
        <v>125</v>
      </c>
      <c r="J15" s="24"/>
      <c r="K15" s="34" t="s">
        <v>122</v>
      </c>
      <c r="L15" s="35">
        <v>225</v>
      </c>
      <c r="M15" s="38"/>
      <c r="N15" s="24"/>
      <c r="O15" s="34" t="s">
        <v>122</v>
      </c>
      <c r="P15" s="37">
        <v>2509</v>
      </c>
      <c r="Q15" s="38"/>
    </row>
    <row r="16" spans="1:17" ht="15.75" thickBot="1">
      <c r="A16" s="12"/>
      <c r="B16" s="19"/>
      <c r="C16" s="21"/>
      <c r="D16" s="36"/>
      <c r="E16" s="21"/>
      <c r="F16" s="24"/>
      <c r="G16" s="21"/>
      <c r="H16" s="36"/>
      <c r="I16" s="21"/>
      <c r="J16" s="24"/>
      <c r="K16" s="21"/>
      <c r="L16" s="36"/>
      <c r="M16" s="25"/>
      <c r="N16" s="24"/>
      <c r="O16" s="21"/>
      <c r="P16" s="23"/>
      <c r="Q16" s="25"/>
    </row>
    <row r="17" ht="15.75" thickTop="1"/>
  </sheetData>
  <mergeCells count="64">
    <mergeCell ref="B5:Q5"/>
    <mergeCell ref="N15:N16"/>
    <mergeCell ref="O15:O16"/>
    <mergeCell ref="P15:P16"/>
    <mergeCell ref="Q15:Q16"/>
    <mergeCell ref="A1:A2"/>
    <mergeCell ref="B1:Q1"/>
    <mergeCell ref="B2:Q2"/>
    <mergeCell ref="B3:Q3"/>
    <mergeCell ref="B4:Q4"/>
    <mergeCell ref="A5:A16"/>
    <mergeCell ref="H15:H16"/>
    <mergeCell ref="I15:I16"/>
    <mergeCell ref="J15:J16"/>
    <mergeCell ref="K15:K16"/>
    <mergeCell ref="L15:L16"/>
    <mergeCell ref="M15:M16"/>
    <mergeCell ref="N13:N14"/>
    <mergeCell ref="O13:O14"/>
    <mergeCell ref="P13:P14"/>
    <mergeCell ref="Q13:Q14"/>
    <mergeCell ref="B15:B16"/>
    <mergeCell ref="C15:C16"/>
    <mergeCell ref="D15:D16"/>
    <mergeCell ref="E15:E16"/>
    <mergeCell ref="F15:F16"/>
    <mergeCell ref="G15:G16"/>
    <mergeCell ref="H13:H14"/>
    <mergeCell ref="I13:I14"/>
    <mergeCell ref="J13:J14"/>
    <mergeCell ref="K13:K14"/>
    <mergeCell ref="L13:L14"/>
    <mergeCell ref="M13:M14"/>
    <mergeCell ref="N11:N12"/>
    <mergeCell ref="O11:O12"/>
    <mergeCell ref="P11:P12"/>
    <mergeCell ref="Q11:Q12"/>
    <mergeCell ref="B13:B14"/>
    <mergeCell ref="C13:C14"/>
    <mergeCell ref="D13:D14"/>
    <mergeCell ref="E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B6:Q6"/>
    <mergeCell ref="C8:I8"/>
    <mergeCell ref="K8:Q8"/>
    <mergeCell ref="C9:I9"/>
    <mergeCell ref="K9:Q9"/>
    <mergeCell ref="C10:E10"/>
    <mergeCell ref="G10:I10"/>
    <mergeCell ref="K10:M10"/>
    <mergeCell ref="O10:Q1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workbookViewId="0"/>
  </sheetViews>
  <sheetFormatPr defaultRowHeight="15"/>
  <cols>
    <col min="1" max="1" width="36.5703125" bestFit="1" customWidth="1"/>
    <col min="2" max="2" width="12.42578125" bestFit="1" customWidth="1"/>
    <col min="3" max="3" width="12.28515625" bestFit="1" customWidth="1"/>
    <col min="4" max="4" width="12.85546875" bestFit="1" customWidth="1"/>
    <col min="5" max="5" width="12.28515625" bestFit="1" customWidth="1"/>
    <col min="6" max="6" width="12.42578125" bestFit="1" customWidth="1"/>
  </cols>
  <sheetData>
    <row r="1" spans="1:6" ht="15" customHeight="1">
      <c r="A1" s="6" t="s">
        <v>163</v>
      </c>
      <c r="B1" s="6" t="s">
        <v>164</v>
      </c>
      <c r="C1" s="6"/>
      <c r="D1" s="1"/>
      <c r="E1" s="1"/>
      <c r="F1" s="1"/>
    </row>
    <row r="2" spans="1:6">
      <c r="A2" s="6"/>
      <c r="B2" s="6" t="s">
        <v>165</v>
      </c>
      <c r="C2" s="6" t="s">
        <v>166</v>
      </c>
      <c r="D2" s="1" t="s">
        <v>2</v>
      </c>
      <c r="E2" s="6" t="s">
        <v>174</v>
      </c>
      <c r="F2" s="6" t="s">
        <v>175</v>
      </c>
    </row>
    <row r="3" spans="1:6">
      <c r="A3" s="6"/>
      <c r="B3" s="6"/>
      <c r="C3" s="6"/>
      <c r="D3" s="1" t="s">
        <v>167</v>
      </c>
      <c r="E3" s="6"/>
      <c r="F3" s="6"/>
    </row>
    <row r="4" spans="1:6">
      <c r="A4" s="6"/>
      <c r="B4" s="6"/>
      <c r="C4" s="6"/>
      <c r="D4" s="1" t="s">
        <v>168</v>
      </c>
      <c r="E4" s="6"/>
      <c r="F4" s="6"/>
    </row>
    <row r="5" spans="1:6">
      <c r="A5" s="6"/>
      <c r="B5" s="6"/>
      <c r="C5" s="6"/>
      <c r="D5" s="1" t="s">
        <v>169</v>
      </c>
      <c r="E5" s="6"/>
      <c r="F5" s="6"/>
    </row>
    <row r="6" spans="1:6">
      <c r="A6" s="6"/>
      <c r="B6" s="6"/>
      <c r="C6" s="6"/>
      <c r="D6" s="1" t="s">
        <v>170</v>
      </c>
      <c r="E6" s="6"/>
      <c r="F6" s="6"/>
    </row>
    <row r="7" spans="1:6">
      <c r="A7" s="6"/>
      <c r="B7" s="6"/>
      <c r="C7" s="6"/>
      <c r="D7" s="1" t="s">
        <v>171</v>
      </c>
      <c r="E7" s="6"/>
      <c r="F7" s="6"/>
    </row>
    <row r="8" spans="1:6">
      <c r="A8" s="6"/>
      <c r="B8" s="6"/>
      <c r="C8" s="6"/>
      <c r="D8" s="1" t="s">
        <v>172</v>
      </c>
      <c r="E8" s="6"/>
      <c r="F8" s="6"/>
    </row>
    <row r="9" spans="1:6">
      <c r="A9" s="6"/>
      <c r="B9" s="6"/>
      <c r="C9" s="6"/>
      <c r="D9" s="1" t="s">
        <v>173</v>
      </c>
      <c r="E9" s="6"/>
      <c r="F9" s="6"/>
    </row>
    <row r="10" spans="1:6" ht="30">
      <c r="A10" s="3" t="s">
        <v>109</v>
      </c>
      <c r="B10" s="4"/>
      <c r="C10" s="4"/>
      <c r="D10" s="4"/>
      <c r="E10" s="4"/>
      <c r="F10" s="4"/>
    </row>
    <row r="11" spans="1:6">
      <c r="A11" s="2" t="s">
        <v>176</v>
      </c>
      <c r="B11" s="4"/>
      <c r="C11" s="4"/>
      <c r="D11" s="4">
        <v>2</v>
      </c>
      <c r="E11" s="4"/>
      <c r="F11" s="4"/>
    </row>
    <row r="12" spans="1:6" ht="30">
      <c r="A12" s="2" t="s">
        <v>177</v>
      </c>
      <c r="B12" s="4"/>
      <c r="C12" s="4"/>
      <c r="D12" s="4">
        <v>6</v>
      </c>
      <c r="E12" s="4"/>
      <c r="F12" s="4"/>
    </row>
    <row r="13" spans="1:6">
      <c r="A13" s="2" t="s">
        <v>178</v>
      </c>
      <c r="B13" s="4"/>
      <c r="C13" s="4"/>
      <c r="D13" s="8">
        <v>3300</v>
      </c>
      <c r="E13" s="4"/>
      <c r="F13" s="4"/>
    </row>
    <row r="14" spans="1:6">
      <c r="A14" s="2" t="s">
        <v>179</v>
      </c>
      <c r="B14" s="4"/>
      <c r="C14" s="4"/>
      <c r="D14" s="4">
        <v>280</v>
      </c>
      <c r="E14" s="4"/>
      <c r="F14" s="4"/>
    </row>
    <row r="15" spans="1:6">
      <c r="A15" s="2" t="s">
        <v>180</v>
      </c>
      <c r="B15" s="4"/>
      <c r="C15" s="4"/>
      <c r="D15" s="4">
        <v>32</v>
      </c>
      <c r="E15" s="4"/>
      <c r="F15" s="4"/>
    </row>
    <row r="16" spans="1:6">
      <c r="A16" s="2" t="s">
        <v>181</v>
      </c>
      <c r="B16" s="4"/>
      <c r="C16" s="4"/>
      <c r="D16" s="8">
        <v>10000</v>
      </c>
      <c r="E16" s="4"/>
      <c r="F16" s="4"/>
    </row>
    <row r="17" spans="1:6">
      <c r="A17" s="2" t="s">
        <v>182</v>
      </c>
      <c r="B17" s="4"/>
      <c r="C17" s="4"/>
      <c r="D17" s="4">
        <v>2</v>
      </c>
      <c r="E17" s="4"/>
      <c r="F17" s="4"/>
    </row>
    <row r="18" spans="1:6">
      <c r="A18" s="2" t="s">
        <v>39</v>
      </c>
      <c r="B18" s="4"/>
      <c r="C18" s="4"/>
      <c r="D18" s="4"/>
      <c r="E18" s="4"/>
      <c r="F18" s="4"/>
    </row>
    <row r="19" spans="1:6" ht="30">
      <c r="A19" s="3" t="s">
        <v>109</v>
      </c>
      <c r="B19" s="4"/>
      <c r="C19" s="4"/>
      <c r="D19" s="4"/>
      <c r="E19" s="4"/>
      <c r="F19" s="4"/>
    </row>
    <row r="20" spans="1:6">
      <c r="A20" s="2" t="s">
        <v>183</v>
      </c>
      <c r="B20" s="4"/>
      <c r="C20" s="4"/>
      <c r="D20" s="4">
        <v>10</v>
      </c>
      <c r="E20" s="4"/>
      <c r="F20" s="4"/>
    </row>
    <row r="21" spans="1:6">
      <c r="A21" s="2" t="s">
        <v>42</v>
      </c>
      <c r="B21" s="4"/>
      <c r="C21" s="4"/>
      <c r="D21" s="4"/>
      <c r="E21" s="4"/>
      <c r="F21" s="4"/>
    </row>
    <row r="22" spans="1:6" ht="30">
      <c r="A22" s="3" t="s">
        <v>109</v>
      </c>
      <c r="B22" s="4"/>
      <c r="C22" s="4"/>
      <c r="D22" s="4"/>
      <c r="E22" s="4"/>
      <c r="F22" s="4"/>
    </row>
    <row r="23" spans="1:6" ht="30">
      <c r="A23" s="2" t="s">
        <v>184</v>
      </c>
      <c r="B23" s="4"/>
      <c r="C23" s="4"/>
      <c r="D23" s="51">
        <v>0.1704</v>
      </c>
      <c r="E23" s="4"/>
      <c r="F23" s="4"/>
    </row>
    <row r="24" spans="1:6">
      <c r="A24" s="2" t="s">
        <v>185</v>
      </c>
      <c r="B24" s="4"/>
      <c r="C24" s="4"/>
      <c r="D24" s="4"/>
      <c r="E24" s="4"/>
      <c r="F24" s="4"/>
    </row>
    <row r="25" spans="1:6" ht="30">
      <c r="A25" s="3" t="s">
        <v>109</v>
      </c>
      <c r="B25" s="4"/>
      <c r="C25" s="4"/>
      <c r="D25" s="4"/>
      <c r="E25" s="4"/>
      <c r="F25" s="4"/>
    </row>
    <row r="26" spans="1:6" ht="30">
      <c r="A26" s="2" t="s">
        <v>186</v>
      </c>
      <c r="B26" s="4"/>
      <c r="C26" s="4"/>
      <c r="D26" s="51">
        <v>0.96</v>
      </c>
      <c r="E26" s="4"/>
      <c r="F26" s="4"/>
    </row>
    <row r="27" spans="1:6">
      <c r="A27" s="2" t="s">
        <v>187</v>
      </c>
      <c r="B27" s="4"/>
      <c r="C27" s="4"/>
      <c r="D27" s="4"/>
      <c r="E27" s="4"/>
      <c r="F27" s="4"/>
    </row>
    <row r="28" spans="1:6" ht="30">
      <c r="A28" s="3" t="s">
        <v>109</v>
      </c>
      <c r="B28" s="4"/>
      <c r="C28" s="4"/>
      <c r="D28" s="4"/>
      <c r="E28" s="4"/>
      <c r="F28" s="4"/>
    </row>
    <row r="29" spans="1:6" ht="30">
      <c r="A29" s="2" t="s">
        <v>184</v>
      </c>
      <c r="B29" s="4"/>
      <c r="C29" s="4"/>
      <c r="D29" s="51">
        <v>0.5</v>
      </c>
      <c r="E29" s="4"/>
      <c r="F29" s="4"/>
    </row>
    <row r="30" spans="1:6">
      <c r="A30" s="2" t="s">
        <v>44</v>
      </c>
      <c r="B30" s="4"/>
      <c r="C30" s="4"/>
      <c r="D30" s="4"/>
      <c r="E30" s="4"/>
      <c r="F30" s="4"/>
    </row>
    <row r="31" spans="1:6" ht="30">
      <c r="A31" s="3" t="s">
        <v>109</v>
      </c>
      <c r="B31" s="4"/>
      <c r="C31" s="4"/>
      <c r="D31" s="4"/>
      <c r="E31" s="4"/>
      <c r="F31" s="4"/>
    </row>
    <row r="32" spans="1:6" ht="30">
      <c r="A32" s="2" t="s">
        <v>188</v>
      </c>
      <c r="B32" s="4"/>
      <c r="C32" s="4"/>
      <c r="D32" s="51">
        <v>0.4</v>
      </c>
      <c r="E32" s="4"/>
      <c r="F32" s="4"/>
    </row>
    <row r="33" spans="1:6">
      <c r="A33" s="2" t="s">
        <v>189</v>
      </c>
      <c r="B33" s="4"/>
      <c r="C33" s="4"/>
      <c r="D33" s="4">
        <v>1.0000000000000001E-5</v>
      </c>
      <c r="E33" s="52">
        <v>1.0000000000000001E-5</v>
      </c>
      <c r="F33" s="4"/>
    </row>
    <row r="34" spans="1:6" ht="30">
      <c r="A34" s="2" t="s">
        <v>184</v>
      </c>
      <c r="B34" s="4"/>
      <c r="C34" s="4"/>
      <c r="D34" s="51">
        <v>8.5999999999999993E-2</v>
      </c>
      <c r="E34" s="51">
        <v>8.5999999999999993E-2</v>
      </c>
      <c r="F34" s="4"/>
    </row>
    <row r="35" spans="1:6">
      <c r="A35" s="2" t="s">
        <v>190</v>
      </c>
      <c r="B35" s="4"/>
      <c r="C35" s="4"/>
      <c r="D35" s="4"/>
      <c r="E35" s="8">
        <v>4040440</v>
      </c>
      <c r="F35" s="4"/>
    </row>
    <row r="36" spans="1:6" ht="30">
      <c r="A36" s="2" t="s">
        <v>191</v>
      </c>
      <c r="B36" s="7">
        <v>8222222</v>
      </c>
      <c r="C36" s="4"/>
      <c r="D36" s="4"/>
      <c r="E36" s="4"/>
      <c r="F36" s="4"/>
    </row>
    <row r="37" spans="1:6">
      <c r="A37" s="2" t="s">
        <v>192</v>
      </c>
      <c r="B37" s="4"/>
      <c r="C37" s="4"/>
      <c r="D37" s="4"/>
      <c r="E37" s="4"/>
      <c r="F37" s="4"/>
    </row>
    <row r="38" spans="1:6" ht="30">
      <c r="A38" s="3" t="s">
        <v>109</v>
      </c>
      <c r="B38" s="4"/>
      <c r="C38" s="4"/>
      <c r="D38" s="4"/>
      <c r="E38" s="4"/>
      <c r="F38" s="4"/>
    </row>
    <row r="39" spans="1:6" ht="30">
      <c r="A39" s="2" t="s">
        <v>191</v>
      </c>
      <c r="B39" s="8">
        <v>7222222</v>
      </c>
      <c r="C39" s="4"/>
      <c r="D39" s="4"/>
      <c r="E39" s="4"/>
      <c r="F39" s="4"/>
    </row>
    <row r="40" spans="1:6">
      <c r="A40" s="2" t="s">
        <v>193</v>
      </c>
      <c r="B40" s="4"/>
      <c r="C40" s="4"/>
      <c r="D40" s="4"/>
      <c r="E40" s="4"/>
      <c r="F40" s="4"/>
    </row>
    <row r="41" spans="1:6" ht="30">
      <c r="A41" s="3" t="s">
        <v>109</v>
      </c>
      <c r="B41" s="4"/>
      <c r="C41" s="4"/>
      <c r="D41" s="4"/>
      <c r="E41" s="4"/>
      <c r="F41" s="4"/>
    </row>
    <row r="42" spans="1:6" ht="30">
      <c r="A42" s="2" t="s">
        <v>191</v>
      </c>
      <c r="B42" s="8">
        <v>1000000</v>
      </c>
      <c r="C42" s="4"/>
      <c r="D42" s="4"/>
      <c r="E42" s="4"/>
      <c r="F42" s="4"/>
    </row>
    <row r="43" spans="1:6">
      <c r="A43" s="2" t="s">
        <v>79</v>
      </c>
      <c r="B43" s="4"/>
      <c r="C43" s="4"/>
      <c r="D43" s="4"/>
      <c r="E43" s="4"/>
      <c r="F43" s="4"/>
    </row>
    <row r="44" spans="1:6" ht="30">
      <c r="A44" s="3" t="s">
        <v>109</v>
      </c>
      <c r="B44" s="4"/>
      <c r="C44" s="4"/>
      <c r="D44" s="4"/>
      <c r="E44" s="4"/>
      <c r="F44" s="4"/>
    </row>
    <row r="45" spans="1:6" ht="30">
      <c r="A45" s="2" t="s">
        <v>184</v>
      </c>
      <c r="B45" s="4"/>
      <c r="C45" s="4"/>
      <c r="D45" s="4"/>
      <c r="E45" s="4"/>
      <c r="F45" s="51">
        <v>0.21249999999999999</v>
      </c>
    </row>
    <row r="46" spans="1:6" ht="30">
      <c r="A46" s="2" t="s">
        <v>194</v>
      </c>
      <c r="B46" s="4"/>
      <c r="C46" s="7">
        <v>1350000</v>
      </c>
      <c r="D46" s="4"/>
      <c r="E46" s="4"/>
      <c r="F46" s="4"/>
    </row>
  </sheetData>
  <mergeCells count="6">
    <mergeCell ref="A1:A9"/>
    <mergeCell ref="B1:C1"/>
    <mergeCell ref="B2:B9"/>
    <mergeCell ref="C2:C9"/>
    <mergeCell ref="E2:E9"/>
    <mergeCell ref="F2:F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heetViews>
  <sheetFormatPr defaultRowHeight="15"/>
  <cols>
    <col min="1" max="1" width="36.5703125" bestFit="1" customWidth="1"/>
    <col min="2" max="2" width="12.5703125" bestFit="1" customWidth="1"/>
    <col min="3" max="3" width="12.28515625" bestFit="1" customWidth="1"/>
    <col min="4" max="4" width="12.42578125" bestFit="1" customWidth="1"/>
  </cols>
  <sheetData>
    <row r="1" spans="1:4" ht="30">
      <c r="A1" s="1" t="s">
        <v>19</v>
      </c>
      <c r="B1" s="1" t="s">
        <v>2</v>
      </c>
      <c r="C1" s="1" t="s">
        <v>20</v>
      </c>
      <c r="D1" s="1" t="s">
        <v>21</v>
      </c>
    </row>
    <row r="2" spans="1:4">
      <c r="A2" s="3" t="s">
        <v>22</v>
      </c>
      <c r="B2" s="4"/>
      <c r="C2" s="4"/>
      <c r="D2" s="4"/>
    </row>
    <row r="3" spans="1:4">
      <c r="A3" s="2" t="s">
        <v>23</v>
      </c>
      <c r="B3" s="7">
        <v>4046003</v>
      </c>
      <c r="C3" s="7">
        <v>1683837</v>
      </c>
      <c r="D3" s="4"/>
    </row>
    <row r="4" spans="1:4">
      <c r="A4" s="3" t="s">
        <v>24</v>
      </c>
      <c r="B4" s="4"/>
      <c r="C4" s="4"/>
      <c r="D4" s="4"/>
    </row>
    <row r="5" spans="1:4">
      <c r="A5" s="2" t="s">
        <v>25</v>
      </c>
      <c r="B5" s="8">
        <v>43977019</v>
      </c>
      <c r="C5" s="8">
        <v>50604404</v>
      </c>
      <c r="D5" s="4"/>
    </row>
    <row r="6" spans="1:4">
      <c r="A6" s="3" t="s">
        <v>26</v>
      </c>
      <c r="B6" s="4"/>
      <c r="C6" s="4"/>
      <c r="D6" s="4"/>
    </row>
    <row r="7" spans="1:4">
      <c r="A7" s="2" t="s">
        <v>27</v>
      </c>
      <c r="B7" s="8">
        <v>161601</v>
      </c>
      <c r="C7" s="8">
        <v>163241</v>
      </c>
      <c r="D7" s="4"/>
    </row>
    <row r="8" spans="1:4" ht="30">
      <c r="A8" s="2" t="s">
        <v>28</v>
      </c>
      <c r="B8" s="8">
        <v>18986</v>
      </c>
      <c r="C8" s="4">
        <v>810</v>
      </c>
      <c r="D8" s="4"/>
    </row>
    <row r="9" spans="1:4">
      <c r="A9" s="2" t="s">
        <v>29</v>
      </c>
      <c r="B9" s="8">
        <v>180587</v>
      </c>
      <c r="C9" s="8">
        <v>164051</v>
      </c>
      <c r="D9" s="4"/>
    </row>
    <row r="10" spans="1:4">
      <c r="A10" s="2" t="s">
        <v>30</v>
      </c>
      <c r="B10" s="8">
        <v>3812250</v>
      </c>
      <c r="C10" s="8">
        <v>3614844</v>
      </c>
      <c r="D10" s="4"/>
    </row>
    <row r="11" spans="1:4">
      <c r="A11" s="3" t="s">
        <v>31</v>
      </c>
      <c r="B11" s="4"/>
      <c r="C11" s="4"/>
      <c r="D11" s="4"/>
    </row>
    <row r="12" spans="1:4" ht="30">
      <c r="A12" s="2" t="s">
        <v>32</v>
      </c>
      <c r="B12" s="8">
        <v>-7051088</v>
      </c>
      <c r="C12" s="4">
        <v>0</v>
      </c>
      <c r="D12" s="4"/>
    </row>
    <row r="13" spans="1:4">
      <c r="A13" s="2" t="s">
        <v>33</v>
      </c>
      <c r="B13" s="8">
        <v>-10332823</v>
      </c>
      <c r="C13" s="8">
        <v>-10559120</v>
      </c>
      <c r="D13" s="4"/>
    </row>
    <row r="14" spans="1:4">
      <c r="A14" s="2" t="s">
        <v>34</v>
      </c>
      <c r="B14" s="8">
        <v>40164769</v>
      </c>
      <c r="C14" s="8">
        <v>46989560</v>
      </c>
      <c r="D14" s="4"/>
    </row>
    <row r="15" spans="1:4">
      <c r="A15" s="2" t="s">
        <v>35</v>
      </c>
      <c r="B15" s="8">
        <v>43977019</v>
      </c>
      <c r="C15" s="8">
        <v>50604404</v>
      </c>
      <c r="D15" s="4"/>
    </row>
    <row r="16" spans="1:4">
      <c r="A16" s="2" t="s">
        <v>36</v>
      </c>
      <c r="B16" s="4"/>
      <c r="C16" s="4"/>
      <c r="D16" s="4"/>
    </row>
    <row r="17" spans="1:4">
      <c r="A17" s="3" t="s">
        <v>31</v>
      </c>
      <c r="B17" s="4"/>
      <c r="C17" s="4"/>
      <c r="D17" s="4"/>
    </row>
    <row r="18" spans="1:4">
      <c r="A18" s="2" t="s">
        <v>37</v>
      </c>
      <c r="B18" s="8">
        <v>3806</v>
      </c>
      <c r="C18" s="8">
        <v>3806</v>
      </c>
      <c r="D18" s="4"/>
    </row>
    <row r="19" spans="1:4">
      <c r="A19" s="2" t="s">
        <v>38</v>
      </c>
      <c r="B19" s="4"/>
      <c r="C19" s="4"/>
      <c r="D19" s="4"/>
    </row>
    <row r="20" spans="1:4">
      <c r="A20" s="3" t="s">
        <v>31</v>
      </c>
      <c r="B20" s="4"/>
      <c r="C20" s="4"/>
      <c r="D20" s="4"/>
    </row>
    <row r="21" spans="1:4">
      <c r="A21" s="2" t="s">
        <v>37</v>
      </c>
      <c r="B21" s="8">
        <v>57544874</v>
      </c>
      <c r="C21" s="8">
        <v>57544874</v>
      </c>
      <c r="D21" s="4"/>
    </row>
    <row r="22" spans="1:4">
      <c r="A22" s="2" t="s">
        <v>39</v>
      </c>
      <c r="B22" s="4"/>
      <c r="C22" s="4"/>
      <c r="D22" s="4"/>
    </row>
    <row r="23" spans="1:4">
      <c r="A23" s="3" t="s">
        <v>24</v>
      </c>
      <c r="B23" s="4"/>
      <c r="C23" s="4"/>
      <c r="D23" s="4"/>
    </row>
    <row r="24" spans="1:4">
      <c r="A24" s="2" t="s">
        <v>40</v>
      </c>
      <c r="B24" s="8">
        <v>5179772</v>
      </c>
      <c r="C24" s="8">
        <v>5179772</v>
      </c>
      <c r="D24" s="4"/>
    </row>
    <row r="25" spans="1:4">
      <c r="A25" s="3" t="s">
        <v>26</v>
      </c>
      <c r="B25" s="4"/>
      <c r="C25" s="4"/>
      <c r="D25" s="4"/>
    </row>
    <row r="26" spans="1:4">
      <c r="A26" s="2" t="s">
        <v>41</v>
      </c>
      <c r="B26" s="8">
        <v>3631663</v>
      </c>
      <c r="C26" s="8">
        <v>3450793</v>
      </c>
      <c r="D26" s="4"/>
    </row>
    <row r="27" spans="1:4">
      <c r="A27" s="2" t="s">
        <v>42</v>
      </c>
      <c r="B27" s="4"/>
      <c r="C27" s="4"/>
      <c r="D27" s="4"/>
    </row>
    <row r="28" spans="1:4">
      <c r="A28" s="3" t="s">
        <v>24</v>
      </c>
      <c r="B28" s="4"/>
      <c r="C28" s="4"/>
      <c r="D28" s="4"/>
    </row>
    <row r="29" spans="1:4">
      <c r="A29" s="2" t="s">
        <v>43</v>
      </c>
      <c r="B29" s="8">
        <v>16686022</v>
      </c>
      <c r="C29" s="4">
        <v>0</v>
      </c>
      <c r="D29" s="4"/>
    </row>
    <row r="30" spans="1:4">
      <c r="A30" s="2" t="s">
        <v>44</v>
      </c>
      <c r="B30" s="4"/>
      <c r="C30" s="4"/>
      <c r="D30" s="4"/>
    </row>
    <row r="31" spans="1:4">
      <c r="A31" s="3" t="s">
        <v>24</v>
      </c>
      <c r="B31" s="4"/>
      <c r="C31" s="4"/>
      <c r="D31" s="4"/>
    </row>
    <row r="32" spans="1:4">
      <c r="A32" s="2" t="s">
        <v>43</v>
      </c>
      <c r="B32" s="8">
        <v>4065222</v>
      </c>
      <c r="C32" s="8">
        <v>29740795</v>
      </c>
      <c r="D32" s="4"/>
    </row>
    <row r="33" spans="1:4">
      <c r="A33" s="2" t="s">
        <v>45</v>
      </c>
      <c r="B33" s="8">
        <v>14000000</v>
      </c>
      <c r="C33" s="8">
        <v>14000000</v>
      </c>
      <c r="D33" s="4"/>
    </row>
    <row r="34" spans="1:4">
      <c r="A34" s="2" t="s">
        <v>40</v>
      </c>
      <c r="B34" s="4"/>
      <c r="C34" s="4"/>
      <c r="D34" s="7">
        <v>14000000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5703125" bestFit="1" customWidth="1"/>
  </cols>
  <sheetData>
    <row r="1" spans="1:2" ht="30">
      <c r="A1" s="1" t="s">
        <v>195</v>
      </c>
      <c r="B1" s="1" t="s">
        <v>2</v>
      </c>
    </row>
    <row r="2" spans="1:2">
      <c r="A2" s="2" t="s">
        <v>196</v>
      </c>
      <c r="B2" s="4"/>
    </row>
    <row r="3" spans="1:2" ht="30">
      <c r="A3" s="3" t="s">
        <v>197</v>
      </c>
      <c r="B3" s="4"/>
    </row>
    <row r="4" spans="1:2" ht="30">
      <c r="A4" s="2" t="s">
        <v>198</v>
      </c>
      <c r="B4" s="51">
        <v>0.42849999999999999</v>
      </c>
    </row>
    <row r="5" spans="1:2">
      <c r="A5" s="2" t="s">
        <v>199</v>
      </c>
      <c r="B5" s="4"/>
    </row>
    <row r="6" spans="1:2" ht="30">
      <c r="A6" s="3" t="s">
        <v>197</v>
      </c>
      <c r="B6" s="4"/>
    </row>
    <row r="7" spans="1:2" ht="30">
      <c r="A7" s="2" t="s">
        <v>198</v>
      </c>
      <c r="B7" s="51">
        <v>0.42849999999999999</v>
      </c>
    </row>
    <row r="8" spans="1:2">
      <c r="A8" s="2" t="s">
        <v>200</v>
      </c>
      <c r="B8" s="4"/>
    </row>
    <row r="9" spans="1:2" ht="30">
      <c r="A9" s="3" t="s">
        <v>197</v>
      </c>
      <c r="B9" s="4"/>
    </row>
    <row r="10" spans="1:2" ht="30">
      <c r="A10" s="2" t="s">
        <v>198</v>
      </c>
      <c r="B10" s="51">
        <v>0.14299999999999999</v>
      </c>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cols>
    <col min="1" max="1" width="36.5703125" bestFit="1" customWidth="1"/>
    <col min="2" max="3" width="15.42578125" bestFit="1" customWidth="1"/>
    <col min="4" max="5" width="12.28515625" bestFit="1" customWidth="1"/>
  </cols>
  <sheetData>
    <row r="1" spans="1:5" ht="15" customHeight="1">
      <c r="A1" s="6" t="s">
        <v>201</v>
      </c>
      <c r="B1" s="1" t="s">
        <v>164</v>
      </c>
      <c r="C1" s="1" t="s">
        <v>50</v>
      </c>
      <c r="D1" s="1"/>
      <c r="E1" s="1"/>
    </row>
    <row r="2" spans="1:5">
      <c r="A2" s="6"/>
      <c r="B2" s="1" t="s">
        <v>174</v>
      </c>
      <c r="C2" s="1" t="s">
        <v>2</v>
      </c>
      <c r="D2" s="1" t="s">
        <v>202</v>
      </c>
      <c r="E2" s="1" t="s">
        <v>20</v>
      </c>
    </row>
    <row r="3" spans="1:5" ht="30">
      <c r="A3" s="3" t="s">
        <v>109</v>
      </c>
      <c r="B3" s="4"/>
      <c r="C3" s="4"/>
      <c r="D3" s="4"/>
      <c r="E3" s="4"/>
    </row>
    <row r="4" spans="1:5" ht="30">
      <c r="A4" s="2" t="s">
        <v>203</v>
      </c>
      <c r="B4" s="7">
        <v>-6500000</v>
      </c>
      <c r="C4" s="7">
        <v>800000</v>
      </c>
      <c r="D4" s="4"/>
      <c r="E4" s="4"/>
    </row>
    <row r="5" spans="1:5">
      <c r="A5" s="2" t="s">
        <v>43</v>
      </c>
      <c r="B5" s="4"/>
      <c r="C5" s="4"/>
      <c r="D5" s="8">
        <v>38000000</v>
      </c>
      <c r="E5" s="4"/>
    </row>
    <row r="6" spans="1:5">
      <c r="A6" s="2" t="s">
        <v>42</v>
      </c>
      <c r="B6" s="4"/>
      <c r="C6" s="4"/>
      <c r="D6" s="4"/>
      <c r="E6" s="4"/>
    </row>
    <row r="7" spans="1:5" ht="30">
      <c r="A7" s="3" t="s">
        <v>109</v>
      </c>
      <c r="B7" s="4"/>
      <c r="C7" s="4"/>
      <c r="D7" s="4"/>
      <c r="E7" s="4"/>
    </row>
    <row r="8" spans="1:5" ht="30">
      <c r="A8" s="2" t="s">
        <v>184</v>
      </c>
      <c r="B8" s="4"/>
      <c r="C8" s="51">
        <v>0.1704</v>
      </c>
      <c r="D8" s="4"/>
      <c r="E8" s="4"/>
    </row>
    <row r="9" spans="1:5">
      <c r="A9" s="2" t="s">
        <v>43</v>
      </c>
      <c r="B9" s="4"/>
      <c r="C9" s="8">
        <v>16686022</v>
      </c>
      <c r="D9" s="4"/>
      <c r="E9" s="4">
        <v>0</v>
      </c>
    </row>
    <row r="10" spans="1:5">
      <c r="A10" s="2" t="s">
        <v>44</v>
      </c>
      <c r="B10" s="4"/>
      <c r="C10" s="4"/>
      <c r="D10" s="4"/>
      <c r="E10" s="4"/>
    </row>
    <row r="11" spans="1:5" ht="30">
      <c r="A11" s="3" t="s">
        <v>109</v>
      </c>
      <c r="B11" s="4"/>
      <c r="C11" s="4"/>
      <c r="D11" s="4"/>
      <c r="E11" s="4"/>
    </row>
    <row r="12" spans="1:5" ht="30">
      <c r="A12" s="2" t="s">
        <v>188</v>
      </c>
      <c r="B12" s="4"/>
      <c r="C12" s="51">
        <v>0.4</v>
      </c>
      <c r="D12" s="4"/>
      <c r="E12" s="4"/>
    </row>
    <row r="13" spans="1:5">
      <c r="A13" s="2" t="s">
        <v>190</v>
      </c>
      <c r="B13" s="8">
        <v>4040440</v>
      </c>
      <c r="C13" s="4"/>
      <c r="D13" s="4"/>
      <c r="E13" s="4"/>
    </row>
    <row r="14" spans="1:5">
      <c r="A14" s="2" t="s">
        <v>189</v>
      </c>
      <c r="B14" s="52">
        <v>1.0000000000000001E-5</v>
      </c>
      <c r="C14" s="52">
        <v>1.0000000000000001E-5</v>
      </c>
      <c r="D14" s="4"/>
      <c r="E14" s="4"/>
    </row>
    <row r="15" spans="1:5" ht="30">
      <c r="A15" s="2" t="s">
        <v>184</v>
      </c>
      <c r="B15" s="51">
        <v>8.5999999999999993E-2</v>
      </c>
      <c r="C15" s="51">
        <v>8.5999999999999993E-2</v>
      </c>
      <c r="D15" s="4"/>
      <c r="E15" s="4"/>
    </row>
    <row r="16" spans="1:5">
      <c r="A16" s="2" t="s">
        <v>43</v>
      </c>
      <c r="B16" s="4"/>
      <c r="C16" s="7">
        <v>4065222</v>
      </c>
      <c r="D16" s="4"/>
      <c r="E16" s="7">
        <v>29740795</v>
      </c>
    </row>
  </sheetData>
  <mergeCells count="1">
    <mergeCell ref="A1:A2"/>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5" width="12.5703125" bestFit="1" customWidth="1"/>
  </cols>
  <sheetData>
    <row r="1" spans="1:5" ht="15" customHeight="1">
      <c r="A1" s="1" t="s">
        <v>204</v>
      </c>
      <c r="B1" s="6" t="s">
        <v>50</v>
      </c>
      <c r="C1" s="6"/>
      <c r="D1" s="6" t="s">
        <v>1</v>
      </c>
      <c r="E1" s="6"/>
    </row>
    <row r="2" spans="1:5" ht="30">
      <c r="A2" s="1" t="s">
        <v>205</v>
      </c>
      <c r="B2" s="1" t="s">
        <v>2</v>
      </c>
      <c r="C2" s="1" t="s">
        <v>51</v>
      </c>
      <c r="D2" s="1" t="s">
        <v>2</v>
      </c>
      <c r="E2" s="1" t="s">
        <v>51</v>
      </c>
    </row>
    <row r="3" spans="1:5">
      <c r="A3" s="2" t="s">
        <v>42</v>
      </c>
      <c r="B3" s="4"/>
      <c r="C3" s="4"/>
      <c r="D3" s="4"/>
      <c r="E3" s="4"/>
    </row>
    <row r="4" spans="1:5" ht="30">
      <c r="A4" s="3" t="s">
        <v>109</v>
      </c>
      <c r="B4" s="4"/>
      <c r="C4" s="4"/>
      <c r="D4" s="4"/>
      <c r="E4" s="4"/>
    </row>
    <row r="5" spans="1:5">
      <c r="A5" s="2" t="s">
        <v>121</v>
      </c>
      <c r="B5" s="7">
        <v>54477</v>
      </c>
      <c r="C5" s="7">
        <v>63631</v>
      </c>
      <c r="D5" s="7">
        <v>173256</v>
      </c>
      <c r="E5" s="7">
        <v>191638</v>
      </c>
    </row>
    <row r="6" spans="1:5">
      <c r="A6" s="2" t="s">
        <v>123</v>
      </c>
      <c r="B6" s="8">
        <v>2449</v>
      </c>
      <c r="C6" s="8">
        <v>7092</v>
      </c>
      <c r="D6" s="8">
        <v>10814</v>
      </c>
      <c r="E6" s="8">
        <v>23617</v>
      </c>
    </row>
    <row r="7" spans="1:5">
      <c r="A7" s="2" t="s">
        <v>58</v>
      </c>
      <c r="B7" s="7">
        <v>-751</v>
      </c>
      <c r="C7" s="7">
        <v>3184</v>
      </c>
      <c r="D7" s="7">
        <v>-175</v>
      </c>
      <c r="E7" s="7">
        <v>11819</v>
      </c>
    </row>
  </sheetData>
  <mergeCells count="2">
    <mergeCell ref="B1:C1"/>
    <mergeCell ref="D1:E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ht="15" customHeight="1">
      <c r="A1" s="6" t="s">
        <v>206</v>
      </c>
      <c r="B1" s="1" t="s">
        <v>164</v>
      </c>
    </row>
    <row r="2" spans="1:2">
      <c r="A2" s="6"/>
      <c r="B2" s="1" t="s">
        <v>165</v>
      </c>
    </row>
    <row r="3" spans="1:2">
      <c r="A3" s="2" t="s">
        <v>44</v>
      </c>
      <c r="B3" s="4"/>
    </row>
    <row r="4" spans="1:2" ht="30">
      <c r="A4" s="3" t="s">
        <v>109</v>
      </c>
      <c r="B4" s="4"/>
    </row>
    <row r="5" spans="1:2" ht="30">
      <c r="A5" s="2" t="s">
        <v>191</v>
      </c>
      <c r="B5" s="7">
        <v>8222222</v>
      </c>
    </row>
  </sheetData>
  <mergeCells count="1">
    <mergeCell ref="A1:A2"/>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5" width="12.5703125" bestFit="1" customWidth="1"/>
  </cols>
  <sheetData>
    <row r="1" spans="1:5" ht="15" customHeight="1">
      <c r="A1" s="1" t="s">
        <v>207</v>
      </c>
      <c r="B1" s="6" t="s">
        <v>50</v>
      </c>
      <c r="C1" s="6"/>
      <c r="D1" s="6" t="s">
        <v>1</v>
      </c>
      <c r="E1" s="6"/>
    </row>
    <row r="2" spans="1:5" ht="30">
      <c r="A2" s="1" t="s">
        <v>205</v>
      </c>
      <c r="B2" s="1" t="s">
        <v>2</v>
      </c>
      <c r="C2" s="1" t="s">
        <v>51</v>
      </c>
      <c r="D2" s="1" t="s">
        <v>2</v>
      </c>
      <c r="E2" s="1" t="s">
        <v>51</v>
      </c>
    </row>
    <row r="3" spans="1:5">
      <c r="A3" s="2" t="s">
        <v>44</v>
      </c>
      <c r="B3" s="4"/>
      <c r="C3" s="4"/>
      <c r="D3" s="4"/>
      <c r="E3" s="4"/>
    </row>
    <row r="4" spans="1:5" ht="30">
      <c r="A4" s="3" t="s">
        <v>109</v>
      </c>
      <c r="B4" s="4"/>
      <c r="C4" s="4"/>
      <c r="D4" s="4"/>
      <c r="E4" s="4"/>
    </row>
    <row r="5" spans="1:5">
      <c r="A5" s="2" t="s">
        <v>121</v>
      </c>
      <c r="B5" s="7">
        <v>19925</v>
      </c>
      <c r="C5" s="7">
        <v>19231</v>
      </c>
      <c r="D5" s="7">
        <v>70733</v>
      </c>
      <c r="E5" s="7">
        <v>70775</v>
      </c>
    </row>
    <row r="6" spans="1:5">
      <c r="A6" s="2" t="s">
        <v>123</v>
      </c>
      <c r="B6" s="8">
        <v>-1732</v>
      </c>
      <c r="C6" s="8">
        <v>-2539</v>
      </c>
      <c r="D6" s="8">
        <v>3276</v>
      </c>
      <c r="E6" s="8">
        <v>4160</v>
      </c>
    </row>
    <row r="7" spans="1:5">
      <c r="A7" s="2" t="s">
        <v>58</v>
      </c>
      <c r="B7" s="7">
        <v>-2707</v>
      </c>
      <c r="C7" s="7">
        <v>-4640</v>
      </c>
      <c r="D7" s="7">
        <v>225</v>
      </c>
      <c r="E7" s="7">
        <v>2509</v>
      </c>
    </row>
  </sheetData>
  <mergeCells count="2">
    <mergeCell ref="B1:C1"/>
    <mergeCell ref="D1:E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showGridLines="0" workbookViewId="0"/>
  </sheetViews>
  <sheetFormatPr defaultRowHeight="15"/>
  <cols>
    <col min="1" max="1" width="36.5703125" bestFit="1" customWidth="1"/>
    <col min="2" max="2" width="12.42578125" bestFit="1" customWidth="1"/>
  </cols>
  <sheetData>
    <row r="1" spans="1:2" ht="30">
      <c r="A1" s="1" t="s">
        <v>208</v>
      </c>
      <c r="B1" s="1" t="s">
        <v>21</v>
      </c>
    </row>
    <row r="2" spans="1:2">
      <c r="A2" s="3" t="s">
        <v>209</v>
      </c>
      <c r="B2" s="4"/>
    </row>
    <row r="3" spans="1:2">
      <c r="A3" s="2" t="s">
        <v>40</v>
      </c>
      <c r="B3" s="7">
        <v>14000000</v>
      </c>
    </row>
    <row r="4" spans="1:2" ht="30">
      <c r="A4" s="2" t="s">
        <v>210</v>
      </c>
      <c r="B4" s="8">
        <v>1000000</v>
      </c>
    </row>
    <row r="5" spans="1:2">
      <c r="A5" s="2" t="s">
        <v>211</v>
      </c>
      <c r="B5" s="4"/>
    </row>
    <row r="6" spans="1:2">
      <c r="A6" s="3" t="s">
        <v>209</v>
      </c>
      <c r="B6" s="4"/>
    </row>
    <row r="7" spans="1:2">
      <c r="A7" s="2" t="s">
        <v>212</v>
      </c>
      <c r="B7" s="8">
        <v>13000000</v>
      </c>
    </row>
    <row r="8" spans="1:2">
      <c r="A8" s="2" t="s">
        <v>213</v>
      </c>
      <c r="B8" s="4"/>
    </row>
    <row r="9" spans="1:2">
      <c r="A9" s="3" t="s">
        <v>209</v>
      </c>
      <c r="B9" s="4"/>
    </row>
    <row r="10" spans="1:2">
      <c r="A10" s="2" t="s">
        <v>212</v>
      </c>
      <c r="B10" s="8">
        <v>11300000</v>
      </c>
    </row>
    <row r="11" spans="1:2">
      <c r="A11" s="2" t="s">
        <v>214</v>
      </c>
      <c r="B11" s="4"/>
    </row>
    <row r="12" spans="1:2">
      <c r="A12" s="3" t="s">
        <v>209</v>
      </c>
      <c r="B12" s="4"/>
    </row>
    <row r="13" spans="1:2">
      <c r="A13" s="2" t="s">
        <v>212</v>
      </c>
      <c r="B13" s="8">
        <v>1700000</v>
      </c>
    </row>
    <row r="14" spans="1:2" ht="30">
      <c r="A14" s="2" t="s">
        <v>215</v>
      </c>
      <c r="B14" s="4"/>
    </row>
    <row r="15" spans="1:2">
      <c r="A15" s="3" t="s">
        <v>209</v>
      </c>
      <c r="B15" s="4"/>
    </row>
    <row r="16" spans="1:2">
      <c r="A16" s="2" t="s">
        <v>216</v>
      </c>
      <c r="B16" s="7">
        <v>35000000</v>
      </c>
    </row>
    <row r="17" spans="1:2" ht="45">
      <c r="A17" s="2" t="s">
        <v>217</v>
      </c>
      <c r="B17" s="4"/>
    </row>
    <row r="18" spans="1:2">
      <c r="A18" s="3" t="s">
        <v>209</v>
      </c>
      <c r="B18" s="4"/>
    </row>
    <row r="19" spans="1:2">
      <c r="A19" s="2" t="s">
        <v>218</v>
      </c>
      <c r="B19" s="51">
        <v>7.0000000000000007E-2</v>
      </c>
    </row>
    <row r="20" spans="1:2" ht="30">
      <c r="A20" s="2" t="s">
        <v>219</v>
      </c>
      <c r="B20" s="4"/>
    </row>
    <row r="21" spans="1:2">
      <c r="A21" s="3" t="s">
        <v>209</v>
      </c>
      <c r="B21" s="4"/>
    </row>
    <row r="22" spans="1:2">
      <c r="A22" s="2" t="s">
        <v>218</v>
      </c>
      <c r="B22" s="51">
        <v>0.08</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2" width="16.42578125" bestFit="1" customWidth="1"/>
    <col min="3" max="3" width="12.5703125" bestFit="1" customWidth="1"/>
    <col min="4" max="4" width="12.28515625" bestFit="1" customWidth="1"/>
  </cols>
  <sheetData>
    <row r="1" spans="1:4" ht="15" customHeight="1">
      <c r="A1" s="6" t="s">
        <v>220</v>
      </c>
      <c r="B1" s="1" t="s">
        <v>221</v>
      </c>
      <c r="C1" s="1"/>
      <c r="D1" s="1"/>
    </row>
    <row r="2" spans="1:4">
      <c r="A2" s="6"/>
      <c r="B2" s="1" t="s">
        <v>202</v>
      </c>
      <c r="C2" s="1" t="s">
        <v>2</v>
      </c>
      <c r="D2" s="1" t="s">
        <v>20</v>
      </c>
    </row>
    <row r="3" spans="1:4">
      <c r="A3" s="2" t="s">
        <v>213</v>
      </c>
      <c r="B3" s="4"/>
      <c r="C3" s="4"/>
      <c r="D3" s="4"/>
    </row>
    <row r="4" spans="1:4">
      <c r="A4" s="3" t="s">
        <v>222</v>
      </c>
      <c r="B4" s="4"/>
      <c r="C4" s="4"/>
      <c r="D4" s="4"/>
    </row>
    <row r="5" spans="1:4">
      <c r="A5" s="2" t="s">
        <v>223</v>
      </c>
      <c r="B5" s="7">
        <v>5118172</v>
      </c>
      <c r="C5" s="4"/>
      <c r="D5" s="4"/>
    </row>
    <row r="6" spans="1:4">
      <c r="A6" s="2" t="s">
        <v>224</v>
      </c>
      <c r="B6" s="8">
        <v>61600</v>
      </c>
      <c r="C6" s="4"/>
      <c r="D6" s="4"/>
    </row>
    <row r="7" spans="1:4">
      <c r="A7" s="2" t="s">
        <v>39</v>
      </c>
      <c r="B7" s="4"/>
      <c r="C7" s="4"/>
      <c r="D7" s="4"/>
    </row>
    <row r="8" spans="1:4">
      <c r="A8" s="3" t="s">
        <v>222</v>
      </c>
      <c r="B8" s="4"/>
      <c r="C8" s="4"/>
      <c r="D8" s="4"/>
    </row>
    <row r="9" spans="1:4">
      <c r="A9" s="2" t="s">
        <v>41</v>
      </c>
      <c r="B9" s="4"/>
      <c r="C9" s="7">
        <v>3631663</v>
      </c>
      <c r="D9" s="7">
        <v>3450793</v>
      </c>
    </row>
  </sheetData>
  <mergeCells count="1">
    <mergeCell ref="A1:A2"/>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c r="A1" s="6" t="s">
        <v>225</v>
      </c>
      <c r="B1" s="1" t="s">
        <v>1</v>
      </c>
    </row>
    <row r="2" spans="1:2">
      <c r="A2" s="6"/>
      <c r="B2" s="1" t="s">
        <v>2</v>
      </c>
    </row>
    <row r="3" spans="1:2">
      <c r="A3" s="3" t="s">
        <v>149</v>
      </c>
      <c r="B3" s="4"/>
    </row>
    <row r="4" spans="1:2" ht="45">
      <c r="A4" s="2" t="s">
        <v>226</v>
      </c>
      <c r="B4" s="51">
        <v>1</v>
      </c>
    </row>
    <row r="5" spans="1:2" ht="30">
      <c r="A5" s="2" t="s">
        <v>227</v>
      </c>
      <c r="B5" s="51">
        <v>0.35</v>
      </c>
    </row>
  </sheetData>
  <mergeCells count="1">
    <mergeCell ref="A1:A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1" width="36.5703125" bestFit="1" customWidth="1"/>
    <col min="2" max="2" width="12.28515625" bestFit="1" customWidth="1"/>
  </cols>
  <sheetData>
    <row r="1" spans="1:2" ht="45">
      <c r="A1" s="1" t="s">
        <v>228</v>
      </c>
      <c r="B1" s="1" t="s">
        <v>229</v>
      </c>
    </row>
    <row r="2" spans="1:2">
      <c r="A2" s="2" t="s">
        <v>230</v>
      </c>
      <c r="B2" s="4"/>
    </row>
    <row r="3" spans="1:2">
      <c r="A3" s="3" t="s">
        <v>231</v>
      </c>
      <c r="B3" s="4"/>
    </row>
    <row r="4" spans="1:2">
      <c r="A4" s="2" t="s">
        <v>190</v>
      </c>
      <c r="B4" s="8">
        <v>51867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46</v>
      </c>
      <c r="B1" s="1" t="s">
        <v>2</v>
      </c>
      <c r="C1" s="1" t="s">
        <v>20</v>
      </c>
    </row>
    <row r="2" spans="1:3">
      <c r="A2" s="2" t="s">
        <v>36</v>
      </c>
      <c r="B2" s="4"/>
      <c r="C2" s="4"/>
    </row>
    <row r="3" spans="1:3">
      <c r="A3" s="2" t="s">
        <v>47</v>
      </c>
      <c r="B3" s="4">
        <v>1</v>
      </c>
      <c r="C3" s="4">
        <v>1</v>
      </c>
    </row>
    <row r="4" spans="1:3">
      <c r="A4" s="2" t="s">
        <v>48</v>
      </c>
      <c r="B4" s="4">
        <v>1</v>
      </c>
      <c r="C4" s="4">
        <v>1</v>
      </c>
    </row>
    <row r="5" spans="1:3">
      <c r="A5" s="2" t="s">
        <v>38</v>
      </c>
      <c r="B5" s="4"/>
      <c r="C5" s="4"/>
    </row>
    <row r="6" spans="1:3">
      <c r="A6" s="2" t="s">
        <v>47</v>
      </c>
      <c r="B6" s="8">
        <v>9999</v>
      </c>
      <c r="C6" s="8">
        <v>9999</v>
      </c>
    </row>
    <row r="7" spans="1:3">
      <c r="A7" s="2" t="s">
        <v>48</v>
      </c>
      <c r="B7" s="8">
        <v>9999</v>
      </c>
      <c r="C7" s="8">
        <v>9999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cols>
    <col min="1" max="1" width="36.5703125" bestFit="1" customWidth="1"/>
    <col min="2" max="5" width="12.5703125" bestFit="1" customWidth="1"/>
  </cols>
  <sheetData>
    <row r="1" spans="1:5" ht="15" customHeight="1">
      <c r="A1" s="6" t="s">
        <v>49</v>
      </c>
      <c r="B1" s="6" t="s">
        <v>50</v>
      </c>
      <c r="C1" s="6"/>
      <c r="D1" s="6" t="s">
        <v>1</v>
      </c>
      <c r="E1" s="6"/>
    </row>
    <row r="2" spans="1:5">
      <c r="A2" s="6"/>
      <c r="B2" s="1" t="s">
        <v>2</v>
      </c>
      <c r="C2" s="1" t="s">
        <v>51</v>
      </c>
      <c r="D2" s="1" t="s">
        <v>2</v>
      </c>
      <c r="E2" s="1" t="s">
        <v>51</v>
      </c>
    </row>
    <row r="3" spans="1:5">
      <c r="A3" s="3" t="s">
        <v>52</v>
      </c>
      <c r="B3" s="4"/>
      <c r="C3" s="4"/>
      <c r="D3" s="4"/>
      <c r="E3" s="4"/>
    </row>
    <row r="4" spans="1:5">
      <c r="A4" s="2" t="s">
        <v>53</v>
      </c>
      <c r="B4" s="7">
        <v>255889</v>
      </c>
      <c r="C4" s="7">
        <v>193277</v>
      </c>
      <c r="D4" s="7">
        <v>743167</v>
      </c>
      <c r="E4" s="7">
        <v>193277</v>
      </c>
    </row>
    <row r="5" spans="1:5" ht="30">
      <c r="A5" s="2" t="s">
        <v>54</v>
      </c>
      <c r="B5" s="8">
        <v>-1234308</v>
      </c>
      <c r="C5" s="8">
        <v>-1340680</v>
      </c>
      <c r="D5" s="8">
        <v>-17587</v>
      </c>
      <c r="E5" s="8">
        <v>2935764</v>
      </c>
    </row>
    <row r="6" spans="1:5" ht="30">
      <c r="A6" s="2" t="s">
        <v>55</v>
      </c>
      <c r="B6" s="8">
        <v>-53971</v>
      </c>
      <c r="C6" s="8">
        <v>-59435</v>
      </c>
      <c r="D6" s="8">
        <v>-199047</v>
      </c>
      <c r="E6" s="8">
        <v>-173681</v>
      </c>
    </row>
    <row r="7" spans="1:5">
      <c r="A7" s="2" t="s">
        <v>56</v>
      </c>
      <c r="B7" s="8">
        <v>-1032390</v>
      </c>
      <c r="C7" s="8">
        <v>-1206838</v>
      </c>
      <c r="D7" s="8">
        <v>526533</v>
      </c>
      <c r="E7" s="8">
        <v>2955360</v>
      </c>
    </row>
    <row r="8" spans="1:5">
      <c r="A8" s="2" t="s">
        <v>57</v>
      </c>
      <c r="B8" s="8">
        <v>339024</v>
      </c>
      <c r="C8" s="4">
        <v>0</v>
      </c>
      <c r="D8" s="8">
        <v>1640</v>
      </c>
      <c r="E8" s="4">
        <v>0</v>
      </c>
    </row>
    <row r="9" spans="1:5">
      <c r="A9" s="2" t="s">
        <v>58</v>
      </c>
      <c r="B9" s="8">
        <v>-693366</v>
      </c>
      <c r="C9" s="8">
        <v>-1206838</v>
      </c>
      <c r="D9" s="8">
        <v>528173</v>
      </c>
      <c r="E9" s="8">
        <v>2955360</v>
      </c>
    </row>
    <row r="10" spans="1:5" ht="30">
      <c r="A10" s="2" t="s">
        <v>59</v>
      </c>
      <c r="B10" s="8">
        <v>-8148</v>
      </c>
      <c r="C10" s="4">
        <v>0</v>
      </c>
      <c r="D10" s="8">
        <v>-27058</v>
      </c>
      <c r="E10" s="4">
        <v>0</v>
      </c>
    </row>
    <row r="11" spans="1:5" ht="45">
      <c r="A11" s="2" t="s">
        <v>60</v>
      </c>
      <c r="B11" s="8">
        <v>-274818</v>
      </c>
      <c r="C11" s="4">
        <v>0</v>
      </c>
      <c r="D11" s="8">
        <v>-274818</v>
      </c>
      <c r="E11" s="4">
        <v>0</v>
      </c>
    </row>
    <row r="12" spans="1:5" ht="30">
      <c r="A12" s="2" t="s">
        <v>61</v>
      </c>
      <c r="B12" s="8">
        <v>-7051088</v>
      </c>
      <c r="C12" s="4">
        <v>0</v>
      </c>
      <c r="D12" s="8">
        <v>-7051088</v>
      </c>
      <c r="E12" s="4">
        <v>0</v>
      </c>
    </row>
    <row r="13" spans="1:5" ht="30">
      <c r="A13" s="2" t="s">
        <v>32</v>
      </c>
      <c r="B13" s="8">
        <v>-7051088</v>
      </c>
      <c r="C13" s="4"/>
      <c r="D13" s="8">
        <v>-7051088</v>
      </c>
      <c r="E13" s="4"/>
    </row>
    <row r="14" spans="1:5">
      <c r="A14" s="2" t="s">
        <v>62</v>
      </c>
      <c r="B14" s="7">
        <v>-8027420</v>
      </c>
      <c r="C14" s="7">
        <v>-1206838</v>
      </c>
      <c r="D14" s="7">
        <v>-6824791</v>
      </c>
      <c r="E14" s="7">
        <v>2955360</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cols>
    <col min="1" max="1" width="36.5703125" bestFit="1" customWidth="1"/>
    <col min="2" max="3" width="12.5703125" bestFit="1" customWidth="1"/>
  </cols>
  <sheetData>
    <row r="1" spans="1:3" ht="15" customHeight="1">
      <c r="A1" s="6" t="s">
        <v>63</v>
      </c>
      <c r="B1" s="6" t="s">
        <v>1</v>
      </c>
      <c r="C1" s="6"/>
    </row>
    <row r="2" spans="1:3">
      <c r="A2" s="6"/>
      <c r="B2" s="1" t="s">
        <v>2</v>
      </c>
      <c r="C2" s="1" t="s">
        <v>51</v>
      </c>
    </row>
    <row r="3" spans="1:3">
      <c r="A3" s="3" t="s">
        <v>64</v>
      </c>
      <c r="B3" s="4"/>
      <c r="C3" s="4"/>
    </row>
    <row r="4" spans="1:3">
      <c r="A4" s="2" t="s">
        <v>58</v>
      </c>
      <c r="B4" s="7">
        <v>528173</v>
      </c>
      <c r="C4" s="7">
        <v>2955360</v>
      </c>
    </row>
    <row r="5" spans="1:3" ht="45">
      <c r="A5" s="3" t="s">
        <v>65</v>
      </c>
      <c r="B5" s="4"/>
      <c r="C5" s="4"/>
    </row>
    <row r="6" spans="1:3" ht="30">
      <c r="A6" s="2" t="s">
        <v>66</v>
      </c>
      <c r="B6" s="8">
        <v>17587</v>
      </c>
      <c r="C6" s="8">
        <v>-2935764</v>
      </c>
    </row>
    <row r="7" spans="1:3" ht="30">
      <c r="A7" s="2" t="s">
        <v>67</v>
      </c>
      <c r="B7" s="8">
        <v>18176</v>
      </c>
      <c r="C7" s="8">
        <v>-3455</v>
      </c>
    </row>
    <row r="8" spans="1:3">
      <c r="A8" s="2" t="s">
        <v>68</v>
      </c>
      <c r="B8" s="8">
        <v>-1640</v>
      </c>
      <c r="C8" s="4">
        <v>0</v>
      </c>
    </row>
    <row r="9" spans="1:3" ht="30">
      <c r="A9" s="2" t="s">
        <v>69</v>
      </c>
      <c r="B9" s="8">
        <v>562296</v>
      </c>
      <c r="C9" s="8">
        <v>16141</v>
      </c>
    </row>
    <row r="10" spans="1:3">
      <c r="A10" s="3" t="s">
        <v>70</v>
      </c>
      <c r="B10" s="4"/>
      <c r="C10" s="4"/>
    </row>
    <row r="11" spans="1:3" ht="30">
      <c r="A11" s="2" t="s">
        <v>71</v>
      </c>
      <c r="B11" s="8">
        <v>269000</v>
      </c>
      <c r="C11" s="8">
        <v>904606</v>
      </c>
    </row>
    <row r="12" spans="1:3" ht="30">
      <c r="A12" s="2" t="s">
        <v>72</v>
      </c>
      <c r="B12" s="8">
        <v>1619000</v>
      </c>
      <c r="C12" s="8">
        <v>-13095394</v>
      </c>
    </row>
    <row r="13" spans="1:3" ht="30">
      <c r="A13" s="3" t="s">
        <v>72</v>
      </c>
      <c r="B13" s="4"/>
      <c r="C13" s="4"/>
    </row>
    <row r="14" spans="1:3">
      <c r="A14" s="2" t="s">
        <v>73</v>
      </c>
      <c r="B14" s="4">
        <v>0</v>
      </c>
      <c r="C14" s="8">
        <v>13000000</v>
      </c>
    </row>
    <row r="15" spans="1:3" ht="30">
      <c r="A15" s="2" t="s">
        <v>74</v>
      </c>
      <c r="B15" s="8">
        <v>180870</v>
      </c>
      <c r="C15" s="8">
        <v>177136</v>
      </c>
    </row>
    <row r="16" spans="1:3" ht="30">
      <c r="A16" s="2" t="s">
        <v>75</v>
      </c>
      <c r="B16" s="8">
        <v>180870</v>
      </c>
      <c r="C16" s="8">
        <v>13177136</v>
      </c>
    </row>
    <row r="17" spans="1:3" ht="30">
      <c r="A17" s="2" t="s">
        <v>75</v>
      </c>
      <c r="B17" s="8">
        <v>2362166</v>
      </c>
      <c r="C17" s="8">
        <v>97883</v>
      </c>
    </row>
    <row r="18" spans="1:3">
      <c r="A18" s="2" t="s">
        <v>76</v>
      </c>
      <c r="B18" s="8">
        <v>1683837</v>
      </c>
      <c r="C18" s="8">
        <v>1330211</v>
      </c>
    </row>
    <row r="19" spans="1:3">
      <c r="A19" s="2" t="s">
        <v>77</v>
      </c>
      <c r="B19" s="8">
        <v>4046003</v>
      </c>
      <c r="C19" s="8">
        <v>1428094</v>
      </c>
    </row>
    <row r="20" spans="1:3">
      <c r="A20" s="2" t="s">
        <v>44</v>
      </c>
      <c r="B20" s="4"/>
      <c r="C20" s="4"/>
    </row>
    <row r="21" spans="1:3">
      <c r="A21" s="3" t="s">
        <v>70</v>
      </c>
      <c r="B21" s="4"/>
      <c r="C21" s="4"/>
    </row>
    <row r="22" spans="1:3">
      <c r="A22" s="2" t="s">
        <v>78</v>
      </c>
      <c r="B22" s="4"/>
      <c r="C22" s="8">
        <v>-14000000</v>
      </c>
    </row>
    <row r="23" spans="1:3">
      <c r="A23" s="2" t="s">
        <v>79</v>
      </c>
      <c r="B23" s="4"/>
      <c r="C23" s="4"/>
    </row>
    <row r="24" spans="1:3">
      <c r="A24" s="3" t="s">
        <v>70</v>
      </c>
      <c r="B24" s="4"/>
      <c r="C24" s="4"/>
    </row>
    <row r="25" spans="1:3" ht="30">
      <c r="A25" s="2" t="s">
        <v>71</v>
      </c>
      <c r="B25" s="7">
        <v>1350000</v>
      </c>
      <c r="C25" s="7">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c r="A1" s="6" t="s">
        <v>80</v>
      </c>
      <c r="B1" s="1" t="s">
        <v>1</v>
      </c>
    </row>
    <row r="2" spans="1:2">
      <c r="A2" s="6"/>
      <c r="B2" s="1" t="s">
        <v>2</v>
      </c>
    </row>
    <row r="3" spans="1:2" ht="45">
      <c r="A3" s="3" t="s">
        <v>81</v>
      </c>
      <c r="B3" s="4"/>
    </row>
    <row r="4" spans="1:2">
      <c r="A4" s="12" t="s">
        <v>80</v>
      </c>
      <c r="B4" s="9" t="s">
        <v>80</v>
      </c>
    </row>
    <row r="5" spans="1:2">
      <c r="A5" s="12"/>
      <c r="B5" s="10" t="s">
        <v>82</v>
      </c>
    </row>
    <row r="6" spans="1:2" ht="255.75">
      <c r="A6" s="12"/>
      <c r="B6" s="11" t="s">
        <v>83</v>
      </c>
    </row>
    <row r="7" spans="1:2" ht="409.6">
      <c r="A7" s="12"/>
      <c r="B7" s="11" t="s">
        <v>84</v>
      </c>
    </row>
    <row r="8" spans="1:2" ht="255.75">
      <c r="A8" s="12"/>
      <c r="B8" s="11" t="s">
        <v>85</v>
      </c>
    </row>
    <row r="9" spans="1:2" ht="166.5">
      <c r="A9" s="12"/>
      <c r="B9" s="11" t="s">
        <v>86</v>
      </c>
    </row>
    <row r="10" spans="1:2" ht="153.75">
      <c r="A10" s="12"/>
      <c r="B10" s="11" t="s">
        <v>87</v>
      </c>
    </row>
    <row r="11" spans="1:2" ht="39">
      <c r="A11" s="12"/>
      <c r="B11" s="11" t="s">
        <v>88</v>
      </c>
    </row>
    <row r="12" spans="1:2" ht="383.25">
      <c r="A12" s="12"/>
      <c r="B12" s="11" t="s">
        <v>89</v>
      </c>
    </row>
    <row r="13" spans="1:2" ht="26.25">
      <c r="A13" s="12"/>
      <c r="B13" s="10" t="s">
        <v>90</v>
      </c>
    </row>
    <row r="14" spans="1:2" ht="255.75">
      <c r="A14" s="12"/>
      <c r="B14" s="11" t="s">
        <v>91</v>
      </c>
    </row>
  </sheetData>
  <mergeCells count="2">
    <mergeCell ref="A1:A2"/>
    <mergeCell ref="A4:A1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6" t="s">
        <v>92</v>
      </c>
      <c r="B1" s="1" t="s">
        <v>1</v>
      </c>
    </row>
    <row r="2" spans="1:2">
      <c r="A2" s="6"/>
      <c r="B2" s="1" t="s">
        <v>2</v>
      </c>
    </row>
    <row r="3" spans="1:2">
      <c r="A3" s="3" t="s">
        <v>93</v>
      </c>
      <c r="B3" s="4"/>
    </row>
    <row r="4" spans="1:2" ht="26.25">
      <c r="A4" s="12" t="s">
        <v>92</v>
      </c>
      <c r="B4" s="9" t="s">
        <v>92</v>
      </c>
    </row>
    <row r="5" spans="1:2">
      <c r="A5" s="12"/>
      <c r="B5" s="10" t="s">
        <v>94</v>
      </c>
    </row>
    <row r="6" spans="1:2" ht="357.75">
      <c r="A6" s="12"/>
      <c r="B6" s="13" t="s">
        <v>95</v>
      </c>
    </row>
    <row r="7" spans="1:2" ht="408.75">
      <c r="A7" s="12"/>
      <c r="B7" s="11" t="s">
        <v>96</v>
      </c>
    </row>
    <row r="8" spans="1:2" ht="409.6">
      <c r="A8" s="12"/>
      <c r="B8" s="11" t="s">
        <v>97</v>
      </c>
    </row>
    <row r="9" spans="1:2" ht="370.5">
      <c r="A9" s="12"/>
      <c r="B9" s="11" t="s">
        <v>98</v>
      </c>
    </row>
    <row r="10" spans="1:2">
      <c r="A10" s="12"/>
      <c r="B10" s="10" t="s">
        <v>99</v>
      </c>
    </row>
    <row r="11" spans="1:2" ht="217.5">
      <c r="A11" s="12"/>
      <c r="B11" s="11" t="s">
        <v>100</v>
      </c>
    </row>
  </sheetData>
  <mergeCells count="2">
    <mergeCell ref="A1:A2"/>
    <mergeCell ref="A4:A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ht="15" customHeight="1">
      <c r="A1" s="6" t="s">
        <v>101</v>
      </c>
      <c r="B1" s="1" t="s">
        <v>1</v>
      </c>
    </row>
    <row r="2" spans="1:2">
      <c r="A2" s="6"/>
      <c r="B2" s="1" t="s">
        <v>2</v>
      </c>
    </row>
    <row r="3" spans="1:2">
      <c r="A3" s="3" t="s">
        <v>102</v>
      </c>
      <c r="B3" s="4"/>
    </row>
    <row r="4" spans="1:2" ht="26.25">
      <c r="A4" s="12" t="s">
        <v>101</v>
      </c>
      <c r="B4" s="9" t="s">
        <v>101</v>
      </c>
    </row>
    <row r="5" spans="1:2">
      <c r="A5" s="12"/>
      <c r="B5" s="10" t="s">
        <v>103</v>
      </c>
    </row>
    <row r="6" spans="1:2" ht="153.75">
      <c r="A6" s="12"/>
      <c r="B6" s="11" t="s">
        <v>104</v>
      </c>
    </row>
    <row r="7" spans="1:2" ht="141">
      <c r="A7" s="12"/>
      <c r="B7" s="11" t="s">
        <v>105</v>
      </c>
    </row>
    <row r="8" spans="1:2">
      <c r="A8" s="12"/>
      <c r="B8" s="10" t="s">
        <v>106</v>
      </c>
    </row>
    <row r="9" spans="1:2" ht="332.25">
      <c r="A9" s="12"/>
      <c r="B9" s="11" t="s">
        <v>107</v>
      </c>
    </row>
  </sheetData>
  <mergeCells count="2">
    <mergeCell ref="A1:A2"/>
    <mergeCell ref="A4:A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GridLines="0" workbookViewId="0"/>
  </sheetViews>
  <sheetFormatPr defaultRowHeight="15"/>
  <cols>
    <col min="1" max="1" width="36.5703125" bestFit="1" customWidth="1"/>
    <col min="2" max="2" width="36.5703125" customWidth="1"/>
    <col min="3" max="3" width="9" customWidth="1"/>
    <col min="4" max="4" width="29.85546875" customWidth="1"/>
    <col min="5" max="5" width="7.140625" customWidth="1"/>
    <col min="6" max="6" width="36.5703125" customWidth="1"/>
    <col min="7" max="7" width="9" customWidth="1"/>
    <col min="8" max="8" width="29.85546875" customWidth="1"/>
    <col min="9" max="10" width="36.5703125" customWidth="1"/>
    <col min="11" max="11" width="9" customWidth="1"/>
    <col min="12" max="12" width="34.42578125" customWidth="1"/>
    <col min="13" max="13" width="7.140625" customWidth="1"/>
    <col min="14" max="14" width="36.5703125" customWidth="1"/>
    <col min="15" max="15" width="9" customWidth="1"/>
    <col min="16" max="16" width="34.42578125" customWidth="1"/>
    <col min="17" max="17" width="36.5703125" customWidth="1"/>
  </cols>
  <sheetData>
    <row r="1" spans="1:17" ht="15" customHeight="1">
      <c r="A1" s="6" t="s">
        <v>108</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c r="A3" s="2" t="s">
        <v>42</v>
      </c>
      <c r="B3" s="39"/>
      <c r="C3" s="39"/>
      <c r="D3" s="39"/>
      <c r="E3" s="39"/>
      <c r="F3" s="39"/>
      <c r="G3" s="39"/>
      <c r="H3" s="39"/>
      <c r="I3" s="39"/>
      <c r="J3" s="39"/>
      <c r="K3" s="39"/>
      <c r="L3" s="39"/>
      <c r="M3" s="39"/>
      <c r="N3" s="39"/>
      <c r="O3" s="39"/>
      <c r="P3" s="39"/>
      <c r="Q3" s="39"/>
    </row>
    <row r="4" spans="1:17" ht="30">
      <c r="A4" s="3" t="s">
        <v>109</v>
      </c>
      <c r="B4" s="39"/>
      <c r="C4" s="39"/>
      <c r="D4" s="39"/>
      <c r="E4" s="39"/>
      <c r="F4" s="39"/>
      <c r="G4" s="39"/>
      <c r="H4" s="39"/>
      <c r="I4" s="39"/>
      <c r="J4" s="39"/>
      <c r="K4" s="39"/>
      <c r="L4" s="39"/>
      <c r="M4" s="39"/>
      <c r="N4" s="39"/>
      <c r="O4" s="39"/>
      <c r="P4" s="39"/>
      <c r="Q4" s="39"/>
    </row>
    <row r="5" spans="1:17">
      <c r="A5" s="12" t="s">
        <v>110</v>
      </c>
      <c r="B5" s="40" t="s">
        <v>111</v>
      </c>
      <c r="C5" s="40"/>
      <c r="D5" s="40"/>
      <c r="E5" s="40"/>
      <c r="F5" s="40"/>
      <c r="G5" s="40"/>
      <c r="H5" s="40"/>
      <c r="I5" s="40"/>
      <c r="J5" s="40"/>
      <c r="K5" s="40"/>
      <c r="L5" s="40"/>
      <c r="M5" s="40"/>
      <c r="N5" s="40"/>
      <c r="O5" s="40"/>
      <c r="P5" s="40"/>
      <c r="Q5" s="40"/>
    </row>
    <row r="6" spans="1:17" ht="38.25" customHeight="1">
      <c r="A6" s="12"/>
      <c r="B6" s="16" t="s">
        <v>112</v>
      </c>
      <c r="C6" s="16"/>
      <c r="D6" s="16"/>
      <c r="E6" s="16"/>
      <c r="F6" s="16"/>
      <c r="G6" s="16"/>
      <c r="H6" s="16"/>
      <c r="I6" s="16"/>
      <c r="J6" s="16"/>
      <c r="K6" s="16"/>
      <c r="L6" s="16"/>
      <c r="M6" s="16"/>
      <c r="N6" s="16"/>
      <c r="O6" s="16"/>
      <c r="P6" s="16"/>
      <c r="Q6" s="16"/>
    </row>
    <row r="7" spans="1:17">
      <c r="A7" s="12"/>
      <c r="B7" s="27" t="s">
        <v>113</v>
      </c>
      <c r="C7" s="27"/>
      <c r="D7" s="27"/>
      <c r="E7" s="27"/>
      <c r="F7" s="27"/>
      <c r="G7" s="27"/>
      <c r="H7" s="27"/>
      <c r="I7" s="27"/>
      <c r="J7" s="27"/>
      <c r="K7" s="27"/>
      <c r="L7" s="27"/>
      <c r="M7" s="27"/>
      <c r="N7" s="27"/>
      <c r="O7" s="27"/>
      <c r="P7" s="27"/>
      <c r="Q7" s="27"/>
    </row>
    <row r="8" spans="1:17">
      <c r="A8" s="12"/>
      <c r="B8" s="16" t="s">
        <v>114</v>
      </c>
      <c r="C8" s="16"/>
      <c r="D8" s="16"/>
      <c r="E8" s="16"/>
      <c r="F8" s="16"/>
      <c r="G8" s="16"/>
      <c r="H8" s="16"/>
      <c r="I8" s="16"/>
      <c r="J8" s="16"/>
      <c r="K8" s="16"/>
      <c r="L8" s="16"/>
      <c r="M8" s="16"/>
      <c r="N8" s="16"/>
      <c r="O8" s="16"/>
      <c r="P8" s="16"/>
      <c r="Q8" s="16"/>
    </row>
    <row r="9" spans="1:17">
      <c r="A9" s="12"/>
      <c r="B9" s="15"/>
      <c r="C9" s="15"/>
      <c r="D9" s="15"/>
      <c r="E9" s="15"/>
      <c r="F9" s="15"/>
      <c r="G9" s="15"/>
      <c r="H9" s="15"/>
      <c r="I9" s="15"/>
      <c r="J9" s="15"/>
      <c r="K9" s="15"/>
      <c r="L9" s="15"/>
      <c r="M9" s="15"/>
      <c r="N9" s="15"/>
      <c r="O9" s="15"/>
      <c r="P9" s="15"/>
      <c r="Q9" s="15"/>
    </row>
    <row r="10" spans="1:17">
      <c r="A10" s="12"/>
      <c r="B10" s="14"/>
      <c r="C10" s="14"/>
      <c r="D10" s="14"/>
      <c r="E10" s="14"/>
      <c r="F10" s="14"/>
      <c r="G10" s="14"/>
      <c r="H10" s="14"/>
      <c r="I10" s="14"/>
      <c r="J10" s="14"/>
      <c r="K10" s="14"/>
      <c r="L10" s="14"/>
      <c r="M10" s="14"/>
      <c r="N10" s="14"/>
      <c r="O10" s="14"/>
      <c r="P10" s="14"/>
      <c r="Q10" s="14"/>
    </row>
    <row r="11" spans="1:17">
      <c r="A11" s="12"/>
      <c r="B11" s="16"/>
      <c r="C11" s="17" t="s">
        <v>115</v>
      </c>
      <c r="D11" s="17"/>
      <c r="E11" s="17"/>
      <c r="F11" s="16"/>
      <c r="G11" s="17" t="s">
        <v>117</v>
      </c>
      <c r="H11" s="17"/>
      <c r="I11" s="17"/>
      <c r="J11" s="16"/>
      <c r="K11" s="17" t="s">
        <v>119</v>
      </c>
      <c r="L11" s="17"/>
      <c r="M11" s="17"/>
      <c r="N11" s="16"/>
      <c r="O11" s="17" t="s">
        <v>120</v>
      </c>
      <c r="P11" s="17"/>
      <c r="Q11" s="17"/>
    </row>
    <row r="12" spans="1:17">
      <c r="A12" s="12"/>
      <c r="B12" s="16"/>
      <c r="C12" s="17" t="s">
        <v>116</v>
      </c>
      <c r="D12" s="17"/>
      <c r="E12" s="17"/>
      <c r="F12" s="16"/>
      <c r="G12" s="17" t="s">
        <v>118</v>
      </c>
      <c r="H12" s="17"/>
      <c r="I12" s="17"/>
      <c r="J12" s="16"/>
      <c r="K12" s="17" t="s">
        <v>116</v>
      </c>
      <c r="L12" s="17"/>
      <c r="M12" s="17"/>
      <c r="N12" s="16"/>
      <c r="O12" s="17" t="s">
        <v>116</v>
      </c>
      <c r="P12" s="17"/>
      <c r="Q12" s="17"/>
    </row>
    <row r="13" spans="1:17">
      <c r="A13" s="12"/>
      <c r="B13" s="16"/>
      <c r="C13" s="18">
        <v>41900</v>
      </c>
      <c r="D13" s="18"/>
      <c r="E13" s="18"/>
      <c r="F13" s="16"/>
      <c r="G13" s="18">
        <v>41547</v>
      </c>
      <c r="H13" s="18"/>
      <c r="I13" s="18"/>
      <c r="J13" s="16"/>
      <c r="K13" s="18">
        <v>41900</v>
      </c>
      <c r="L13" s="18"/>
      <c r="M13" s="18"/>
      <c r="N13" s="16"/>
      <c r="O13" s="18">
        <v>41547</v>
      </c>
      <c r="P13" s="18"/>
      <c r="Q13" s="18"/>
    </row>
    <row r="14" spans="1:17">
      <c r="A14" s="12"/>
      <c r="B14" s="19" t="s">
        <v>121</v>
      </c>
      <c r="C14" s="20" t="s">
        <v>122</v>
      </c>
      <c r="D14" s="22">
        <v>54477</v>
      </c>
      <c r="E14" s="24"/>
      <c r="F14" s="24"/>
      <c r="G14" s="20" t="s">
        <v>122</v>
      </c>
      <c r="H14" s="22">
        <v>63631</v>
      </c>
      <c r="I14" s="24"/>
      <c r="J14" s="24"/>
      <c r="K14" s="20" t="s">
        <v>122</v>
      </c>
      <c r="L14" s="22">
        <v>173256</v>
      </c>
      <c r="M14" s="24"/>
      <c r="N14" s="24"/>
      <c r="O14" s="20" t="s">
        <v>122</v>
      </c>
      <c r="P14" s="22">
        <v>191638</v>
      </c>
      <c r="Q14" s="24"/>
    </row>
    <row r="15" spans="1:17" ht="15.75" thickBot="1">
      <c r="A15" s="12"/>
      <c r="B15" s="19"/>
      <c r="C15" s="21"/>
      <c r="D15" s="23"/>
      <c r="E15" s="25"/>
      <c r="F15" s="24"/>
      <c r="G15" s="21"/>
      <c r="H15" s="23"/>
      <c r="I15" s="25"/>
      <c r="J15" s="24"/>
      <c r="K15" s="21"/>
      <c r="L15" s="23"/>
      <c r="M15" s="25"/>
      <c r="N15" s="24"/>
      <c r="O15" s="21"/>
      <c r="P15" s="23"/>
      <c r="Q15" s="25"/>
    </row>
    <row r="16" spans="1:17" ht="15.75" thickTop="1">
      <c r="A16" s="12"/>
      <c r="B16" s="26" t="s">
        <v>123</v>
      </c>
      <c r="C16" s="28" t="s">
        <v>122</v>
      </c>
      <c r="D16" s="30">
        <v>2449</v>
      </c>
      <c r="E16" s="32"/>
      <c r="F16" s="16"/>
      <c r="G16" s="28" t="s">
        <v>122</v>
      </c>
      <c r="H16" s="30">
        <v>7092</v>
      </c>
      <c r="I16" s="32"/>
      <c r="J16" s="16"/>
      <c r="K16" s="28" t="s">
        <v>122</v>
      </c>
      <c r="L16" s="30">
        <v>10814</v>
      </c>
      <c r="M16" s="32"/>
      <c r="N16" s="16"/>
      <c r="O16" s="28" t="s">
        <v>122</v>
      </c>
      <c r="P16" s="30">
        <v>23617</v>
      </c>
      <c r="Q16" s="32"/>
    </row>
    <row r="17" spans="1:17" ht="15.75" thickBot="1">
      <c r="A17" s="12"/>
      <c r="B17" s="26"/>
      <c r="C17" s="29"/>
      <c r="D17" s="31"/>
      <c r="E17" s="33"/>
      <c r="F17" s="16"/>
      <c r="G17" s="29"/>
      <c r="H17" s="31"/>
      <c r="I17" s="33"/>
      <c r="J17" s="16"/>
      <c r="K17" s="29"/>
      <c r="L17" s="31"/>
      <c r="M17" s="33"/>
      <c r="N17" s="16"/>
      <c r="O17" s="29"/>
      <c r="P17" s="31"/>
      <c r="Q17" s="33"/>
    </row>
    <row r="18" spans="1:17" ht="15.75" thickTop="1">
      <c r="A18" s="12"/>
      <c r="B18" s="19" t="s">
        <v>58</v>
      </c>
      <c r="C18" s="34" t="s">
        <v>122</v>
      </c>
      <c r="D18" s="35" t="s">
        <v>124</v>
      </c>
      <c r="E18" s="34" t="s">
        <v>125</v>
      </c>
      <c r="F18" s="24"/>
      <c r="G18" s="34" t="s">
        <v>122</v>
      </c>
      <c r="H18" s="37">
        <v>3184</v>
      </c>
      <c r="I18" s="38"/>
      <c r="J18" s="24"/>
      <c r="K18" s="34" t="s">
        <v>122</v>
      </c>
      <c r="L18" s="35" t="s">
        <v>126</v>
      </c>
      <c r="M18" s="34" t="s">
        <v>125</v>
      </c>
      <c r="N18" s="24"/>
      <c r="O18" s="34" t="s">
        <v>122</v>
      </c>
      <c r="P18" s="37">
        <v>11819</v>
      </c>
      <c r="Q18" s="38"/>
    </row>
    <row r="19" spans="1:17" ht="15.75" thickBot="1">
      <c r="A19" s="12"/>
      <c r="B19" s="19"/>
      <c r="C19" s="21"/>
      <c r="D19" s="36"/>
      <c r="E19" s="21"/>
      <c r="F19" s="24"/>
      <c r="G19" s="21"/>
      <c r="H19" s="23"/>
      <c r="I19" s="25"/>
      <c r="J19" s="24"/>
      <c r="K19" s="21"/>
      <c r="L19" s="36"/>
      <c r="M19" s="21"/>
      <c r="N19" s="24"/>
      <c r="O19" s="21"/>
      <c r="P19" s="23"/>
      <c r="Q19" s="25"/>
    </row>
    <row r="20" spans="1:17" ht="15.75" thickTop="1"/>
  </sheetData>
  <mergeCells count="75">
    <mergeCell ref="B5:Q5"/>
    <mergeCell ref="B6:Q6"/>
    <mergeCell ref="B7:Q7"/>
    <mergeCell ref="B8:Q8"/>
    <mergeCell ref="N18:N19"/>
    <mergeCell ref="O18:O19"/>
    <mergeCell ref="P18:P19"/>
    <mergeCell ref="Q18:Q19"/>
    <mergeCell ref="A1:A2"/>
    <mergeCell ref="B1:Q1"/>
    <mergeCell ref="B2:Q2"/>
    <mergeCell ref="B3:Q3"/>
    <mergeCell ref="B4:Q4"/>
    <mergeCell ref="A5:A19"/>
    <mergeCell ref="H18:H19"/>
    <mergeCell ref="I18:I19"/>
    <mergeCell ref="J18:J19"/>
    <mergeCell ref="K18:K19"/>
    <mergeCell ref="L18:L19"/>
    <mergeCell ref="M18:M19"/>
    <mergeCell ref="N16:N17"/>
    <mergeCell ref="O16:O17"/>
    <mergeCell ref="P16:P17"/>
    <mergeCell ref="Q16:Q17"/>
    <mergeCell ref="B18:B19"/>
    <mergeCell ref="C18:C19"/>
    <mergeCell ref="D18:D19"/>
    <mergeCell ref="E18:E19"/>
    <mergeCell ref="F18:F19"/>
    <mergeCell ref="G18:G19"/>
    <mergeCell ref="H16:H17"/>
    <mergeCell ref="I16:I17"/>
    <mergeCell ref="J16:J17"/>
    <mergeCell ref="K16:K17"/>
    <mergeCell ref="L16:L17"/>
    <mergeCell ref="M16:M17"/>
    <mergeCell ref="N14:N15"/>
    <mergeCell ref="O14:O15"/>
    <mergeCell ref="P14:P15"/>
    <mergeCell ref="Q14:Q15"/>
    <mergeCell ref="B16:B17"/>
    <mergeCell ref="C16:C17"/>
    <mergeCell ref="D16:D17"/>
    <mergeCell ref="E16:E17"/>
    <mergeCell ref="F16:F17"/>
    <mergeCell ref="G16:G17"/>
    <mergeCell ref="H14:H15"/>
    <mergeCell ref="I14:I15"/>
    <mergeCell ref="J14:J15"/>
    <mergeCell ref="K14:K15"/>
    <mergeCell ref="L14:L15"/>
    <mergeCell ref="M14:M15"/>
    <mergeCell ref="B14:B15"/>
    <mergeCell ref="C14:C15"/>
    <mergeCell ref="D14:D15"/>
    <mergeCell ref="E14:E15"/>
    <mergeCell ref="F14:F15"/>
    <mergeCell ref="G14:G15"/>
    <mergeCell ref="K11:M11"/>
    <mergeCell ref="K12:M12"/>
    <mergeCell ref="K13:M13"/>
    <mergeCell ref="N11:N13"/>
    <mergeCell ref="O11:Q11"/>
    <mergeCell ref="O12:Q12"/>
    <mergeCell ref="O13:Q13"/>
    <mergeCell ref="B9:Q9"/>
    <mergeCell ref="B11:B13"/>
    <mergeCell ref="C11:E11"/>
    <mergeCell ref="C12:E12"/>
    <mergeCell ref="C13:E13"/>
    <mergeCell ref="F11:F13"/>
    <mergeCell ref="G11:I11"/>
    <mergeCell ref="G12:I12"/>
    <mergeCell ref="G13:I13"/>
    <mergeCell ref="J11:J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Document_and_Entity_Informatio</vt:lpstr>
      <vt:lpstr>CONSOLIDATED_BALANCE_SHEETS</vt:lpstr>
      <vt:lpstr>CONSOLIDATED_BALANCE_SHEETS_Pa</vt:lpstr>
      <vt:lpstr>CONSOLIDATED_STATEMENTS_OF_OPE</vt:lpstr>
      <vt:lpstr>CONSOLIDATED_STATEMENTS_OF_CAS</vt:lpstr>
      <vt:lpstr>Organization</vt:lpstr>
      <vt:lpstr>Basis_of_Presentation_and_Summ</vt:lpstr>
      <vt:lpstr>Ownership_and_Management_of_th</vt:lpstr>
      <vt:lpstr>Marketable_Securities_Eldorado</vt:lpstr>
      <vt:lpstr>Investment_in_Mesquite</vt:lpstr>
      <vt:lpstr>Note_Receivable_Mesquite</vt:lpstr>
      <vt:lpstr>Transactions_with_the_Newport_</vt:lpstr>
      <vt:lpstr>Income_Taxes</vt:lpstr>
      <vt:lpstr>Financial_Instruments</vt:lpstr>
      <vt:lpstr>Subsequent_EventsEldorado_Tran</vt:lpstr>
      <vt:lpstr>Basis_of_Presentation_and_Summ1</vt:lpstr>
      <vt:lpstr>Marketable_Securities_Eldorado1</vt:lpstr>
      <vt:lpstr>Investment_in_Mesquite_Tables</vt:lpstr>
      <vt:lpstr>Organization_Details</vt:lpstr>
      <vt:lpstr>Ownership_and_Management_of_th1</vt:lpstr>
      <vt:lpstr>Marketable_Securities_Eldorado2</vt:lpstr>
      <vt:lpstr>Marketable_Securities_Eldorado3</vt:lpstr>
      <vt:lpstr>Investments_in_Mesquite_Narrat</vt:lpstr>
      <vt:lpstr>Investment_in_Mesquite_Details</vt:lpstr>
      <vt:lpstr>Note_Receivable_Mesquite_Detai</vt:lpstr>
      <vt:lpstr>Transaction_with_the_Newport_F</vt:lpstr>
      <vt:lpstr>Income_Taxes_Details</vt:lpstr>
      <vt:lpstr>Subsequent_EventsEldorado_Tran1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2015-01-20T22:21:38Z</dcterms:created>
  <dcterms:modified xsi:type="dcterms:W3CDTF">2015-01-20T22:21:38Z</dcterms:modified>
</cp:coreProperties>
</file>