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9" r:id="rId2"/>
    <sheet name="Consolidated_Balance_Sheets_Pa" sheetId="30" r:id="rId3"/>
    <sheet name="Consolidated_Statements_of_Ope" sheetId="4" r:id="rId4"/>
    <sheet name="Consolidated_Statement_of_Shar" sheetId="31" r:id="rId5"/>
    <sheet name="Consolidated_Statements_of_Cas" sheetId="6" r:id="rId6"/>
    <sheet name="Summary_of_Significant_Account" sheetId="32" r:id="rId7"/>
    <sheet name="Income_Loss_Per_Common_Share" sheetId="33" r:id="rId8"/>
    <sheet name="Line_of_Credit" sheetId="34" r:id="rId9"/>
    <sheet name="Commitments_and_Contingencies" sheetId="35" r:id="rId10"/>
    <sheet name="ShareBased_Compensation" sheetId="36" r:id="rId11"/>
    <sheet name="Income_Taxes" sheetId="37" r:id="rId12"/>
    <sheet name="Summary_of_Significant_Account1" sheetId="38" r:id="rId13"/>
    <sheet name="Income_Loss_Per_Common_Share_T" sheetId="39" r:id="rId14"/>
    <sheet name="ShareBased_Compensation_ShareB" sheetId="40" r:id="rId15"/>
    <sheet name="Income_Taxes_Tables" sheetId="41" r:id="rId16"/>
    <sheet name="Summary_of_Significant_Account2" sheetId="42" r:id="rId17"/>
    <sheet name="Summary_of_Significant_Account3" sheetId="18" r:id="rId18"/>
    <sheet name="Summary_of_Significant_Account4" sheetId="43" r:id="rId19"/>
    <sheet name="Income_Loss_Per_Common_Share_C" sheetId="20" r:id="rId20"/>
    <sheet name="Income_Loss_Per_Common_Share_N" sheetId="21" r:id="rId21"/>
    <sheet name="Line_of_Credit_Line_of_Credit_" sheetId="22" r:id="rId22"/>
    <sheet name="Commitments_and_Contingencies_" sheetId="44" r:id="rId23"/>
    <sheet name="ShareBased_Compensation_2002_E" sheetId="24" r:id="rId24"/>
    <sheet name="ShareBased_Compensation_Schedu" sheetId="25" r:id="rId25"/>
    <sheet name="ShareBased_Compensation_ShareB1" sheetId="26" r:id="rId26"/>
    <sheet name="ShareBased_Compensation_Restri" sheetId="27" r:id="rId27"/>
    <sheet name="Income_Taxes_Narrative_Details" sheetId="28" r:id="rId2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<sst xmlns="http://schemas.openxmlformats.org/spreadsheetml/2006/main" count="662" uniqueCount="371">
  <si>
    <t>Document and Entity Information</t>
  </si>
  <si>
    <t>3 Months Ended</t>
  </si>
  <si>
    <t>Jun. 03, 2015</t>
  </si>
  <si>
    <t>Document and Entity Information [Abstract]</t>
  </si>
  <si>
    <t>Document Type</t>
  </si>
  <si>
    <t>10-Q</t>
  </si>
  <si>
    <t>Amendment Flag</t>
  </si>
  <si>
    <t>Document Period End Date</t>
  </si>
  <si>
    <t>Document Fiscal Year Focus</t>
  </si>
  <si>
    <t>Document Fiscal Period Focus</t>
  </si>
  <si>
    <t>Q1</t>
  </si>
  <si>
    <t>Trading Symbol</t>
  </si>
  <si>
    <t>FIVE</t>
  </si>
  <si>
    <t>Entity Registrant Name</t>
  </si>
  <si>
    <t>Five Below,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</si>
  <si>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</si>
  <si>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</si>
  <si>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</si>
  <si>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</si>
  <si>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</si>
  <si>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</si>
  <si>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</si>
  <si>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Jan. 31, 2015</t>
  </si>
  <si>
    <t>Current assets:</t>
  </si>
  <si>
    <t>Cash and cash equivalents</t>
  </si>
  <si>
    <t>Inventories</t>
  </si>
  <si>
    <t>Prepaid income taxes</t>
  </si>
  <si>
    <t>Deferred income taxes</t>
  </si>
  <si>
    <t>Prepaid expenses and other current assets</t>
  </si>
  <si>
    <t>Total current assets</t>
  </si>
  <si>
    <t>Property and equipment, net of accumulated depreciation and amortization of $63,573, $59,385 and $47,526, respectively.</t>
  </si>
  <si>
    <t>Other assets</t>
  </si>
  <si>
    <t>Total assets</t>
  </si>
  <si>
    <t>Current liabilities:</t>
  </si>
  <si>
    <t>Line of credit</t>
  </si>
  <si>
    <t>Accounts payable</t>
  </si>
  <si>
    <t>Income taxes payable</t>
  </si>
  <si>
    <t>Accrued salaries and wages</t>
  </si>
  <si>
    <t>Other accrued expenses</t>
  </si>
  <si>
    <t>Total current liabilities</t>
  </si>
  <si>
    <t>Deferred rent and other</t>
  </si>
  <si>
    <t>Total liabilities</t>
  </si>
  <si>
    <t>Commitments and contingencies (note 4)</t>
  </si>
  <si>
    <t>  </t>
  </si>
  <si>
    <t>Shareholdersâ€™ equity:</t>
  </si>
  <si>
    <t>Common stock, $0.01 par value. Authorized 120,000,000 shares; issued and outstanding 54,478,408, 54,420,228 and 54,267,222 shares, respectively.</t>
  </si>
  <si>
    <t>Additional paid-in capital</t>
  </si>
  <si>
    <t>Accumulated deficit</t>
  </si>
  <si>
    <t>Total shareholdersâ€™ equity</t>
  </si>
  <si>
    <t>Total liabilities and shareholders' equity (deficit)</t>
  </si>
  <si>
    <t>Consolidated Balance Sheets (Parenthetical) (USD $)</t>
  </si>
  <si>
    <t>In Thousands, except Share data, unless otherwise specified</t>
  </si>
  <si>
    <t>Statement of Financial Position [Abstract]</t>
  </si>
  <si>
    <t>Accumulated Depreciation, Depletion and Amortization, Property, Plant, and Equipment</t>
  </si>
  <si>
    <t>Common stock, par value (in dollars per share)</t>
  </si>
  <si>
    <t>Common stock, shares authorized</t>
  </si>
  <si>
    <t>Common stock, shares issued</t>
  </si>
  <si>
    <t>Common stock, shares outstanding</t>
  </si>
  <si>
    <t>Consolidated Statements of Operations (USD $)</t>
  </si>
  <si>
    <t>Income Statement [Abstract]</t>
  </si>
  <si>
    <t>Net sales</t>
  </si>
  <si>
    <t>Cost of goods sold</t>
  </si>
  <si>
    <t>Gross profit</t>
  </si>
  <si>
    <t>Selling, general and administrative expenses</t>
  </si>
  <si>
    <t>Operating income</t>
  </si>
  <si>
    <t>Interest expense, net</t>
  </si>
  <si>
    <t>Loss on debt extinguishment</t>
  </si>
  <si>
    <t>Income before income taxes</t>
  </si>
  <si>
    <t>Income tax expense</t>
  </si>
  <si>
    <t>Net income</t>
  </si>
  <si>
    <t>Participating Securities, Distributed and Undistributed Earnings (Loss), Diluted</t>
  </si>
  <si>
    <t>Net income attributable to common shareholders</t>
  </si>
  <si>
    <t>Basic (loss) income per common share (dollars per share)</t>
  </si>
  <si>
    <t>Diluted (loss) income per common share (dollars per share)</t>
  </si>
  <si>
    <t>Weighted average shares outstanding:</t>
  </si>
  <si>
    <t>Basic shares</t>
  </si>
  <si>
    <t>Diluted shares</t>
  </si>
  <si>
    <t>Consolidated Statement of Shareholders' Equity (USD $)</t>
  </si>
  <si>
    <t>In Thousands, except Share data</t>
  </si>
  <si>
    <t>Total</t>
  </si>
  <si>
    <t>Common stock [Member]</t>
  </si>
  <si>
    <t>Additional paid- in capital [Member]</t>
  </si>
  <si>
    <t>Accumulated deficit [Member]</t>
  </si>
  <si>
    <t>Balance at Jan. 31, 2015</t>
  </si>
  <si>
    <t>Balance, common stock, shares at Jan. 31, 2015</t>
  </si>
  <si>
    <t>Share-based compensation expense</t>
  </si>
  <si>
    <t>Stock Issued During Period, Shares, New Issues</t>
  </si>
  <si>
    <t>Stock Issued During Period, Value, New Issues</t>
  </si>
  <si>
    <t>Share-based Compensation Arrangement by Share-based Payment Award, Options, Exercises in Period</t>
  </si>
  <si>
    <t>Stock Issued During Period, Value, Stock Options Exercised</t>
  </si>
  <si>
    <t>Excess tax benefit related to exercise of stock options</t>
  </si>
  <si>
    <t>Balance at May. 02, 2015</t>
  </si>
  <si>
    <t>Balance, common stock, shares at May. 02, 2015</t>
  </si>
  <si>
    <t>Consolidated Statements of Cash Flows (USD $)</t>
  </si>
  <si>
    <t>Operating activities:</t>
  </si>
  <si>
    <t>Adjustments to reconcile net income to net cash used in operating activities:</t>
  </si>
  <si>
    <t>Depreciation and amortization</t>
  </si>
  <si>
    <t>Loss on disposal of property and equipment</t>
  </si>
  <si>
    <t>Amortization of deferred financing costs</t>
  </si>
  <si>
    <t>Deferred income tax benefit</t>
  </si>
  <si>
    <t>Changes in operating assets and liabilities:</t>
  </si>
  <si>
    <t>Prepaid expenses and other assets</t>
  </si>
  <si>
    <t>Deferred rent</t>
  </si>
  <si>
    <t>Net cash used in operating activities</t>
  </si>
  <si>
    <t>Investing activities:</t>
  </si>
  <si>
    <t>Capital expenditures</t>
  </si>
  <si>
    <t>Net cash used in investing activities</t>
  </si>
  <si>
    <t>Financing activities:</t>
  </si>
  <si>
    <t>Repayment of note payable under Term Loan Facility</t>
  </si>
  <si>
    <t>Proceeds from exercise of options to purchase common stock</t>
  </si>
  <si>
    <t>Repurchase of unvested restricted shares related to stock option exercises</t>
  </si>
  <si>
    <t>Excess tax benefit related to exercises of stock options</t>
  </si>
  <si>
    <t>Net cash provided by (used in) financing activities</t>
  </si>
  <si>
    <t>Net decrease in cash and cash equivalents</t>
  </si>
  <si>
    <t>Cash and cash equivalents at beginning of period</t>
  </si>
  <si>
    <t>Cash and cash equivalents at end of period</t>
  </si>
  <si>
    <t>Supplemental disclosures of cash flow information:</t>
  </si>
  <si>
    <t>Capital Expenditures Incurred but Not yet Paid</t>
  </si>
  <si>
    <t>Summary of Significant Accounting Policies</t>
  </si>
  <si>
    <t>Accounting Policies [Abstract]</t>
  </si>
  <si>
    <t>(a)</t>
  </si>
  <si>
    <t>Nature of Business</t>
  </si>
  <si>
    <r>
      <t xml:space="preserve">Five Below, Inc. (collectively with its wholly owned subsidiary as the "Company") is a specialty value retailer offering merchandise targeted at the teen and pre-teen demographic. The Company offers an edited assortment of products, priced at </t>
    </r>
    <r>
      <rPr>
        <sz val="10"/>
        <color rgb="FF000000"/>
        <rFont val="Inherit"/>
      </rPr>
      <t>$5</t>
    </r>
    <r>
      <rPr>
        <sz val="10"/>
        <color theme="1"/>
        <rFont val="Inherit"/>
      </rPr>
      <t xml:space="preserve"> and below. The Company’s edited assortment of products includes select brands and licensed merchandise. The Company believes its merchandise is readily available, and that there are a number of potential vendors that could be utilized, if necessary, under approximately the same terms the Company is currently receiving; thus, it is not dependent on a single vendor or a group of vendors.</t>
    </r>
  </si>
  <si>
    <r>
      <t xml:space="preserve">The Company is incorporated in the Commonwealth of Pennsylvania and, as of </t>
    </r>
    <r>
      <rPr>
        <sz val="10"/>
        <color rgb="FF000000"/>
        <rFont val="Inherit"/>
      </rPr>
      <t>May 2, 2015</t>
    </r>
    <r>
      <rPr>
        <sz val="10"/>
        <color theme="1"/>
        <rFont val="Inherit"/>
      </rPr>
      <t xml:space="preserve">, operated in 23 states that include Pennsylvania, New Jersey, Delaware, Maryland, Virginia, Massachusetts, New Hampshire, West Virginia, North Carolina, New York, Connecticut, Rhode Island, Ohio, Illinois, Indiana, Michigan, Missouri, Georgia, Texas, Tennessee, Maine, Alabama and Kentucky. As of </t>
    </r>
    <r>
      <rPr>
        <sz val="10"/>
        <color rgb="FF000000"/>
        <rFont val="Inherit"/>
      </rPr>
      <t>May 2, 2015</t>
    </r>
    <r>
      <rPr>
        <sz val="10"/>
        <color theme="1"/>
        <rFont val="Inherit"/>
      </rPr>
      <t xml:space="preserve"> and </t>
    </r>
    <r>
      <rPr>
        <sz val="10"/>
        <color rgb="FF000000"/>
        <rFont val="Inherit"/>
      </rPr>
      <t>May 3, 2014</t>
    </r>
    <r>
      <rPr>
        <sz val="10"/>
        <color theme="1"/>
        <rFont val="Inherit"/>
      </rPr>
      <t>, the Company operated 385 stores and 323 stores, respectively, each operating under the name “Five Below.”</t>
    </r>
  </si>
  <si>
    <t xml:space="preserve">(b) </t>
  </si>
  <si>
    <t>Fiscal Year</t>
  </si>
  <si>
    <t xml:space="preserve">The Company operates on a 52/53-week fiscal year ending on the Saturday closest to January 31. References to "fiscal year 2015" or "fiscal 2015" refer to the period from February 1, 2015 to January 30, 2016 and consists of a 52-week fiscal year. References to “fiscal year 2014” or “fiscal 2014” refer to the period from February 2, 2014 to January 31, 2015 and consists of a 52-week fiscal year. References to “fiscal year 2013” or “fiscal 2013” refer to the period from February 3, 2013 to February 1, 2014 and consists of a 52-week fiscal year. The fiscal quarters ended May 2, 2015 and May 3, 2014 refer to the thirteen week periods ended as of those dates. </t>
  </si>
  <si>
    <r>
      <t xml:space="preserve">(c) </t>
    </r>
    <r>
      <rPr>
        <b/>
        <i/>
        <sz val="10"/>
        <color theme="1"/>
        <rFont val="Inherit"/>
      </rPr>
      <t>Basis of Presentation</t>
    </r>
  </si>
  <si>
    <t>The consolidated balance sheets as of May 2, 2015 and May 3, 2014, the consolidated statements of operations for the thirteen weeks ended May 2, 2015 and May 3, 2014, the consolidated statement of shareholders’ equity for the thirteen weeks ended May 2, 2015 and the consolidated statements of cash flows for the thirteen weeks ended May 2, 2015 and May 3, 2014 have been prepared by the Company in conformity with U.S. generally accepted accounting principles (“U.S. GAAP”) for interim reporting and are unaudited. In the opinion of management, the aforementioned financial statements include all known adjustments (which consist primarily of normal, recurring accruals, estimates and assumptions that impact the financial statements) necessary to present fairly the financial position at the balance sheet dates and the results of operations and cash flows for the periods ended May 2, 2015 and May 3, 2014. The balance sheet as of January 31, 2015, presented herein, has been derived from the audited balance sheet included in the Company's Annual Report on Form 10-K for fiscal 2014 as filed with the Securities and Exchange Commission on March 26, 2015 and referred to herein as the “Annual Report,” but does not include all annual disclosures required by U.S. GAAP. These consolidated financial statements should be read in conjunction with the financial statements for the fiscal year ended January 31, 2015 and footnotes thereto included in the Annual Report. The consolidated results of operations for the thirteen weeks ended May 2, 2015 and May 3, 2014 are not necessarily indicative of the consolidated operating results for the year ending January 30, 2016 or any other period. The Company's business is seasonal and as a result, the Company's net sales fluctuate from quarter to quarter. Net sales are usually highest in the fourth fiscal quarter due to the year-end holiday season.</t>
  </si>
  <si>
    <t>Use of Estimates</t>
  </si>
  <si>
    <t>The preparation of the consolidated financial statements requires management of the Company to make estimates and assumptions that affect the reported amount of assets and liabilities and the disclosure of contingent assets and liabilities at the date of the consolidated financial statements and the reported amounts of revenues and expenses during the period. Actual results could differ from those estimates. Significant items subject to such estimates and assumptions include the carrying amount of property and equipment, valuation allowances for inventories, income taxes and share-based compensation expense.</t>
  </si>
  <si>
    <r>
      <t xml:space="preserve">(e) </t>
    </r>
    <r>
      <rPr>
        <b/>
        <i/>
        <sz val="10"/>
        <color theme="1"/>
        <rFont val="Inherit"/>
      </rPr>
      <t>Fair Value of Financial Instruments</t>
    </r>
  </si>
  <si>
    <t xml:space="preserve">Fair value is defined as the price that would be received to sell an asset or paid to transfer a liability in an orderly transaction between market participants at the measurement date. Assets and liabilities measured at fair value are classified using the following hierarchy, which is based upon the transparency of inputs to the valuation at the measurement date: </t>
  </si>
  <si>
    <t xml:space="preserve">Level 1: Quoted market prices in active markets for identical assets or liabilities. </t>
  </si>
  <si>
    <t xml:space="preserve">Level 2: Inputs, other than Level 1, that are either directly or indirectly observable. </t>
  </si>
  <si>
    <t xml:space="preserve">Level 3: Unobservable inputs developed using the Company’s estimates and assumptions which reflect those that market participants would use. </t>
  </si>
  <si>
    <t xml:space="preserve">The classification of fair value measurements within the hierarchy is based upon the lowest level of input that is significant to the measurement. </t>
  </si>
  <si>
    <t>The Company’s financial instruments consist primarily of cash equivalents, accounts payable, and borrowings, if any, under a line of credit. The Company believes that: (1) the carrying value of cash equivalents and accounts payable are representative of their respective fair value due to the short-term nature of these instruments; and (2) the carrying value of the borrowings, if any, under the line of credit approximates fair value because the line of credit’s interest rates vary with market interest rates. The Company considers the inputs utilized to determine the fair value of any of the borrowings, if any, under the line of credit to be Level 2 inputs. As of May 2, 2015, January 31, 2015, and May 3, 2014, the Company had cash equivalents of $43.9 million, $43.1 million and $3.1 million, respectively. The Company’s cash equivalents consist of credit and debit card receivables and money market funds. Fair value for cash equivalents was determined based on Level 1 inputs.</t>
  </si>
  <si>
    <t>Income (Loss) Per Common Share</t>
  </si>
  <si>
    <t>Earnings Per Share [Abstract]</t>
  </si>
  <si>
    <t>Income Per Common Share</t>
  </si>
  <si>
    <t>Basic income per common share amounts are calculated using the weighted-average number of common shares outstanding for the period. Diluted income per common share amounts are calculated using the weighted-average number of common shares outstanding for the period and include the dilutive impact of exercise of stock options as well as assumed lapse of restrictions on restricted stock awards and shares currently available for purchase under the Company's Employee Stock Purchase Plan, using the treasury stock method. Performance-based restricted stock units are considered contingently issuable shares for diluted income per common share purposes and the dilutive impact, if any, is not included in the weighted-average shares until the performance conditions are met.</t>
  </si>
  <si>
    <t xml:space="preserve">The two-class method was used to calculate basic and diluted income per common share for the thirteen weeks ended May 3, 2014 since certain of the Company's restricted stock were participating securities. The two-class method is an earnings allocation formula that determines income per share for each class of common stock and participating security according to dividends declared (or accumulated) and participation rights in undistributed earnings. Under the two-class method, basic income per common share is computed by dividing net income attributable to common shares after allocation of income to participating securities by the weighted-average number of common shares outstanding during the year. Diluted income per common share is computed using the more dilutive of the two-class method or the if-converted method. In periods of net loss, no effect is given to participating securities since they do not contractually participate in the losses of the Company. The two-class method is the more dilutive method for the thirteen weeks ended May 3, 2014. For the thirteen weeks ended May 2, 2015, the Company did not have any outstanding participating securities. </t>
  </si>
  <si>
    <t>The following table reconciles net income and the weighted average common shares outstanding used in the computations of basic and diluted income per common share (in thousands, except for share and per share data):</t>
  </si>
  <si>
    <t>Thirteen Weeks Ended</t>
  </si>
  <si>
    <t>May 2, 2015</t>
  </si>
  <si>
    <t>May 3, 2014</t>
  </si>
  <si>
    <t>Numerator:</t>
  </si>
  <si>
    <t>$</t>
  </si>
  <si>
    <t>Net income attributable to participating securities</t>
  </si>
  <si>
    <t>—</t>
  </si>
  <si>
    <t>(20</t>
  </si>
  <si>
    <t>)</t>
  </si>
  <si>
    <t>Denominator:</t>
  </si>
  <si>
    <t>Weighted average common shares outstanding - basic</t>
  </si>
  <si>
    <t>Dilutive impact of options, restricted stock units and employee stock purchase plan</t>
  </si>
  <si>
    <t>Weighted average common shares outstanding - diluted</t>
  </si>
  <si>
    <t>Per common share:</t>
  </si>
  <si>
    <t>Basic income per common share</t>
  </si>
  <si>
    <t>Diluted income per common share</t>
  </si>
  <si>
    <t>For the thirteen weeks ended May 2, 2015 there were no participating securities. For the thirteen weeks ended May 3, 2014, $20.0 thousand of net income was attributable to participating securities, as the two-class method was more dilutive, and the remainder was attributable to common shareholders.</t>
  </si>
  <si>
    <t>The effects of the assumed exercise of stock options for 689,025 shares of common stock for the thirteen weeks ended May 2, 2015 were excluded from the calculation of diluted net income per share as their impact would have been anti-dilutive. The effects of the assumed exercise of stock options for 607,173 shares of common stock for the thirteen weeks ended May 3, 2014 were excluded from the calculation of diluted net income per share as their impact would have been anti-dilutive.</t>
  </si>
  <si>
    <t>The aforementioned excluded shares do not reflect the impact of any incremental repurchases under the treasury stock method.</t>
  </si>
  <si>
    <t>Line of Credit</t>
  </si>
  <si>
    <t>Debt Disclosure [Abstract]</t>
  </si>
  <si>
    <t>Financing Transactions, Line of Credit and Note Payable</t>
  </si>
  <si>
    <t xml:space="preserve">On August 18, 2006, the Company entered into a loan and security agreement (the “Loan and Security Agreement”) that included a revolving line of credit with advances tied to a borrowing base. The Loan and Security Agreement has been amended and/or restated several times, the latest on June 12, 2013 (as amended and restated, the “Revolving Credit Facility”). </t>
  </si>
  <si>
    <r>
      <t>The Revolving Credit Facility allows maximum borrowings of $20.0 million</t>
    </r>
    <r>
      <rPr>
        <sz val="10"/>
        <color theme="1"/>
        <rFont val="Inherit"/>
      </rPr>
      <t xml:space="preserve"> with advances tied to a borrowing base and expires on the earliest to occur of (i) May 16, 2017 or (ii) upon the occurrence of an event of default. The Revolving Credit Facility may be increased to </t>
    </r>
    <r>
      <rPr>
        <sz val="10"/>
        <color rgb="FF000000"/>
        <rFont val="Inherit"/>
      </rPr>
      <t>$30.0 million upon certain conditions. The Revolving Credit Facility includes a $5.0 million sub-limit for the issuance of letters of credit. The borrowing base is 90% of eligible credit card receivables plus 90% of the net recovery percentage of eligible inventory less established reserves.</t>
    </r>
    <r>
      <rPr>
        <sz val="10"/>
        <color theme="1"/>
        <rFont val="Inherit"/>
      </rPr>
      <t xml:space="preserve"> </t>
    </r>
  </si>
  <si>
    <r>
      <t xml:space="preserve">The Revolving Credit Facility provides for interest on borrowings, at the Company's option, at (a) a prime rate plus a margin of (i) </t>
    </r>
    <r>
      <rPr>
        <sz val="10"/>
        <color rgb="FF000000"/>
        <rFont val="Inherit"/>
      </rPr>
      <t>0.75%</t>
    </r>
    <r>
      <rPr>
        <sz val="10"/>
        <color theme="1"/>
        <rFont val="Inherit"/>
      </rPr>
      <t xml:space="preserve"> </t>
    </r>
    <r>
      <rPr>
        <sz val="10"/>
        <color rgb="FF000000"/>
        <rFont val="Inherit"/>
      </rPr>
      <t>if excess availability is greater than or equal to 75%, (ii) 1.0% if excess availability is less than 75%</t>
    </r>
    <r>
      <rPr>
        <sz val="10"/>
        <color theme="1"/>
        <rFont val="Inherit"/>
      </rPr>
      <t xml:space="preserve"> </t>
    </r>
    <r>
      <rPr>
        <sz val="10"/>
        <color rgb="FF000000"/>
        <rFont val="Inherit"/>
      </rPr>
      <t>but greater than or equal to 33% or (iii) 1.25%</t>
    </r>
    <r>
      <rPr>
        <sz val="10"/>
        <color theme="1"/>
        <rFont val="Inherit"/>
      </rPr>
      <t xml:space="preserve"> </t>
    </r>
    <r>
      <rPr>
        <sz val="10"/>
        <color rgb="FF000000"/>
        <rFont val="Inherit"/>
      </rPr>
      <t>if excess availability is less than 33% or (b) a LIBOR-based rate plus a margin of (i) 1.75% if excess availability is greater than or equal to 75%, (ii)</t>
    </r>
    <r>
      <rPr>
        <sz val="10"/>
        <color theme="1"/>
        <rFont val="Inherit"/>
      </rPr>
      <t xml:space="preserve"> </t>
    </r>
    <r>
      <rPr>
        <sz val="10"/>
        <color rgb="FF000000"/>
        <rFont val="Inherit"/>
      </rPr>
      <t>2.00% if excess availability is less than 75% but greater than or equal to 33% or (iii) 2.25% if excess availability is less than 33%. The Revolving Credit Facility further provides for a letter of credit fee equal to the LIBOR-based rate plus (i) 1.75% if excess availability is greater than or equal to 75%, (ii) 2.00%</t>
    </r>
    <r>
      <rPr>
        <sz val="10"/>
        <color theme="1"/>
        <rFont val="Inherit"/>
      </rPr>
      <t xml:space="preserve"> if excess availability is less than 75% but greater than or equal to </t>
    </r>
    <r>
      <rPr>
        <sz val="10"/>
        <color rgb="FF000000"/>
        <rFont val="Inherit"/>
      </rPr>
      <t xml:space="preserve">33% or (iii) 2.25% if excess availability is less than 33%. The Revolving Credit Facility also contains an unused credit facility fee of 0.375% per annum and is subject to a servicing fee of </t>
    </r>
    <r>
      <rPr>
        <sz val="10"/>
        <color theme="1"/>
        <rFont val="Inherit"/>
      </rPr>
      <t>approximately $12.0 thousand</t>
    </r>
    <r>
      <rPr>
        <sz val="10"/>
        <color rgb="FF000000"/>
        <rFont val="Inherit"/>
      </rPr>
      <t xml:space="preserve"> per year. </t>
    </r>
  </si>
  <si>
    <r>
      <t>The Revolving Credit Facility includes a covenant which requires the Company to maintain minimum excess collateral availability of no less than the greater of (i)</t>
    </r>
    <r>
      <rPr>
        <sz val="10"/>
        <color theme="1"/>
        <rFont val="Inherit"/>
      </rPr>
      <t xml:space="preserve"> </t>
    </r>
    <r>
      <rPr>
        <sz val="10"/>
        <color rgb="FF000000"/>
        <rFont val="Inherit"/>
      </rPr>
      <t>10%</t>
    </r>
    <r>
      <rPr>
        <sz val="10"/>
        <color theme="1"/>
        <rFont val="Inherit"/>
      </rPr>
      <t xml:space="preserve"> </t>
    </r>
    <r>
      <rPr>
        <sz val="10"/>
        <color rgb="FF000000"/>
        <rFont val="Inherit"/>
      </rPr>
      <t>of the then effective maximum credit and (ii)</t>
    </r>
    <r>
      <rPr>
        <sz val="10"/>
        <color theme="1"/>
        <rFont val="Inherit"/>
      </rPr>
      <t xml:space="preserve"> </t>
    </r>
    <r>
      <rPr>
        <sz val="10"/>
        <color rgb="FF000000"/>
        <rFont val="Inherit"/>
      </rPr>
      <t>$3.0 million</t>
    </r>
    <r>
      <rPr>
        <sz val="10"/>
        <color theme="1"/>
        <rFont val="Inherit"/>
      </rPr>
      <t>.</t>
    </r>
  </si>
  <si>
    <t xml:space="preserve">The Revolving Credit Facility also includes customary negative and affirmative covenants including, among others, limitations on the Company's ability to (i) incur additional debt; (ii) create liens; (iii) make certain investments, loans and advances; (iv) sell assets; (v) pay dividends or make distributions or other restricted payments; (vi) engage in mergers or consolidations; or (vii) change the Company's business. </t>
  </si>
  <si>
    <r>
      <t>Additionally, the Revolving Credit Facility is subject to payment upon the receipt of certain proceeds, including those from the sale of certain assets and is subject to an increase in the interest rate on borrowings and the letter of credit fee of 2.0%</t>
    </r>
    <r>
      <rPr>
        <sz val="10"/>
        <color theme="1"/>
        <rFont val="Inherit"/>
      </rPr>
      <t xml:space="preserve"> upon an event of default. Amounts under the Revolving Credit Facility may become due upon certain events of default including, among others, failure to comply with the Revolving Credit Facility’s covenants, bankruptcy, default on certain other indebtedness or a change in control.</t>
    </r>
  </si>
  <si>
    <r>
      <t xml:space="preserve">As of May 2, 2015, the Company had no borrowings under the Revolving Credit Facility and had approximately </t>
    </r>
    <r>
      <rPr>
        <sz val="10"/>
        <color rgb="FF000000"/>
        <rFont val="Inherit"/>
      </rPr>
      <t>$20.0 million</t>
    </r>
    <r>
      <rPr>
        <sz val="10"/>
        <color theme="1"/>
        <rFont val="Inherit"/>
      </rPr>
      <t xml:space="preserve"> available on the line of credit. </t>
    </r>
  </si>
  <si>
    <t>All obligations under the Revolving Credit Facility are secured by substantially all of the Company's assets and are guaranteed by the Company's subsidiary. As of May 2, 2015 and May 3, 2014, the Company was in compliance with the covenants applicable to it under the Revolving Credit Facility.</t>
  </si>
  <si>
    <t>Commitments and Contingencies</t>
  </si>
  <si>
    <t>Commitments and Contingencies Disclosure [Abstract]</t>
  </si>
  <si>
    <t>Commitments and Contingencies Disclosure [Text Block]</t>
  </si>
  <si>
    <t>Commitments Disclosure [Text Block]</t>
  </si>
  <si>
    <t>Commitments</t>
  </si>
  <si>
    <t>Leases</t>
  </si>
  <si>
    <t xml:space="preserve">The Company leases property and equipment under non-cancelable operating leases. Certain retail store lease agreements provide for contingent rental payments if the store’s net sales exceed stated levels (percentage rents) and/or contain escalation clauses, which provide for increases in base rental for increases in future operating costs. Many of the Company’s leases provide for one or more renewal options for periods of five years. The Company’s operating lease agreements, including assumed extensions, which are generally those that take the lease to a ten-year term, expire through fiscal 2025. </t>
  </si>
  <si>
    <t>During the thirteen weeks ended May 2, 2015, the Company committed to 24 new store leases with terms of 10 years that have future minimum lease payments of approximately $46.5 million.</t>
  </si>
  <si>
    <t>In July 2014, the Company signed a lease for a new distribution center in Pedricktown (Oldmans Township), New Jersey, to support the Company's anticipated growth, which the Company expects to be fully operational during the fiscal year ending January 30, 2016. The Company will initially occupy approximately 700,000 square feet and will expand to approximately one million square feet. The Company took possession of the new distribution center in June 2015. The lease agreement has future minimum lease payments of approximately $44.6 million and expires in 2025 with options to renew for three successive five-year periods.</t>
  </si>
  <si>
    <t>Other contractual commitments</t>
  </si>
  <si>
    <t>As of May 2, 2015, the Company has other purchase commitments of approximately $1.7 million consisting of purchase agreements for materials that will be used in the construction of new stores.</t>
  </si>
  <si>
    <t>Contingencies Disclosure [Text Block]</t>
  </si>
  <si>
    <t>Contingencies</t>
  </si>
  <si>
    <t>Legal Matters</t>
  </si>
  <si>
    <t xml:space="preserve">From time to time, the Company is involved in certain legal actions arising in the ordinary course of business. In management’s opinion, the outcome of such actions will not have a material adverse effect on the Company’s financial condition or results of operations. On January 9, 2015, a putative class action was filed against Five Below, Inc. and certain of the Company's current and former senior officers in the United States District Court for the Eastern District of Pennsylvania, purportedly on behalf of a class of the Company's investors who purchased our publicly traded securities between June 5, 2014 and December 4, 2014. The complaint alleged violations of Sections 10(b) and 20(a) of the Exchange Act and Rule 10b-5 promulgated thereunder in connection with various public statements made by the Company. By Order entered March 30, 2015, the Court appointed Arkansas Teacher Retirement System as Lead Plaintiff and approved its selection of counsel. On May 27, 2015, Lead Plaintiff filed a notice of voluntary dismissal dismissing all claims without prejudice. </t>
  </si>
  <si>
    <t>On February 25, 2015, a shareholder derivative complaint was filed on behalf of Five Below, as nominal defendant, and asserting claims against certain of the Company's directors in the United States District Court for the District of Rhode Island. The complaint in this action alleges various violations of state law, including breach of fiduciary duties, arising from the alleged federal securities violations asserted in the securities class action. On March 31, 2015, the Court approved a stipulation staying the derivative action pending a ruling on the anticipated motion to dismiss the federal complaint. On June 3, 2015, the Plaintiff filed a notice of voluntary dismissal dismissing all claims without prejudice.</t>
  </si>
  <si>
    <t>Share-Based Compensation</t>
  </si>
  <si>
    <t>Disclosure of Compensation Related Costs, Share-based Payments [Abstract]</t>
  </si>
  <si>
    <t>Equity Incentive Plan</t>
  </si>
  <si>
    <t>Effective July 26, 2002, the Company adopted the 2002 Equity Incentive Plan (the “Plan”) pursuant to which the Company’s board of directors may grant stock options, restricted shares, and restricted stock units to officers, directors, key employees and professional service providers. The Plan, as amended, allows for the issuance of up to a total of 7,600,000 shares under the Plan. As of May 2, 2015, 3,787,175 stock options, restricted shares, or restricted stock units were available for grant.</t>
  </si>
  <si>
    <t>Common Stock Options</t>
  </si>
  <si>
    <t xml:space="preserve">All stock options have a term not greater than ten years. Stock options vest and become exercisable in whole or in part, in accordance with vesting conditions set by the compensation committee of the Company’s board of directors. Options granted to date generally vest over four years from the date of grant. </t>
  </si>
  <si>
    <t>Stock option activity under the Plan was as follows:</t>
  </si>
  <si>
    <t>Options</t>
  </si>
  <si>
    <t>Outstanding</t>
  </si>
  <si>
    <t>Weighted</t>
  </si>
  <si>
    <t>Average</t>
  </si>
  <si>
    <t>Exercise</t>
  </si>
  <si>
    <t>Price</t>
  </si>
  <si>
    <t>Remaining</t>
  </si>
  <si>
    <t>Contractual</t>
  </si>
  <si>
    <t>Term</t>
  </si>
  <si>
    <t>(in years)</t>
  </si>
  <si>
    <t>Balance as of January 31, 2015</t>
  </si>
  <si>
    <t>Granted</t>
  </si>
  <si>
    <t>Forfeited</t>
  </si>
  <si>
    <t>(51,247</t>
  </si>
  <si>
    <t>Exercised</t>
  </si>
  <si>
    <t>(56,150</t>
  </si>
  <si>
    <t>Balance as of May 2, 2015</t>
  </si>
  <si>
    <t>Exercisable as of May 2, 2015</t>
  </si>
  <si>
    <t xml:space="preserve">The fair value of each option award granted to employees, including outside directors, is estimated on the date of grant using the Black-Scholes option-pricing model with the following weighted average assumptions: </t>
  </si>
  <si>
    <t>Expected volatility</t>
  </si>
  <si>
    <t>%</t>
  </si>
  <si>
    <t>Risk-free interest rate</t>
  </si>
  <si>
    <t>Expected life of options</t>
  </si>
  <si>
    <t>6.4 years</t>
  </si>
  <si>
    <t>Expected dividend yield</t>
  </si>
  <si>
    <r>
      <t>The Company uses the simplified method to estimate the expected term of the option. The expected volatility incorporates historical and implied volatility of similar entities whose share prices are publicly available. The risk-free rate for the expected term of the option is based on the U.S. Treasury yield curve in effect at the time of grant.</t>
    </r>
    <r>
      <rPr>
        <sz val="10"/>
        <color theme="1"/>
        <rFont val="Inherit"/>
      </rPr>
      <t xml:space="preserve"> </t>
    </r>
  </si>
  <si>
    <t>The per-share weighted average grant-date fair value of stock options granted to employees, including outside directors, for the thirteen weeks ended May 2, 2015 and May 3, 2014 was $13.67 and $18.82, respectively.</t>
  </si>
  <si>
    <t>Restricted Stock Units and Performance-Based Restricted Stock Units</t>
  </si>
  <si>
    <t>All restricted stock units ("RSU") and performance-based restricted stock units ("PSU") vest in accordance with vesting conditions set by the compensation committee of the Company’s board of directors. RSU's granted to date have vesting periods ranging from less than one year to five years from the date of grant. PSU's granted to date vest 100% at the end of a cumulative three year performance period, subject to satisfaction of the applicable performance goals established for the respective grant. The Company periodically assesses the probability of achievement of the performance criteria and adjusts the amount of compensation expense accordingly. Compensation is recognized over the vesting period and adjusted for the probability of achievement of the performance criteria.</t>
  </si>
  <si>
    <t>RSU and PSU activity during the thirteen weeks ended May 2, 2015 was as follows:</t>
  </si>
  <si>
    <t>Restricted Stock Units</t>
  </si>
  <si>
    <t>Performance-Based Restricted Stock Units</t>
  </si>
  <si>
    <t>Number</t>
  </si>
  <si>
    <t>Weighted-Average Grant Date Fair Value</t>
  </si>
  <si>
    <t>Non-vested balance as of January 31, 2015</t>
  </si>
  <si>
    <t>(774</t>
  </si>
  <si>
    <t>Non-vested balance as of May 2, 2015</t>
  </si>
  <si>
    <t>As of May 2, 2015, there was $30.4 million of total unrecognized compensation costs related to non-vested share-based compensation arrangements (including stock options, restricted stock units and performance-based restricted stock units) granted under the Plan. That cost is expected to be recognized over a weighted average vesting period of 3.2 years.</t>
  </si>
  <si>
    <t>Income Taxes</t>
  </si>
  <si>
    <t>Income Tax Disclosure [Abstract]</t>
  </si>
  <si>
    <t>The following table summarizes the Company’s income tax expense and effective tax rates for the thirteen weeks ended May 2, 2015 and May 3, 2014 (in thousands):</t>
  </si>
  <si>
    <t>Effective tax rate</t>
  </si>
  <si>
    <t>The effective tax rates for the thirteen weeks ended May 2, 2015 and May 3, 2014 were based on the Company’s forecasted annualized effective tax rates and were adjusted for discrete items that occurred within the periods presented. The effective tax rate for the thirteen weeks ended May 2, 2015 is being impacted by changes in state tax rates.</t>
  </si>
  <si>
    <r>
      <t xml:space="preserve">The Company had no material accrual for uncertain tax positions or interest or penalties related to income taxes on the Company’s balance sheets as of </t>
    </r>
    <r>
      <rPr>
        <sz val="10"/>
        <color rgb="FF000000"/>
        <rFont val="Inherit"/>
      </rPr>
      <t>May 2, 2015</t>
    </r>
    <r>
      <rPr>
        <sz val="10"/>
        <color theme="1"/>
        <rFont val="Inherit"/>
      </rPr>
      <t xml:space="preserve">, </t>
    </r>
    <r>
      <rPr>
        <sz val="10"/>
        <color rgb="FF000000"/>
        <rFont val="Inherit"/>
      </rPr>
      <t>January 31, 2015</t>
    </r>
    <r>
      <rPr>
        <sz val="10"/>
        <color theme="1"/>
        <rFont val="Inherit"/>
      </rPr>
      <t xml:space="preserve">, or May 3, 2014 and has not recognized any material uncertain tax positions or interest and/or penalties related to income taxes in the consolidated statements of operations for the thirteen weeks ended May 2, 2015 or May 3, 2014. </t>
    </r>
  </si>
  <si>
    <r>
      <t xml:space="preserve">The Company files a federal income tax return as well as state tax returns. The Company’s U.S. federal income tax returns for the fiscal years ended </t>
    </r>
    <r>
      <rPr>
        <sz val="10"/>
        <color rgb="FF000000"/>
        <rFont val="Times New Roman"/>
        <family val="1"/>
      </rPr>
      <t>January 30, 2011</t>
    </r>
    <r>
      <rPr>
        <sz val="10"/>
        <color theme="1"/>
        <rFont val="Inherit"/>
      </rPr>
      <t xml:space="preserve"> and thereafter remain subject to examination by the U.S. Internal Revenue Service (“IRS”). State returns are filed in various state jurisdictions, as appropriate, with varying statutes of limitation and remain subject to examination for varying periods up to </t>
    </r>
    <r>
      <rPr>
        <sz val="10"/>
        <color rgb="FF000000"/>
        <rFont val="Inherit"/>
      </rPr>
      <t>3</t>
    </r>
    <r>
      <rPr>
        <sz val="10"/>
        <color theme="1"/>
        <rFont val="Inherit"/>
      </rPr>
      <t xml:space="preserve"> to </t>
    </r>
    <r>
      <rPr>
        <sz val="10"/>
        <color rgb="FF000000"/>
        <rFont val="Inherit"/>
      </rPr>
      <t>4</t>
    </r>
    <r>
      <rPr>
        <sz val="10"/>
        <color theme="1"/>
        <rFont val="Inherit"/>
      </rPr>
      <t xml:space="preserve"> years depending on the state.</t>
    </r>
  </si>
  <si>
    <t>Summary of Significant Accounting Policies (Policies)</t>
  </si>
  <si>
    <t>Fiscal Period, Policy [Policy Text Block]</t>
  </si>
  <si>
    <t>Basis of Presentation</t>
  </si>
  <si>
    <t>Fair Value of Financial Instruments</t>
  </si>
  <si>
    <t>Income (Loss) Per Common Share (Tables)</t>
  </si>
  <si>
    <t>Computations Of Basic And Diluted Income (Loss) Per Share</t>
  </si>
  <si>
    <t>Share-Based Compensation Share-Based Compensation (Tables)</t>
  </si>
  <si>
    <t>Schedule of Share-based Compensation, Stock Options, Activity [Table Text Block]</t>
  </si>
  <si>
    <t>Schedule of Share-based Payment Award, Stock Options, Valuation Assumptions [Table Text Block]</t>
  </si>
  <si>
    <t>Schedule of Share-based Compensation, Restricted Stock Units Award Activity [Table Text Block]</t>
  </si>
  <si>
    <t>Income Taxes (Tables)</t>
  </si>
  <si>
    <t>Schedule of Effective Income Tax Rate Reconciliation [Table Text Block]</t>
  </si>
  <si>
    <t>Summary of Significant Accounting Policies (Nature of Business) (Details) (USD $)</t>
  </si>
  <si>
    <t>Stores</t>
  </si>
  <si>
    <t>Products offering price, maximum price</t>
  </si>
  <si>
    <t>Number of Stores</t>
  </si>
  <si>
    <t>Number of operated stores</t>
  </si>
  <si>
    <t>Summary of Significant Accounting Policies (Fiscal Year) (Details)</t>
  </si>
  <si>
    <t>12 Months Ended</t>
  </si>
  <si>
    <t>Jan. 30, 2016</t>
  </si>
  <si>
    <t>Fiscal year period</t>
  </si>
  <si>
    <t>91 days</t>
  </si>
  <si>
    <t>364 days</t>
  </si>
  <si>
    <t>Summary of Significant Accounting Policies (Fair Value of Financial Instruments) (Details) (Fair Value, Inputs, Level 1 [Member], USD $)</t>
  </si>
  <si>
    <t>In Millions, unless otherwise specified</t>
  </si>
  <si>
    <t>Fair Value, Inputs, Level 1 [Member]</t>
  </si>
  <si>
    <t>Significant Accounting Policies [Line Items]</t>
  </si>
  <si>
    <t>Cash equivalents</t>
  </si>
  <si>
    <t>Income (Loss) Per Common Share (Computations Of Basic And Diluted Income (Loss) Per Share) (Details) (USD $)</t>
  </si>
  <si>
    <t>Weighted-average common shares outstanding - basic (shares)</t>
  </si>
  <si>
    <t>Dilutive impact of options and warrants (shares)</t>
  </si>
  <si>
    <t>Weighted average common share outstanding - diluted (shares)</t>
  </si>
  <si>
    <t>Basic income (loss) per common share (dollars per share)</t>
  </si>
  <si>
    <t>Diluted income (loss) per common share (dollars per share)</t>
  </si>
  <si>
    <t>Income (Loss) Per Common Share (Narrative) (Details) (USD $)</t>
  </si>
  <si>
    <t>Antidilutive Securities Excluded from Computation of Earnings Per Share [Line Items]</t>
  </si>
  <si>
    <t>Common stock not included in the computations of diluted earnings per share</t>
  </si>
  <si>
    <t>Line of Credit (Line of Credit) (Details) (USD $)</t>
  </si>
  <si>
    <t>Debt Instrument [Line Items]</t>
  </si>
  <si>
    <t>Servicing Fee</t>
  </si>
  <si>
    <t>Revolving Credit Facility [Member]</t>
  </si>
  <si>
    <t>Revolving credit facility maximum borrowings</t>
  </si>
  <si>
    <t>Increase in revolving credit facility</t>
  </si>
  <si>
    <t>Issuance of letters of credit</t>
  </si>
  <si>
    <t>Borrowing base percentage (percent)</t>
  </si>
  <si>
    <t>Percentage of unused credit facility fee (percent)</t>
  </si>
  <si>
    <t>Excess collateral availability percentage (percent)</t>
  </si>
  <si>
    <t>Revolving credit facility collateral amount</t>
  </si>
  <si>
    <t>Letter of credit fee (percentage)</t>
  </si>
  <si>
    <t>Line of Credit Facility, Amount Outstanding</t>
  </si>
  <si>
    <t>Revolving Credit Facility [Member] | Prime Rate [Member] | Excess Availability Greater Than Or Equal To 75% [Member]</t>
  </si>
  <si>
    <t>Interest rate on borrowings (percent)</t>
  </si>
  <si>
    <t>Revolving Credit Facility [Member] | Prime Rate [Member] | Excess Availability Less Than 75% But Greater Than Or Equal To 33% [Member]</t>
  </si>
  <si>
    <t>Revolving Credit Facility [Member] | Prime Rate [Member] | Excess Availability Less Than 33% [Member]</t>
  </si>
  <si>
    <t>Excess interest on available borrowings</t>
  </si>
  <si>
    <t>Revolving Credit Facility [Member] | Prime Rate [Member] | Minimum [Member] | Excess Availability Greater Than Or Equal To 75% [Member]</t>
  </si>
  <si>
    <t>Revolving Credit Facility [Member] | Prime Rate [Member] | Minimum [Member] | Excess Availability Less Than 75% But Greater Than Or Equal To 33% [Member]</t>
  </si>
  <si>
    <t>Revolving Credit Facility [Member] | Prime Rate [Member] | Maximum [Member] | Excess Availability Less Than 75% But Greater Than Or Equal To 33% [Member]</t>
  </si>
  <si>
    <t>Revolving Credit Facility [Member] | LIBOR Plus [Member] | Excess Availability Greater Than Or Equal To 75% [Member]</t>
  </si>
  <si>
    <t>Revolving Credit Facility [Member] | LIBOR Plus [Member] | Excess Availability Less Than 75% But Greater Than Or Equal To 33% [Member]</t>
  </si>
  <si>
    <t>Revolving Credit Facility [Member] | LIBOR Plus [Member] | Excess Availability Less Than 33% [Member]</t>
  </si>
  <si>
    <t>Revolving Credit Facility [Member] | LIBOR Plus [Member] | Minimum [Member] | Excess Availability Greater Than Or Equal To 75% [Member]</t>
  </si>
  <si>
    <t>Revolving Credit Facility [Member] | LIBOR Plus [Member] | Minimum [Member] | Excess Availability Less Than 75% But Greater Than Or Equal To 33% [Member]</t>
  </si>
  <si>
    <t>Revolving Credit Facility [Member] | LIBOR Plus [Member] | Maximum [Member] | Excess Availability Less Than 75% But Greater Than Or Equal To 33% [Member]</t>
  </si>
  <si>
    <t>Commitments and Contingencies (Narrative) (Details) (USD $)</t>
  </si>
  <si>
    <t>lease</t>
  </si>
  <si>
    <t>Commitments and Contingencies [Line Items]</t>
  </si>
  <si>
    <t>Number Of Leases</t>
  </si>
  <si>
    <t>Lessee Leasing Arrangements, Operating Leases, Term of Contract</t>
  </si>
  <si>
    <t>10 years</t>
  </si>
  <si>
    <t>Purchase commitments</t>
  </si>
  <si>
    <t>Purchase Commitment, Remaining Minimum Amount Committed</t>
  </si>
  <si>
    <t>Minimum [Member]</t>
  </si>
  <si>
    <t>Area of Real Estate Property</t>
  </si>
  <si>
    <t>Maximum [Member]</t>
  </si>
  <si>
    <t>Lessee Leasing Arrangements, Operating Leases, Renewal Term</t>
  </si>
  <si>
    <t>5 years</t>
  </si>
  <si>
    <t>Distribution Center [Member]</t>
  </si>
  <si>
    <t>Share-Based Compensation (2002 Equity Incentive Plan) (Details) (2002 Equity Incentive Plan [Member])</t>
  </si>
  <si>
    <t>Jul. 24, 2012</t>
  </si>
  <si>
    <t>2002 Equity Incentive Plan [Member]</t>
  </si>
  <si>
    <t>Share-based Compensation Arrangement by Share-based Payment Award [Line Items]</t>
  </si>
  <si>
    <t>Shares available for issuance (shares)</t>
  </si>
  <si>
    <t>Stock options and restricted shares available for grant (shares)</t>
  </si>
  <si>
    <t>Share-Based Compensation (Schedule Of Stock Option Activity Under Plan) (Details) (USD $)</t>
  </si>
  <si>
    <t>Feb. 01, 2014</t>
  </si>
  <si>
    <t>Stock Option Maximum Term</t>
  </si>
  <si>
    <t>Share-based Compensation Arrangement by Share-based Payment Award, Options, Outstanding [Roll Forward]</t>
  </si>
  <si>
    <t>Options outstanding, Balance (shares)</t>
  </si>
  <si>
    <t>Options outstanding, Granted (shares)</t>
  </si>
  <si>
    <t>Options outstanding, Forfeited (shares)</t>
  </si>
  <si>
    <t>Options outstanding, Exercised (shares)</t>
  </si>
  <si>
    <t>Options outstanding, Exercisable (shares)</t>
  </si>
  <si>
    <t>Share-based Compensation Arrangement by Share-based Payment Award, Options, Outstanding, Weighted Average Exercise Price [Roll Forward]</t>
  </si>
  <si>
    <t>Weighted average exercise price, Balance (dollars per share)</t>
  </si>
  <si>
    <t>Weighted average exercise price, Granted (dollars per share)</t>
  </si>
  <si>
    <t>Weighted average exercise price, Forfeited (dollars per share)</t>
  </si>
  <si>
    <t>Weighted average exercise price, Exercised (dollars per share)</t>
  </si>
  <si>
    <t>Weighted average exercise price, Exercisable (dollars per share)</t>
  </si>
  <si>
    <t>Weighted Average Remaining Contractual Term (in years)</t>
  </si>
  <si>
    <t>7 years 10 months 24 days</t>
  </si>
  <si>
    <t>8 years 0 months 0 days</t>
  </si>
  <si>
    <t>Weighted average remaining contractual term, Exercisable</t>
  </si>
  <si>
    <t>6 years 9 months 18 days</t>
  </si>
  <si>
    <t>Share-Based Compensation (Share-Based Compensation Valuation of Stock Options) (Details) (USD $)</t>
  </si>
  <si>
    <t>Share-based Compensation [Abstract]</t>
  </si>
  <si>
    <t>6 years 4 months 18 days</t>
  </si>
  <si>
    <t>Weighted average grant-date fair value of stock options granted (dollars per share)</t>
  </si>
  <si>
    <t>Share-Based Compensation Restricted Stock Units and Performance-Based Restricted Stock Units (Details) (USD $)</t>
  </si>
  <si>
    <t>In Millions, except Share data, unless otherwise specified</t>
  </si>
  <si>
    <t>Share-based Compensation Arrangement by Share-based Payment Award, Options, Forfeitures in Period</t>
  </si>
  <si>
    <t>Unrecognized compensation costs related to non-vested share-based compensation</t>
  </si>
  <si>
    <t>Employee Service Share-based Compensation, Nonvested Awards, Compensation Cost Not yet Recognized, Period for Recognition</t>
  </si>
  <si>
    <t>3 years 2 months</t>
  </si>
  <si>
    <t>Share-based Compensation Arrangement by Share-based Payment Award, Award Vesting Period</t>
  </si>
  <si>
    <t>1 year</t>
  </si>
  <si>
    <t>Restricted Stock Units (RSUs) [Member]</t>
  </si>
  <si>
    <t>Share-based Compensation Arrangement by Share-based Payment Award, Equity Instruments Other than Options, Nonvested, Number</t>
  </si>
  <si>
    <t>Share-based Compensation Arrangement by Share-based Payment Award, Options, Nonvested, Weighted Average Grant Date Fair Value</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</si>
  <si>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</si>
  <si>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</si>
  <si>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Forfeitures, Weighted Average Grant Date Fair Value</t>
  </si>
  <si>
    <t>Performance Restricted Stock Units [Member]</t>
  </si>
  <si>
    <t>Income Taxes (Narrative) (Details) (USD $)</t>
  </si>
  <si>
    <t>Income Tax [Line Items]</t>
  </si>
  <si>
    <t>Accrual for uncertain tax, interest or penalties</t>
  </si>
  <si>
    <t>State income taxes, statute of limitations period (years)</t>
  </si>
  <si>
    <t>3 years</t>
  </si>
  <si>
    <t>4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</si>
</sst>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8"/>
      <color theme="1"/>
      <name val="Inherit"/>
    </font>
    <font>
      <sz val="8"/>
      <color theme="1"/>
      <name val="Inherit"/>
    </font>
    <font>
      <i/>
      <sz val="10"/>
      <color theme="1"/>
      <name val="Inherit"/>
    </font>
    <font>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1" fillId="0" borderId="0" xfId="0" applyFont="1" applyAlignment="1">
      <alignment vertical="top" wrapText="1"/>
    </xf>
    <xf numFmtId="0" fontId="20" fillId="0" borderId="0" xfId="0" applyFont="1" applyAlignment="1">
      <alignment wrapText="1"/>
    </xf>
    <xf numFmtId="0" fontId="21" fillId="0" borderId="0" xfId="0" applyFont="1" applyAlignment="1">
      <alignment horizontal="left" wrapText="1" indent="4"/>
    </xf>
    <xf numFmtId="0" fontId="20" fillId="0" borderId="0" xfId="0" applyFont="1" applyAlignment="1">
      <alignment horizontal="left" wrapText="1"/>
    </xf>
    <xf numFmtId="0" fontId="20" fillId="0" borderId="0" xfId="0" applyFont="1" applyAlignment="1">
      <alignment horizontal="left" wrapText="1" indent="5"/>
    </xf>
    <xf numFmtId="0" fontId="20" fillId="0" borderId="0" xfId="0" applyFont="1" applyAlignment="1">
      <alignment horizontal="left" wrapText="1" indent="8"/>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4"/>
    </xf>
    <xf numFmtId="0" fontId="21" fillId="0" borderId="0" xfId="0" applyFont="1" applyAlignment="1">
      <alignment horizontal="left" wrapText="1" indent="4"/>
    </xf>
    <xf numFmtId="0" fontId="20" fillId="0" borderId="0" xfId="0" applyFont="1" applyAlignment="1">
      <alignment horizontal="left" wrapText="1"/>
    </xf>
    <xf numFmtId="0" fontId="20" fillId="0" borderId="0" xfId="0" applyFont="1" applyAlignment="1">
      <alignment horizontal="left" wrapText="1" indent="5"/>
    </xf>
    <xf numFmtId="0" fontId="20" fillId="0" borderId="0" xfId="0" applyFont="1" applyAlignment="1">
      <alignment horizontal="left" wrapText="1" indent="8"/>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33" borderId="0" xfId="0" applyFont="1" applyFill="1" applyAlignment="1">
      <alignment horizontal="left" vertical="top" wrapText="1" indent="5"/>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vertical="top" wrapText="1" indent="9"/>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right" wrapText="1"/>
    </xf>
    <xf numFmtId="0" fontId="19" fillId="0" borderId="0" xfId="0" applyFont="1" applyAlignment="1">
      <alignment vertical="top" wrapText="1"/>
    </xf>
    <xf numFmtId="0" fontId="22" fillId="0" borderId="0" xfId="0" applyFont="1" applyAlignment="1">
      <alignment horizontal="left" wrapText="1"/>
    </xf>
    <xf numFmtId="0" fontId="21" fillId="0" borderId="0" xfId="0" applyFont="1" applyAlignment="1">
      <alignment wrapText="1"/>
    </xf>
    <xf numFmtId="0" fontId="25" fillId="0" borderId="0" xfId="0" applyFont="1" applyAlignment="1">
      <alignment wrapText="1"/>
    </xf>
    <xf numFmtId="0" fontId="23"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horizontal="left" vertical="top"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0" xfId="0" applyFont="1" applyAlignment="1">
      <alignment horizontal="left" vertical="top" wrapText="1"/>
    </xf>
    <xf numFmtId="0" fontId="24" fillId="0" borderId="0" xfId="0" applyFont="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1" fillId="0" borderId="0" xfId="0" applyFont="1" applyAlignment="1">
      <alignment wrapText="1"/>
    </xf>
    <xf numFmtId="0" fontId="26" fillId="0" borderId="0" xfId="0" applyFont="1" applyAlignment="1">
      <alignment wrapText="1"/>
    </xf>
    <xf numFmtId="0" fontId="20" fillId="33" borderId="0"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8" t="s">
        <v>0</v>
      </c>
      <c r="B1" s="1" t="s">
        <v>1</v>
      </c>
      <c r="C1" s="1"/>
    </row>
    <row r="2" spans="1:3">
      <c r="A2" s="8"/>
      <c r="B2" s="2">
        <v>42126</v>
      </c>
      <c r="C2" s="1" t="s">
        <v>2</v>
      </c>
    </row>
    <row r="3" spans="1:3" ht="30">
      <c r="A3" s="4" t="s">
        <v>3</v>
      </c>
      <c r="B3" s="5"/>
      <c r="C3" s="5"/>
    </row>
    <row r="4" spans="1:3">
      <c r="A4" s="3" t="s">
        <v>4</v>
      </c>
      <c r="B4" s="5" t="s">
        <v>5</v>
      </c>
      <c r="C4" s="5"/>
    </row>
    <row r="5" spans="1:3">
      <c r="A5" s="3" t="s">
        <v>6</v>
      </c>
      <c r="B5" s="5" t="b">
        <v>0</v>
      </c>
      <c r="C5" s="5"/>
    </row>
    <row r="6" spans="1:3">
      <c r="A6" s="3" t="s">
        <v>7</v>
      </c>
      <c r="B6" s="6">
        <v>42126</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1177609</v>
      </c>
      <c r="C11" s="5"/>
    </row>
    <row r="12" spans="1:3">
      <c r="A12" s="3" t="s">
        <v>16</v>
      </c>
      <c r="B12" s="5">
        <f>--1-30</f>
        <v>-29</v>
      </c>
      <c r="C12" s="5"/>
    </row>
    <row r="13" spans="1:3">
      <c r="A13" s="3" t="s">
        <v>17</v>
      </c>
      <c r="B13" s="5" t="s">
        <v>18</v>
      </c>
      <c r="C13" s="5"/>
    </row>
    <row r="14" spans="1:3" ht="30">
      <c r="A14" s="3" t="s">
        <v>19</v>
      </c>
      <c r="B14" s="5"/>
      <c r="C14" s="7">
        <v>54478587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174</v>
      </c>
      <c r="B1" s="1" t="s">
        <v>1</v>
      </c>
    </row>
    <row r="2" spans="1:2">
      <c r="A2" s="8"/>
      <c r="B2" s="2">
        <v>42126</v>
      </c>
    </row>
    <row r="3" spans="1:2" ht="30">
      <c r="A3" s="4" t="s">
        <v>175</v>
      </c>
      <c r="B3" s="5"/>
    </row>
    <row r="4" spans="1:2" ht="30">
      <c r="A4" s="3" t="s">
        <v>176</v>
      </c>
      <c r="B4" s="12" t="s">
        <v>174</v>
      </c>
    </row>
    <row r="5" spans="1:2">
      <c r="A5" s="22" t="s">
        <v>177</v>
      </c>
      <c r="B5" s="65" t="s">
        <v>178</v>
      </c>
    </row>
    <row r="6" spans="1:2">
      <c r="A6" s="22"/>
      <c r="B6" s="66" t="s">
        <v>179</v>
      </c>
    </row>
    <row r="7" spans="1:2" ht="204.75">
      <c r="A7" s="22"/>
      <c r="B7" s="16" t="s">
        <v>180</v>
      </c>
    </row>
    <row r="8" spans="1:2" ht="64.5">
      <c r="A8" s="22"/>
      <c r="B8" s="16" t="s">
        <v>181</v>
      </c>
    </row>
    <row r="9" spans="1:2">
      <c r="A9" s="22"/>
      <c r="B9" s="5"/>
    </row>
    <row r="10" spans="1:2" ht="217.5">
      <c r="A10" s="22"/>
      <c r="B10" s="16" t="s">
        <v>182</v>
      </c>
    </row>
    <row r="11" spans="1:2">
      <c r="A11" s="22"/>
      <c r="B11" s="66" t="s">
        <v>183</v>
      </c>
    </row>
    <row r="12" spans="1:2" ht="77.25">
      <c r="A12" s="22"/>
      <c r="B12" s="16" t="s">
        <v>184</v>
      </c>
    </row>
    <row r="13" spans="1:2">
      <c r="A13" s="22" t="s">
        <v>185</v>
      </c>
      <c r="B13" s="65" t="s">
        <v>186</v>
      </c>
    </row>
    <row r="14" spans="1:2">
      <c r="A14" s="22"/>
      <c r="B14" s="66" t="s">
        <v>187</v>
      </c>
    </row>
    <row r="15" spans="1:2" ht="357.75">
      <c r="A15" s="22"/>
      <c r="B15" s="16" t="s">
        <v>188</v>
      </c>
    </row>
    <row r="16" spans="1:2" ht="230.25">
      <c r="A16" s="22"/>
      <c r="B16" s="16" t="s">
        <v>189</v>
      </c>
    </row>
  </sheetData>
  <mergeCells count="3">
    <mergeCell ref="A1:A2"/>
    <mergeCell ref="A5:A12"/>
    <mergeCell ref="A13: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2" width="36.5703125" bestFit="1" customWidth="1"/>
    <col min="3" max="3" width="23.28515625" customWidth="1"/>
    <col min="4" max="4" width="6.85546875" customWidth="1"/>
    <col min="5" max="5" width="23.28515625" customWidth="1"/>
    <col min="6" max="6" width="22.28515625" customWidth="1"/>
    <col min="7" max="7" width="15.28515625" customWidth="1"/>
    <col min="8" max="8" width="23.28515625" customWidth="1"/>
    <col min="9" max="9" width="19.28515625" customWidth="1"/>
    <col min="10" max="10" width="25.5703125" customWidth="1"/>
    <col min="11" max="11" width="23.28515625" customWidth="1"/>
    <col min="12" max="12" width="15.28515625" customWidth="1"/>
    <col min="13" max="13" width="23.28515625" customWidth="1"/>
  </cols>
  <sheetData>
    <row r="1" spans="1:13" ht="15" customHeight="1">
      <c r="A1" s="8" t="s">
        <v>190</v>
      </c>
      <c r="B1" s="8" t="s">
        <v>1</v>
      </c>
      <c r="C1" s="8"/>
      <c r="D1" s="8"/>
      <c r="E1" s="8"/>
      <c r="F1" s="8"/>
      <c r="G1" s="8"/>
      <c r="H1" s="8"/>
      <c r="I1" s="8"/>
      <c r="J1" s="8"/>
      <c r="K1" s="8"/>
      <c r="L1" s="8"/>
      <c r="M1" s="8"/>
    </row>
    <row r="2" spans="1:13" ht="15" customHeight="1">
      <c r="A2" s="8"/>
      <c r="B2" s="10">
        <v>42126</v>
      </c>
      <c r="C2" s="10"/>
      <c r="D2" s="10"/>
      <c r="E2" s="10"/>
      <c r="F2" s="10"/>
      <c r="G2" s="10"/>
      <c r="H2" s="10"/>
      <c r="I2" s="10"/>
      <c r="J2" s="10"/>
      <c r="K2" s="10"/>
      <c r="L2" s="10"/>
      <c r="M2" s="10"/>
    </row>
    <row r="3" spans="1:13" ht="45">
      <c r="A3" s="4" t="s">
        <v>191</v>
      </c>
      <c r="B3" s="21"/>
      <c r="C3" s="21"/>
      <c r="D3" s="21"/>
      <c r="E3" s="21"/>
      <c r="F3" s="21"/>
      <c r="G3" s="21"/>
      <c r="H3" s="21"/>
      <c r="I3" s="21"/>
      <c r="J3" s="21"/>
      <c r="K3" s="21"/>
      <c r="L3" s="21"/>
      <c r="M3" s="21"/>
    </row>
    <row r="4" spans="1:13">
      <c r="A4" s="22" t="s">
        <v>190</v>
      </c>
      <c r="B4" s="23" t="s">
        <v>190</v>
      </c>
      <c r="C4" s="23"/>
      <c r="D4" s="23"/>
      <c r="E4" s="23"/>
      <c r="F4" s="23"/>
      <c r="G4" s="23"/>
      <c r="H4" s="23"/>
      <c r="I4" s="23"/>
      <c r="J4" s="23"/>
      <c r="K4" s="23"/>
      <c r="L4" s="23"/>
      <c r="M4" s="23"/>
    </row>
    <row r="5" spans="1:13">
      <c r="A5" s="22"/>
      <c r="B5" s="85" t="s">
        <v>192</v>
      </c>
      <c r="C5" s="85"/>
      <c r="D5" s="85"/>
      <c r="E5" s="85"/>
      <c r="F5" s="85"/>
      <c r="G5" s="85"/>
      <c r="H5" s="85"/>
      <c r="I5" s="85"/>
      <c r="J5" s="85"/>
      <c r="K5" s="85"/>
      <c r="L5" s="85"/>
      <c r="M5" s="85"/>
    </row>
    <row r="6" spans="1:13" ht="25.5" customHeight="1">
      <c r="A6" s="22"/>
      <c r="B6" s="24" t="s">
        <v>193</v>
      </c>
      <c r="C6" s="24"/>
      <c r="D6" s="24"/>
      <c r="E6" s="24"/>
      <c r="F6" s="24"/>
      <c r="G6" s="24"/>
      <c r="H6" s="24"/>
      <c r="I6" s="24"/>
      <c r="J6" s="24"/>
      <c r="K6" s="24"/>
      <c r="L6" s="24"/>
      <c r="M6" s="24"/>
    </row>
    <row r="7" spans="1:13">
      <c r="A7" s="22"/>
      <c r="B7" s="85" t="s">
        <v>194</v>
      </c>
      <c r="C7" s="85"/>
      <c r="D7" s="85"/>
      <c r="E7" s="85"/>
      <c r="F7" s="85"/>
      <c r="G7" s="85"/>
      <c r="H7" s="85"/>
      <c r="I7" s="85"/>
      <c r="J7" s="85"/>
      <c r="K7" s="85"/>
      <c r="L7" s="85"/>
      <c r="M7" s="85"/>
    </row>
    <row r="8" spans="1:13">
      <c r="A8" s="22"/>
      <c r="B8" s="24" t="s">
        <v>195</v>
      </c>
      <c r="C8" s="24"/>
      <c r="D8" s="24"/>
      <c r="E8" s="24"/>
      <c r="F8" s="24"/>
      <c r="G8" s="24"/>
      <c r="H8" s="24"/>
      <c r="I8" s="24"/>
      <c r="J8" s="24"/>
      <c r="K8" s="24"/>
      <c r="L8" s="24"/>
      <c r="M8" s="24"/>
    </row>
    <row r="9" spans="1:13">
      <c r="A9" s="22"/>
      <c r="B9" s="24" t="s">
        <v>196</v>
      </c>
      <c r="C9" s="24"/>
      <c r="D9" s="24"/>
      <c r="E9" s="24"/>
      <c r="F9" s="24"/>
      <c r="G9" s="24"/>
      <c r="H9" s="24"/>
      <c r="I9" s="24"/>
      <c r="J9" s="24"/>
      <c r="K9" s="24"/>
      <c r="L9" s="24"/>
      <c r="M9" s="24"/>
    </row>
    <row r="10" spans="1:13">
      <c r="A10" s="22"/>
      <c r="B10" s="86"/>
      <c r="C10" s="86"/>
      <c r="D10" s="86"/>
      <c r="E10" s="86"/>
      <c r="F10" s="86"/>
      <c r="G10" s="86"/>
      <c r="H10" s="86"/>
      <c r="I10" s="86"/>
      <c r="J10" s="86"/>
      <c r="K10" s="86"/>
      <c r="L10" s="86"/>
      <c r="M10" s="86"/>
    </row>
    <row r="11" spans="1:13">
      <c r="A11" s="22"/>
      <c r="B11" s="38"/>
      <c r="C11" s="38"/>
      <c r="D11" s="38"/>
      <c r="E11" s="38"/>
      <c r="F11" s="38"/>
      <c r="G11" s="38"/>
      <c r="H11" s="38"/>
      <c r="I11" s="38"/>
      <c r="J11" s="38"/>
    </row>
    <row r="12" spans="1:13">
      <c r="A12" s="22"/>
      <c r="B12" s="13"/>
      <c r="C12" s="13"/>
      <c r="D12" s="13"/>
      <c r="E12" s="13"/>
      <c r="F12" s="13"/>
      <c r="G12" s="13"/>
      <c r="H12" s="13"/>
      <c r="I12" s="13"/>
      <c r="J12" s="13"/>
    </row>
    <row r="13" spans="1:13">
      <c r="A13" s="22"/>
      <c r="B13" s="24"/>
      <c r="C13" s="67" t="s">
        <v>197</v>
      </c>
      <c r="D13" s="67"/>
      <c r="E13" s="24"/>
      <c r="F13" s="67" t="s">
        <v>199</v>
      </c>
      <c r="G13" s="67"/>
      <c r="H13" s="67"/>
      <c r="I13" s="24"/>
      <c r="J13" s="30" t="s">
        <v>199</v>
      </c>
    </row>
    <row r="14" spans="1:13">
      <c r="A14" s="22"/>
      <c r="B14" s="24"/>
      <c r="C14" s="67" t="s">
        <v>198</v>
      </c>
      <c r="D14" s="67"/>
      <c r="E14" s="24"/>
      <c r="F14" s="67" t="s">
        <v>200</v>
      </c>
      <c r="G14" s="67"/>
      <c r="H14" s="67"/>
      <c r="I14" s="24"/>
      <c r="J14" s="30" t="s">
        <v>200</v>
      </c>
    </row>
    <row r="15" spans="1:13">
      <c r="A15" s="22"/>
      <c r="B15" s="24"/>
      <c r="C15" s="21"/>
      <c r="D15" s="21"/>
      <c r="E15" s="24"/>
      <c r="F15" s="67" t="s">
        <v>201</v>
      </c>
      <c r="G15" s="67"/>
      <c r="H15" s="67"/>
      <c r="I15" s="24"/>
      <c r="J15" s="30" t="s">
        <v>203</v>
      </c>
    </row>
    <row r="16" spans="1:13">
      <c r="A16" s="22"/>
      <c r="B16" s="24"/>
      <c r="C16" s="21"/>
      <c r="D16" s="21"/>
      <c r="E16" s="24"/>
      <c r="F16" s="67" t="s">
        <v>202</v>
      </c>
      <c r="G16" s="67"/>
      <c r="H16" s="67"/>
      <c r="I16" s="24"/>
      <c r="J16" s="30" t="s">
        <v>204</v>
      </c>
    </row>
    <row r="17" spans="1:13">
      <c r="A17" s="22"/>
      <c r="B17" s="24"/>
      <c r="C17" s="21"/>
      <c r="D17" s="21"/>
      <c r="E17" s="24"/>
      <c r="F17" s="21"/>
      <c r="G17" s="21"/>
      <c r="H17" s="21"/>
      <c r="I17" s="24"/>
      <c r="J17" s="30" t="s">
        <v>205</v>
      </c>
    </row>
    <row r="18" spans="1:13" ht="15.75" thickBot="1">
      <c r="A18" s="22"/>
      <c r="B18" s="24"/>
      <c r="C18" s="68"/>
      <c r="D18" s="68"/>
      <c r="E18" s="24"/>
      <c r="F18" s="68"/>
      <c r="G18" s="68"/>
      <c r="H18" s="68"/>
      <c r="I18" s="24"/>
      <c r="J18" s="31" t="s">
        <v>206</v>
      </c>
    </row>
    <row r="19" spans="1:13">
      <c r="A19" s="22"/>
      <c r="B19" s="69" t="s">
        <v>207</v>
      </c>
      <c r="C19" s="70">
        <v>1160934</v>
      </c>
      <c r="D19" s="42"/>
      <c r="E19" s="41"/>
      <c r="F19" s="71" t="s">
        <v>148</v>
      </c>
      <c r="G19" s="72">
        <v>24.8</v>
      </c>
      <c r="H19" s="42"/>
      <c r="I19" s="41"/>
      <c r="J19" s="72">
        <v>8</v>
      </c>
    </row>
    <row r="20" spans="1:13">
      <c r="A20" s="22"/>
      <c r="B20" s="69"/>
      <c r="C20" s="60"/>
      <c r="D20" s="41"/>
      <c r="E20" s="41"/>
      <c r="F20" s="49"/>
      <c r="G20" s="46"/>
      <c r="H20" s="41"/>
      <c r="I20" s="41"/>
      <c r="J20" s="46"/>
    </row>
    <row r="21" spans="1:13">
      <c r="A21" s="22"/>
      <c r="B21" s="27" t="s">
        <v>208</v>
      </c>
      <c r="C21" s="44">
        <v>116894</v>
      </c>
      <c r="D21" s="24"/>
      <c r="E21" s="24"/>
      <c r="F21" s="62">
        <v>28.58</v>
      </c>
      <c r="G21" s="62"/>
      <c r="H21" s="24"/>
      <c r="I21" s="24"/>
      <c r="J21" s="24"/>
    </row>
    <row r="22" spans="1:13">
      <c r="A22" s="22"/>
      <c r="B22" s="27"/>
      <c r="C22" s="44"/>
      <c r="D22" s="24"/>
      <c r="E22" s="24"/>
      <c r="F22" s="62"/>
      <c r="G22" s="62"/>
      <c r="H22" s="24"/>
      <c r="I22" s="24"/>
      <c r="J22" s="24"/>
    </row>
    <row r="23" spans="1:13">
      <c r="A23" s="22"/>
      <c r="B23" s="49" t="s">
        <v>209</v>
      </c>
      <c r="C23" s="46" t="s">
        <v>210</v>
      </c>
      <c r="D23" s="49" t="s">
        <v>152</v>
      </c>
      <c r="E23" s="41"/>
      <c r="F23" s="46">
        <v>34.82</v>
      </c>
      <c r="G23" s="46"/>
      <c r="H23" s="41"/>
      <c r="I23" s="41"/>
      <c r="J23" s="41"/>
    </row>
    <row r="24" spans="1:13">
      <c r="A24" s="22"/>
      <c r="B24" s="49"/>
      <c r="C24" s="46"/>
      <c r="D24" s="49"/>
      <c r="E24" s="41"/>
      <c r="F24" s="46"/>
      <c r="G24" s="46"/>
      <c r="H24" s="41"/>
      <c r="I24" s="41"/>
      <c r="J24" s="41"/>
    </row>
    <row r="25" spans="1:13">
      <c r="A25" s="22"/>
      <c r="B25" s="27" t="s">
        <v>211</v>
      </c>
      <c r="C25" s="62" t="s">
        <v>212</v>
      </c>
      <c r="D25" s="27" t="s">
        <v>152</v>
      </c>
      <c r="E25" s="24"/>
      <c r="F25" s="62">
        <v>6.55</v>
      </c>
      <c r="G25" s="62"/>
      <c r="H25" s="24"/>
      <c r="I25" s="24"/>
      <c r="J25" s="24"/>
    </row>
    <row r="26" spans="1:13" ht="15.75" thickBot="1">
      <c r="A26" s="22"/>
      <c r="B26" s="27"/>
      <c r="C26" s="73"/>
      <c r="D26" s="74"/>
      <c r="E26" s="24"/>
      <c r="F26" s="62"/>
      <c r="G26" s="62"/>
      <c r="H26" s="24"/>
      <c r="I26" s="24"/>
      <c r="J26" s="24"/>
    </row>
    <row r="27" spans="1:13">
      <c r="A27" s="22"/>
      <c r="B27" s="49" t="s">
        <v>213</v>
      </c>
      <c r="C27" s="70">
        <v>1170431</v>
      </c>
      <c r="D27" s="42"/>
      <c r="E27" s="41"/>
      <c r="F27" s="46">
        <v>25.61</v>
      </c>
      <c r="G27" s="46"/>
      <c r="H27" s="41"/>
      <c r="I27" s="41"/>
      <c r="J27" s="46">
        <v>7.9</v>
      </c>
    </row>
    <row r="28" spans="1:13" ht="15.75" thickBot="1">
      <c r="A28" s="22"/>
      <c r="B28" s="49"/>
      <c r="C28" s="75"/>
      <c r="D28" s="76"/>
      <c r="E28" s="41"/>
      <c r="F28" s="46"/>
      <c r="G28" s="46"/>
      <c r="H28" s="41"/>
      <c r="I28" s="41"/>
      <c r="J28" s="46"/>
    </row>
    <row r="29" spans="1:13" ht="15.75" thickTop="1">
      <c r="A29" s="22"/>
      <c r="B29" s="27" t="s">
        <v>214</v>
      </c>
      <c r="C29" s="77">
        <v>396932</v>
      </c>
      <c r="D29" s="78"/>
      <c r="E29" s="24"/>
      <c r="F29" s="27" t="s">
        <v>148</v>
      </c>
      <c r="G29" s="62">
        <v>12.25</v>
      </c>
      <c r="H29" s="24"/>
      <c r="I29" s="24"/>
      <c r="J29" s="62">
        <v>6.8</v>
      </c>
    </row>
    <row r="30" spans="1:13" ht="15.75" thickBot="1">
      <c r="A30" s="22"/>
      <c r="B30" s="27"/>
      <c r="C30" s="55"/>
      <c r="D30" s="57"/>
      <c r="E30" s="24"/>
      <c r="F30" s="27"/>
      <c r="G30" s="62"/>
      <c r="H30" s="24"/>
      <c r="I30" s="24"/>
      <c r="J30" s="62"/>
    </row>
    <row r="31" spans="1:13" ht="15.75" thickTop="1">
      <c r="A31" s="22"/>
      <c r="B31" s="24" t="s">
        <v>215</v>
      </c>
      <c r="C31" s="24"/>
      <c r="D31" s="24"/>
      <c r="E31" s="24"/>
      <c r="F31" s="24"/>
      <c r="G31" s="24"/>
      <c r="H31" s="24"/>
      <c r="I31" s="24"/>
      <c r="J31" s="24"/>
      <c r="K31" s="24"/>
      <c r="L31" s="24"/>
      <c r="M31" s="24"/>
    </row>
    <row r="32" spans="1:13">
      <c r="A32" s="22"/>
      <c r="B32" s="38"/>
      <c r="C32" s="38"/>
      <c r="D32" s="38"/>
      <c r="E32" s="38"/>
      <c r="F32" s="38"/>
      <c r="G32" s="38"/>
    </row>
    <row r="33" spans="1:13">
      <c r="A33" s="22"/>
      <c r="B33" s="13"/>
      <c r="C33" s="13"/>
      <c r="D33" s="13"/>
      <c r="E33" s="13"/>
      <c r="F33" s="13"/>
      <c r="G33" s="13"/>
    </row>
    <row r="34" spans="1:13" ht="15.75" thickBot="1">
      <c r="A34" s="22"/>
      <c r="B34" s="80"/>
      <c r="C34" s="39" t="s">
        <v>144</v>
      </c>
      <c r="D34" s="39"/>
      <c r="E34" s="39"/>
      <c r="F34" s="39"/>
      <c r="G34" s="39"/>
    </row>
    <row r="35" spans="1:13" ht="15.75" thickBot="1">
      <c r="A35" s="22"/>
      <c r="B35" s="80"/>
      <c r="C35" s="40" t="s">
        <v>145</v>
      </c>
      <c r="D35" s="40"/>
      <c r="E35" s="16"/>
      <c r="F35" s="40" t="s">
        <v>146</v>
      </c>
      <c r="G35" s="40"/>
    </row>
    <row r="36" spans="1:13">
      <c r="A36" s="22"/>
      <c r="B36" s="33" t="s">
        <v>216</v>
      </c>
      <c r="C36" s="35">
        <v>47</v>
      </c>
      <c r="D36" s="36" t="s">
        <v>217</v>
      </c>
      <c r="E36" s="34"/>
      <c r="F36" s="35">
        <v>50</v>
      </c>
      <c r="G36" s="36" t="s">
        <v>217</v>
      </c>
    </row>
    <row r="37" spans="1:13">
      <c r="A37" s="22"/>
      <c r="B37" s="79" t="s">
        <v>218</v>
      </c>
      <c r="C37" s="37">
        <v>1.8</v>
      </c>
      <c r="D37" s="18" t="s">
        <v>217</v>
      </c>
      <c r="E37" s="16"/>
      <c r="F37" s="37">
        <v>1.9</v>
      </c>
      <c r="G37" s="18" t="s">
        <v>217</v>
      </c>
    </row>
    <row r="38" spans="1:13">
      <c r="A38" s="22"/>
      <c r="B38" s="69" t="s">
        <v>219</v>
      </c>
      <c r="C38" s="46" t="s">
        <v>220</v>
      </c>
      <c r="D38" s="41"/>
      <c r="E38" s="41"/>
      <c r="F38" s="46" t="s">
        <v>220</v>
      </c>
      <c r="G38" s="41"/>
    </row>
    <row r="39" spans="1:13">
      <c r="A39" s="22"/>
      <c r="B39" s="69"/>
      <c r="C39" s="46"/>
      <c r="D39" s="41"/>
      <c r="E39" s="41"/>
      <c r="F39" s="46"/>
      <c r="G39" s="41"/>
    </row>
    <row r="40" spans="1:13">
      <c r="A40" s="22"/>
      <c r="B40" s="79" t="s">
        <v>221</v>
      </c>
      <c r="C40" s="37" t="s">
        <v>150</v>
      </c>
      <c r="D40" s="18" t="s">
        <v>217</v>
      </c>
      <c r="E40" s="16"/>
      <c r="F40" s="37" t="s">
        <v>150</v>
      </c>
      <c r="G40" s="18" t="s">
        <v>217</v>
      </c>
    </row>
    <row r="41" spans="1:13" ht="25.5" customHeight="1">
      <c r="A41" s="22"/>
      <c r="B41" s="64" t="s">
        <v>222</v>
      </c>
      <c r="C41" s="64"/>
      <c r="D41" s="64"/>
      <c r="E41" s="64"/>
      <c r="F41" s="64"/>
      <c r="G41" s="64"/>
      <c r="H41" s="64"/>
      <c r="I41" s="64"/>
      <c r="J41" s="64"/>
      <c r="K41" s="64"/>
      <c r="L41" s="64"/>
      <c r="M41" s="64"/>
    </row>
    <row r="42" spans="1:13">
      <c r="A42" s="22"/>
      <c r="B42" s="27" t="s">
        <v>223</v>
      </c>
      <c r="C42" s="27"/>
      <c r="D42" s="27"/>
      <c r="E42" s="27"/>
      <c r="F42" s="27"/>
      <c r="G42" s="27"/>
      <c r="H42" s="27"/>
      <c r="I42" s="27"/>
      <c r="J42" s="27"/>
      <c r="K42" s="27"/>
      <c r="L42" s="27"/>
      <c r="M42" s="27"/>
    </row>
    <row r="43" spans="1:13">
      <c r="A43" s="22"/>
      <c r="B43" s="85" t="s">
        <v>224</v>
      </c>
      <c r="C43" s="85"/>
      <c r="D43" s="85"/>
      <c r="E43" s="85"/>
      <c r="F43" s="85"/>
      <c r="G43" s="85"/>
      <c r="H43" s="85"/>
      <c r="I43" s="85"/>
      <c r="J43" s="85"/>
      <c r="K43" s="85"/>
      <c r="L43" s="85"/>
      <c r="M43" s="85"/>
    </row>
    <row r="44" spans="1:13" ht="38.25" customHeight="1">
      <c r="A44" s="22"/>
      <c r="B44" s="24" t="s">
        <v>225</v>
      </c>
      <c r="C44" s="24"/>
      <c r="D44" s="24"/>
      <c r="E44" s="24"/>
      <c r="F44" s="24"/>
      <c r="G44" s="24"/>
      <c r="H44" s="24"/>
      <c r="I44" s="24"/>
      <c r="J44" s="24"/>
      <c r="K44" s="24"/>
      <c r="L44" s="24"/>
      <c r="M44" s="24"/>
    </row>
    <row r="45" spans="1:13">
      <c r="A45" s="22"/>
      <c r="B45" s="24" t="s">
        <v>226</v>
      </c>
      <c r="C45" s="24"/>
      <c r="D45" s="24"/>
      <c r="E45" s="24"/>
      <c r="F45" s="24"/>
      <c r="G45" s="24"/>
      <c r="H45" s="24"/>
      <c r="I45" s="24"/>
      <c r="J45" s="24"/>
      <c r="K45" s="24"/>
      <c r="L45" s="24"/>
      <c r="M45" s="24"/>
    </row>
    <row r="46" spans="1:13">
      <c r="A46" s="22"/>
      <c r="B46" s="38"/>
      <c r="C46" s="38"/>
      <c r="D46" s="38"/>
      <c r="E46" s="38"/>
      <c r="F46" s="38"/>
      <c r="G46" s="38"/>
      <c r="H46" s="38"/>
      <c r="I46" s="38"/>
      <c r="J46" s="38"/>
      <c r="K46" s="38"/>
      <c r="L46" s="38"/>
      <c r="M46" s="38"/>
    </row>
    <row r="47" spans="1:13">
      <c r="A47" s="22"/>
      <c r="B47" s="13"/>
      <c r="C47" s="13"/>
      <c r="D47" s="13"/>
      <c r="E47" s="13"/>
      <c r="F47" s="13"/>
      <c r="G47" s="13"/>
      <c r="H47" s="13"/>
      <c r="I47" s="13"/>
      <c r="J47" s="13"/>
      <c r="K47" s="13"/>
      <c r="L47" s="13"/>
      <c r="M47" s="13"/>
    </row>
    <row r="48" spans="1:13" ht="15.75" thickBot="1">
      <c r="A48" s="22"/>
      <c r="B48" s="16"/>
      <c r="C48" s="39" t="s">
        <v>227</v>
      </c>
      <c r="D48" s="39"/>
      <c r="E48" s="39"/>
      <c r="F48" s="39"/>
      <c r="G48" s="39"/>
      <c r="H48" s="16"/>
      <c r="I48" s="39" t="s">
        <v>228</v>
      </c>
      <c r="J48" s="39"/>
      <c r="K48" s="39"/>
      <c r="L48" s="39"/>
      <c r="M48" s="39"/>
    </row>
    <row r="49" spans="1:13" ht="15.75" thickBot="1">
      <c r="A49" s="22"/>
      <c r="B49" s="16"/>
      <c r="C49" s="40" t="s">
        <v>229</v>
      </c>
      <c r="D49" s="40"/>
      <c r="E49" s="16"/>
      <c r="F49" s="40" t="s">
        <v>230</v>
      </c>
      <c r="G49" s="40"/>
      <c r="H49" s="16"/>
      <c r="I49" s="40" t="s">
        <v>229</v>
      </c>
      <c r="J49" s="40"/>
      <c r="K49" s="16"/>
      <c r="L49" s="40" t="s">
        <v>230</v>
      </c>
      <c r="M49" s="40"/>
    </row>
    <row r="50" spans="1:13">
      <c r="A50" s="22"/>
      <c r="B50" s="69" t="s">
        <v>231</v>
      </c>
      <c r="C50" s="70">
        <v>147770</v>
      </c>
      <c r="D50" s="42"/>
      <c r="E50" s="41"/>
      <c r="F50" s="72">
        <v>35.950000000000003</v>
      </c>
      <c r="G50" s="42"/>
      <c r="H50" s="41"/>
      <c r="I50" s="70">
        <v>392181</v>
      </c>
      <c r="J50" s="42"/>
      <c r="K50" s="41"/>
      <c r="L50" s="72">
        <v>38.200000000000003</v>
      </c>
      <c r="M50" s="42"/>
    </row>
    <row r="51" spans="1:13">
      <c r="A51" s="22"/>
      <c r="B51" s="69"/>
      <c r="C51" s="81"/>
      <c r="D51" s="82"/>
      <c r="E51" s="41"/>
      <c r="F51" s="46"/>
      <c r="G51" s="41"/>
      <c r="H51" s="41"/>
      <c r="I51" s="81"/>
      <c r="J51" s="82"/>
      <c r="K51" s="41"/>
      <c r="L51" s="46"/>
      <c r="M51" s="41"/>
    </row>
    <row r="52" spans="1:13">
      <c r="A52" s="22"/>
      <c r="B52" s="27" t="s">
        <v>208</v>
      </c>
      <c r="C52" s="44">
        <v>92578</v>
      </c>
      <c r="D52" s="24"/>
      <c r="E52" s="24"/>
      <c r="F52" s="62">
        <v>28.58</v>
      </c>
      <c r="G52" s="24"/>
      <c r="H52" s="24"/>
      <c r="I52" s="44">
        <v>85282</v>
      </c>
      <c r="J52" s="24"/>
      <c r="K52" s="24"/>
      <c r="L52" s="62">
        <v>28.58</v>
      </c>
      <c r="M52" s="24"/>
    </row>
    <row r="53" spans="1:13">
      <c r="A53" s="22"/>
      <c r="B53" s="27"/>
      <c r="C53" s="44"/>
      <c r="D53" s="24"/>
      <c r="E53" s="24"/>
      <c r="F53" s="62"/>
      <c r="G53" s="24"/>
      <c r="H53" s="24"/>
      <c r="I53" s="44"/>
      <c r="J53" s="24"/>
      <c r="K53" s="24"/>
      <c r="L53" s="62"/>
      <c r="M53" s="24"/>
    </row>
    <row r="54" spans="1:13">
      <c r="A54" s="22"/>
      <c r="B54" s="49" t="s">
        <v>209</v>
      </c>
      <c r="C54" s="46" t="s">
        <v>232</v>
      </c>
      <c r="D54" s="49" t="s">
        <v>152</v>
      </c>
      <c r="E54" s="41"/>
      <c r="F54" s="46">
        <v>38.71</v>
      </c>
      <c r="G54" s="41"/>
      <c r="H54" s="41"/>
      <c r="I54" s="46" t="s">
        <v>150</v>
      </c>
      <c r="J54" s="41"/>
      <c r="K54" s="41"/>
      <c r="L54" s="46" t="s">
        <v>150</v>
      </c>
      <c r="M54" s="41"/>
    </row>
    <row r="55" spans="1:13" ht="15.75" thickBot="1">
      <c r="A55" s="22"/>
      <c r="B55" s="49"/>
      <c r="C55" s="47"/>
      <c r="D55" s="50"/>
      <c r="E55" s="41"/>
      <c r="F55" s="47"/>
      <c r="G55" s="48"/>
      <c r="H55" s="41"/>
      <c r="I55" s="47"/>
      <c r="J55" s="48"/>
      <c r="K55" s="41"/>
      <c r="L55" s="47"/>
      <c r="M55" s="48"/>
    </row>
    <row r="56" spans="1:13">
      <c r="A56" s="22"/>
      <c r="B56" s="27" t="s">
        <v>233</v>
      </c>
      <c r="C56" s="54">
        <v>239574</v>
      </c>
      <c r="D56" s="56"/>
      <c r="E56" s="24"/>
      <c r="F56" s="83">
        <v>33.090000000000003</v>
      </c>
      <c r="G56" s="56"/>
      <c r="H56" s="24"/>
      <c r="I56" s="54">
        <v>477463</v>
      </c>
      <c r="J56" s="56"/>
      <c r="K56" s="24"/>
      <c r="L56" s="83">
        <v>36.479999999999997</v>
      </c>
      <c r="M56" s="56"/>
    </row>
    <row r="57" spans="1:13" ht="15.75" thickBot="1">
      <c r="A57" s="22"/>
      <c r="B57" s="27"/>
      <c r="C57" s="55"/>
      <c r="D57" s="57"/>
      <c r="E57" s="24"/>
      <c r="F57" s="84"/>
      <c r="G57" s="57"/>
      <c r="H57" s="24"/>
      <c r="I57" s="55"/>
      <c r="J57" s="57"/>
      <c r="K57" s="24"/>
      <c r="L57" s="84"/>
      <c r="M57" s="57"/>
    </row>
    <row r="58" spans="1:13" ht="25.5" customHeight="1" thickTop="1">
      <c r="A58" s="22"/>
      <c r="B58" s="24" t="s">
        <v>234</v>
      </c>
      <c r="C58" s="24"/>
      <c r="D58" s="24"/>
      <c r="E58" s="24"/>
      <c r="F58" s="24"/>
      <c r="G58" s="24"/>
      <c r="H58" s="24"/>
      <c r="I58" s="24"/>
      <c r="J58" s="24"/>
      <c r="K58" s="24"/>
      <c r="L58" s="24"/>
      <c r="M58" s="24"/>
    </row>
  </sheetData>
  <mergeCells count="151">
    <mergeCell ref="B44:M44"/>
    <mergeCell ref="B45:M45"/>
    <mergeCell ref="B58:M58"/>
    <mergeCell ref="B9:M9"/>
    <mergeCell ref="B10:M10"/>
    <mergeCell ref="B31:M31"/>
    <mergeCell ref="B41:M41"/>
    <mergeCell ref="B42:M42"/>
    <mergeCell ref="B43:M43"/>
    <mergeCell ref="A1:A2"/>
    <mergeCell ref="B1:M1"/>
    <mergeCell ref="B2:M2"/>
    <mergeCell ref="B3:M3"/>
    <mergeCell ref="A4:A58"/>
    <mergeCell ref="B4:M4"/>
    <mergeCell ref="B5:M5"/>
    <mergeCell ref="B6:M6"/>
    <mergeCell ref="B7:M7"/>
    <mergeCell ref="B8:M8"/>
    <mergeCell ref="H56:H57"/>
    <mergeCell ref="I56:I57"/>
    <mergeCell ref="J56:J57"/>
    <mergeCell ref="K56:K57"/>
    <mergeCell ref="L56:L57"/>
    <mergeCell ref="M56:M57"/>
    <mergeCell ref="B56:B57"/>
    <mergeCell ref="C56:C57"/>
    <mergeCell ref="D56:D57"/>
    <mergeCell ref="E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B46:M46"/>
    <mergeCell ref="C48:G48"/>
    <mergeCell ref="I48:M48"/>
    <mergeCell ref="C49:D49"/>
    <mergeCell ref="F49:G49"/>
    <mergeCell ref="I49:J49"/>
    <mergeCell ref="L49:M49"/>
    <mergeCell ref="B38:B39"/>
    <mergeCell ref="C38:C39"/>
    <mergeCell ref="D38:D39"/>
    <mergeCell ref="E38:E39"/>
    <mergeCell ref="F38:F39"/>
    <mergeCell ref="G38:G39"/>
    <mergeCell ref="H29:H30"/>
    <mergeCell ref="I29:I30"/>
    <mergeCell ref="J29:J30"/>
    <mergeCell ref="B32:G32"/>
    <mergeCell ref="B34:B35"/>
    <mergeCell ref="C34:G34"/>
    <mergeCell ref="C35:D35"/>
    <mergeCell ref="F35:G35"/>
    <mergeCell ref="B29:B30"/>
    <mergeCell ref="C29:C30"/>
    <mergeCell ref="D29:D30"/>
    <mergeCell ref="E29:E30"/>
    <mergeCell ref="F29:F30"/>
    <mergeCell ref="G29:G30"/>
    <mergeCell ref="I25:I26"/>
    <mergeCell ref="J25:J26"/>
    <mergeCell ref="B27:B28"/>
    <mergeCell ref="C27:C28"/>
    <mergeCell ref="D27:D28"/>
    <mergeCell ref="E27:E28"/>
    <mergeCell ref="F27:G28"/>
    <mergeCell ref="H27:H28"/>
    <mergeCell ref="I27:I28"/>
    <mergeCell ref="J27:J28"/>
    <mergeCell ref="B25:B26"/>
    <mergeCell ref="C25:C26"/>
    <mergeCell ref="D25:D26"/>
    <mergeCell ref="E25:E26"/>
    <mergeCell ref="F25:G26"/>
    <mergeCell ref="H25:H26"/>
    <mergeCell ref="J21:J22"/>
    <mergeCell ref="B23:B24"/>
    <mergeCell ref="C23:C24"/>
    <mergeCell ref="D23:D24"/>
    <mergeCell ref="E23:E24"/>
    <mergeCell ref="F23:G24"/>
    <mergeCell ref="H23:H24"/>
    <mergeCell ref="I23:I24"/>
    <mergeCell ref="J23:J24"/>
    <mergeCell ref="H19:H20"/>
    <mergeCell ref="I19:I20"/>
    <mergeCell ref="J19:J20"/>
    <mergeCell ref="B21:B22"/>
    <mergeCell ref="C21:C22"/>
    <mergeCell ref="D21:D22"/>
    <mergeCell ref="E21:E22"/>
    <mergeCell ref="F21:G22"/>
    <mergeCell ref="H21:H22"/>
    <mergeCell ref="I21:I22"/>
    <mergeCell ref="B19:B20"/>
    <mergeCell ref="C19:C20"/>
    <mergeCell ref="D19:D20"/>
    <mergeCell ref="E19:E20"/>
    <mergeCell ref="F19:F20"/>
    <mergeCell ref="G19:G20"/>
    <mergeCell ref="F14:H14"/>
    <mergeCell ref="F15:H15"/>
    <mergeCell ref="F16:H16"/>
    <mergeCell ref="F17:H17"/>
    <mergeCell ref="F18:H18"/>
    <mergeCell ref="I13:I18"/>
    <mergeCell ref="B11:J11"/>
    <mergeCell ref="B13:B18"/>
    <mergeCell ref="C13:D13"/>
    <mergeCell ref="C14:D14"/>
    <mergeCell ref="C15:D15"/>
    <mergeCell ref="C16:D16"/>
    <mergeCell ref="C17:D17"/>
    <mergeCell ref="C18:D18"/>
    <mergeCell ref="E13:E18"/>
    <mergeCell ref="F13: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0.42578125" bestFit="1" customWidth="1"/>
    <col min="2" max="2" width="36.5703125" customWidth="1"/>
    <col min="3" max="3" width="8" customWidth="1"/>
    <col min="4" max="4" width="22.7109375" customWidth="1"/>
    <col min="5" max="5" width="11" customWidth="1"/>
    <col min="6" max="6" width="36.5703125" customWidth="1"/>
    <col min="7" max="7" width="8" customWidth="1"/>
    <col min="8" max="8" width="22.7109375" customWidth="1"/>
    <col min="9" max="9" width="11" customWidth="1"/>
  </cols>
  <sheetData>
    <row r="1" spans="1:9" ht="15" customHeight="1">
      <c r="A1" s="8" t="s">
        <v>235</v>
      </c>
      <c r="B1" s="8" t="s">
        <v>1</v>
      </c>
      <c r="C1" s="8"/>
      <c r="D1" s="8"/>
      <c r="E1" s="8"/>
      <c r="F1" s="8"/>
      <c r="G1" s="8"/>
      <c r="H1" s="8"/>
      <c r="I1" s="8"/>
    </row>
    <row r="2" spans="1:9" ht="15" customHeight="1">
      <c r="A2" s="8"/>
      <c r="B2" s="10">
        <v>42126</v>
      </c>
      <c r="C2" s="10"/>
      <c r="D2" s="10"/>
      <c r="E2" s="10"/>
      <c r="F2" s="10"/>
      <c r="G2" s="10"/>
      <c r="H2" s="10"/>
      <c r="I2" s="10"/>
    </row>
    <row r="3" spans="1:9">
      <c r="A3" s="4" t="s">
        <v>236</v>
      </c>
      <c r="B3" s="21"/>
      <c r="C3" s="21"/>
      <c r="D3" s="21"/>
      <c r="E3" s="21"/>
      <c r="F3" s="21"/>
      <c r="G3" s="21"/>
      <c r="H3" s="21"/>
      <c r="I3" s="21"/>
    </row>
    <row r="4" spans="1:9">
      <c r="A4" s="22" t="s">
        <v>235</v>
      </c>
      <c r="B4" s="23" t="s">
        <v>235</v>
      </c>
      <c r="C4" s="23"/>
      <c r="D4" s="23"/>
      <c r="E4" s="23"/>
      <c r="F4" s="23"/>
      <c r="G4" s="23"/>
      <c r="H4" s="23"/>
      <c r="I4" s="23"/>
    </row>
    <row r="5" spans="1:9">
      <c r="A5" s="22"/>
      <c r="B5" s="24" t="s">
        <v>237</v>
      </c>
      <c r="C5" s="24"/>
      <c r="D5" s="24"/>
      <c r="E5" s="24"/>
      <c r="F5" s="24"/>
      <c r="G5" s="24"/>
      <c r="H5" s="24"/>
      <c r="I5" s="24"/>
    </row>
    <row r="6" spans="1:9">
      <c r="A6" s="22"/>
      <c r="B6" s="38"/>
      <c r="C6" s="38"/>
      <c r="D6" s="38"/>
      <c r="E6" s="38"/>
      <c r="F6" s="38"/>
      <c r="G6" s="38"/>
      <c r="H6" s="38"/>
      <c r="I6" s="38"/>
    </row>
    <row r="7" spans="1:9">
      <c r="A7" s="22"/>
      <c r="B7" s="13"/>
      <c r="C7" s="13"/>
      <c r="D7" s="13"/>
      <c r="E7" s="13"/>
      <c r="F7" s="13"/>
      <c r="G7" s="13"/>
      <c r="H7" s="13"/>
      <c r="I7" s="13"/>
    </row>
    <row r="8" spans="1:9" ht="15.75" thickBot="1">
      <c r="A8" s="22"/>
      <c r="B8" s="24"/>
      <c r="C8" s="39" t="s">
        <v>144</v>
      </c>
      <c r="D8" s="39"/>
      <c r="E8" s="39"/>
      <c r="F8" s="39"/>
      <c r="G8" s="39"/>
      <c r="H8" s="39"/>
      <c r="I8" s="39"/>
    </row>
    <row r="9" spans="1:9" ht="15.75" thickBot="1">
      <c r="A9" s="22"/>
      <c r="B9" s="24"/>
      <c r="C9" s="40" t="s">
        <v>145</v>
      </c>
      <c r="D9" s="40"/>
      <c r="E9" s="40"/>
      <c r="F9" s="16"/>
      <c r="G9" s="40" t="s">
        <v>146</v>
      </c>
      <c r="H9" s="40"/>
      <c r="I9" s="40"/>
    </row>
    <row r="10" spans="1:9">
      <c r="A10" s="22"/>
      <c r="B10" s="49" t="s">
        <v>67</v>
      </c>
      <c r="C10" s="71" t="s">
        <v>148</v>
      </c>
      <c r="D10" s="70">
        <v>7012</v>
      </c>
      <c r="E10" s="42"/>
      <c r="F10" s="41"/>
      <c r="G10" s="71" t="s">
        <v>148</v>
      </c>
      <c r="H10" s="70">
        <v>4946</v>
      </c>
      <c r="I10" s="42"/>
    </row>
    <row r="11" spans="1:9">
      <c r="A11" s="22"/>
      <c r="B11" s="49"/>
      <c r="C11" s="87"/>
      <c r="D11" s="81"/>
      <c r="E11" s="82"/>
      <c r="F11" s="41"/>
      <c r="G11" s="87"/>
      <c r="H11" s="81"/>
      <c r="I11" s="82"/>
    </row>
    <row r="12" spans="1:9">
      <c r="A12" s="22"/>
      <c r="B12" s="27" t="s">
        <v>68</v>
      </c>
      <c r="C12" s="27" t="s">
        <v>148</v>
      </c>
      <c r="D12" s="44">
        <v>2734</v>
      </c>
      <c r="E12" s="24"/>
      <c r="F12" s="24"/>
      <c r="G12" s="27" t="s">
        <v>148</v>
      </c>
      <c r="H12" s="44">
        <v>1866</v>
      </c>
      <c r="I12" s="24"/>
    </row>
    <row r="13" spans="1:9">
      <c r="A13" s="22"/>
      <c r="B13" s="27"/>
      <c r="C13" s="27"/>
      <c r="D13" s="44"/>
      <c r="E13" s="24"/>
      <c r="F13" s="24"/>
      <c r="G13" s="27"/>
      <c r="H13" s="44"/>
      <c r="I13" s="24"/>
    </row>
    <row r="14" spans="1:9">
      <c r="A14" s="22"/>
      <c r="B14" s="36" t="s">
        <v>238</v>
      </c>
      <c r="C14" s="46">
        <v>39</v>
      </c>
      <c r="D14" s="46"/>
      <c r="E14" s="36" t="s">
        <v>217</v>
      </c>
      <c r="F14" s="34"/>
      <c r="G14" s="46">
        <v>37.700000000000003</v>
      </c>
      <c r="H14" s="46"/>
      <c r="I14" s="36" t="s">
        <v>217</v>
      </c>
    </row>
    <row r="15" spans="1:9">
      <c r="A15" s="22"/>
      <c r="B15" s="21"/>
      <c r="C15" s="21"/>
      <c r="D15" s="21"/>
      <c r="E15" s="21"/>
      <c r="F15" s="21"/>
      <c r="G15" s="21"/>
      <c r="H15" s="21"/>
      <c r="I15" s="21"/>
    </row>
    <row r="16" spans="1:9" ht="25.5" customHeight="1">
      <c r="A16" s="22"/>
      <c r="B16" s="24" t="s">
        <v>239</v>
      </c>
      <c r="C16" s="24"/>
      <c r="D16" s="24"/>
      <c r="E16" s="24"/>
      <c r="F16" s="24"/>
      <c r="G16" s="24"/>
      <c r="H16" s="24"/>
      <c r="I16" s="24"/>
    </row>
    <row r="17" spans="1:9" ht="38.25" customHeight="1">
      <c r="A17" s="22"/>
      <c r="B17" s="24" t="s">
        <v>240</v>
      </c>
      <c r="C17" s="24"/>
      <c r="D17" s="24"/>
      <c r="E17" s="24"/>
      <c r="F17" s="24"/>
      <c r="G17" s="24"/>
      <c r="H17" s="24"/>
      <c r="I17" s="24"/>
    </row>
    <row r="18" spans="1:9" ht="38.25" customHeight="1">
      <c r="A18" s="22"/>
      <c r="B18" s="24" t="s">
        <v>241</v>
      </c>
      <c r="C18" s="24"/>
      <c r="D18" s="24"/>
      <c r="E18" s="24"/>
      <c r="F18" s="24"/>
      <c r="G18" s="24"/>
      <c r="H18" s="24"/>
      <c r="I18" s="24"/>
    </row>
  </sheetData>
  <mergeCells count="34">
    <mergeCell ref="B15:I15"/>
    <mergeCell ref="B16:I16"/>
    <mergeCell ref="B17:I17"/>
    <mergeCell ref="B18:I18"/>
    <mergeCell ref="I12:I13"/>
    <mergeCell ref="C14:D14"/>
    <mergeCell ref="G14:H14"/>
    <mergeCell ref="A1:A2"/>
    <mergeCell ref="B1:I1"/>
    <mergeCell ref="B2:I2"/>
    <mergeCell ref="B3:I3"/>
    <mergeCell ref="A4:A18"/>
    <mergeCell ref="B4:I4"/>
    <mergeCell ref="B5:I5"/>
    <mergeCell ref="G10:G11"/>
    <mergeCell ref="H10:H11"/>
    <mergeCell ref="I10:I11"/>
    <mergeCell ref="B12:B13"/>
    <mergeCell ref="C12:C13"/>
    <mergeCell ref="D12:D13"/>
    <mergeCell ref="E12:E13"/>
    <mergeCell ref="F12:F13"/>
    <mergeCell ref="G12:G13"/>
    <mergeCell ref="H12:H13"/>
    <mergeCell ref="B6:I6"/>
    <mergeCell ref="B8:B9"/>
    <mergeCell ref="C8:I8"/>
    <mergeCell ref="C9:E9"/>
    <mergeCell ref="G9:I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242</v>
      </c>
      <c r="B1" s="1" t="s">
        <v>1</v>
      </c>
    </row>
    <row r="2" spans="1:2">
      <c r="A2" s="8"/>
      <c r="B2" s="2">
        <v>42126</v>
      </c>
    </row>
    <row r="3" spans="1:2">
      <c r="A3" s="4" t="s">
        <v>119</v>
      </c>
      <c r="B3" s="5"/>
    </row>
    <row r="4" spans="1:2">
      <c r="A4" s="22" t="s">
        <v>121</v>
      </c>
      <c r="B4" s="65" t="s">
        <v>121</v>
      </c>
    </row>
    <row r="5" spans="1:2" ht="217.5">
      <c r="A5" s="22"/>
      <c r="B5" s="16" t="s">
        <v>122</v>
      </c>
    </row>
    <row r="6" spans="1:2" ht="179.25">
      <c r="A6" s="22"/>
      <c r="B6" s="16" t="s">
        <v>123</v>
      </c>
    </row>
    <row r="7" spans="1:2">
      <c r="A7" s="22" t="s">
        <v>243</v>
      </c>
      <c r="B7" s="65" t="s">
        <v>125</v>
      </c>
    </row>
    <row r="8" spans="1:2" ht="217.5">
      <c r="A8" s="22"/>
      <c r="B8" s="16" t="s">
        <v>126</v>
      </c>
    </row>
    <row r="9" spans="1:2">
      <c r="A9" s="22" t="s">
        <v>244</v>
      </c>
      <c r="B9" s="17" t="s">
        <v>244</v>
      </c>
    </row>
    <row r="10" spans="1:2" ht="409.6">
      <c r="A10" s="22"/>
      <c r="B10" s="16" t="s">
        <v>128</v>
      </c>
    </row>
    <row r="11" spans="1:2">
      <c r="A11" s="22" t="s">
        <v>129</v>
      </c>
      <c r="B11" s="17" t="s">
        <v>129</v>
      </c>
    </row>
    <row r="12" spans="1:2" ht="217.5">
      <c r="A12" s="22"/>
      <c r="B12" s="18" t="s">
        <v>130</v>
      </c>
    </row>
    <row r="13" spans="1:2" ht="26.25">
      <c r="A13" s="22" t="s">
        <v>245</v>
      </c>
      <c r="B13" s="17" t="s">
        <v>245</v>
      </c>
    </row>
    <row r="14" spans="1:2" ht="128.25">
      <c r="A14" s="22"/>
      <c r="B14" s="16" t="s">
        <v>132</v>
      </c>
    </row>
    <row r="15" spans="1:2" ht="39">
      <c r="A15" s="22"/>
      <c r="B15" s="19" t="s">
        <v>133</v>
      </c>
    </row>
    <row r="16" spans="1:2" ht="39">
      <c r="A16" s="22"/>
      <c r="B16" s="19" t="s">
        <v>134</v>
      </c>
    </row>
    <row r="17" spans="1:2" ht="77.25">
      <c r="A17" s="22"/>
      <c r="B17" s="20" t="s">
        <v>135</v>
      </c>
    </row>
    <row r="18" spans="1:2" ht="51.75">
      <c r="A18" s="22"/>
      <c r="B18" s="16" t="s">
        <v>136</v>
      </c>
    </row>
    <row r="19" spans="1:2" ht="319.5">
      <c r="A19" s="22"/>
      <c r="B19" s="16" t="s">
        <v>137</v>
      </c>
    </row>
  </sheetData>
  <mergeCells count="6">
    <mergeCell ref="A1:A2"/>
    <mergeCell ref="A4:A6"/>
    <mergeCell ref="A7:A8"/>
    <mergeCell ref="A9:A10"/>
    <mergeCell ref="A11:A12"/>
    <mergeCell ref="A13: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5.28515625" customWidth="1"/>
    <col min="4" max="4" width="14.7109375" customWidth="1"/>
    <col min="5" max="6" width="24.28515625" customWidth="1"/>
    <col min="7" max="7" width="5.28515625" customWidth="1"/>
    <col min="8" max="8" width="14.7109375" customWidth="1"/>
    <col min="9" max="9" width="4.140625" customWidth="1"/>
  </cols>
  <sheetData>
    <row r="1" spans="1:9" ht="15" customHeight="1">
      <c r="A1" s="8" t="s">
        <v>246</v>
      </c>
      <c r="B1" s="8" t="s">
        <v>1</v>
      </c>
      <c r="C1" s="8"/>
      <c r="D1" s="8"/>
      <c r="E1" s="8"/>
      <c r="F1" s="8"/>
      <c r="G1" s="8"/>
      <c r="H1" s="8"/>
      <c r="I1" s="8"/>
    </row>
    <row r="2" spans="1:9" ht="15" customHeight="1">
      <c r="A2" s="8"/>
      <c r="B2" s="10">
        <v>42126</v>
      </c>
      <c r="C2" s="10"/>
      <c r="D2" s="10"/>
      <c r="E2" s="10"/>
      <c r="F2" s="10"/>
      <c r="G2" s="10"/>
      <c r="H2" s="10"/>
      <c r="I2" s="10"/>
    </row>
    <row r="3" spans="1:9">
      <c r="A3" s="4" t="s">
        <v>139</v>
      </c>
      <c r="B3" s="21"/>
      <c r="C3" s="21"/>
      <c r="D3" s="21"/>
      <c r="E3" s="21"/>
      <c r="F3" s="21"/>
      <c r="G3" s="21"/>
      <c r="H3" s="21"/>
      <c r="I3" s="21"/>
    </row>
    <row r="4" spans="1:9" ht="25.5" customHeight="1">
      <c r="A4" s="22" t="s">
        <v>247</v>
      </c>
      <c r="B4" s="24" t="s">
        <v>143</v>
      </c>
      <c r="C4" s="24"/>
      <c r="D4" s="24"/>
      <c r="E4" s="24"/>
      <c r="F4" s="24"/>
      <c r="G4" s="24"/>
      <c r="H4" s="24"/>
      <c r="I4" s="24"/>
    </row>
    <row r="5" spans="1:9">
      <c r="A5" s="22"/>
      <c r="B5" s="38"/>
      <c r="C5" s="38"/>
      <c r="D5" s="38"/>
      <c r="E5" s="38"/>
      <c r="F5" s="38"/>
      <c r="G5" s="38"/>
      <c r="H5" s="38"/>
      <c r="I5" s="38"/>
    </row>
    <row r="6" spans="1:9">
      <c r="A6" s="22"/>
      <c r="B6" s="13"/>
      <c r="C6" s="13"/>
      <c r="D6" s="13"/>
      <c r="E6" s="13"/>
      <c r="F6" s="13"/>
      <c r="G6" s="13"/>
      <c r="H6" s="13"/>
      <c r="I6" s="13"/>
    </row>
    <row r="7" spans="1:9" ht="15.75" thickBot="1">
      <c r="A7" s="22"/>
      <c r="B7" s="16"/>
      <c r="C7" s="39" t="s">
        <v>144</v>
      </c>
      <c r="D7" s="39"/>
      <c r="E7" s="39"/>
      <c r="F7" s="39"/>
      <c r="G7" s="39"/>
      <c r="H7" s="39"/>
      <c r="I7" s="39"/>
    </row>
    <row r="8" spans="1:9" ht="15.75" thickBot="1">
      <c r="A8" s="22"/>
      <c r="B8" s="32"/>
      <c r="C8" s="40" t="s">
        <v>145</v>
      </c>
      <c r="D8" s="40"/>
      <c r="E8" s="40"/>
      <c r="F8" s="16"/>
      <c r="G8" s="40" t="s">
        <v>146</v>
      </c>
      <c r="H8" s="40"/>
      <c r="I8" s="40"/>
    </row>
    <row r="9" spans="1:9">
      <c r="A9" s="22"/>
      <c r="B9" s="33" t="s">
        <v>147</v>
      </c>
      <c r="C9" s="42"/>
      <c r="D9" s="42"/>
      <c r="E9" s="42"/>
      <c r="F9" s="34"/>
      <c r="G9" s="42"/>
      <c r="H9" s="42"/>
      <c r="I9" s="42"/>
    </row>
    <row r="10" spans="1:9">
      <c r="A10" s="22"/>
      <c r="B10" s="43" t="s">
        <v>69</v>
      </c>
      <c r="C10" s="27" t="s">
        <v>148</v>
      </c>
      <c r="D10" s="44">
        <v>4278</v>
      </c>
      <c r="E10" s="24"/>
      <c r="F10" s="24"/>
      <c r="G10" s="27" t="s">
        <v>148</v>
      </c>
      <c r="H10" s="44">
        <v>3080</v>
      </c>
      <c r="I10" s="24"/>
    </row>
    <row r="11" spans="1:9">
      <c r="A11" s="22"/>
      <c r="B11" s="43"/>
      <c r="C11" s="27"/>
      <c r="D11" s="44"/>
      <c r="E11" s="24"/>
      <c r="F11" s="24"/>
      <c r="G11" s="27"/>
      <c r="H11" s="44"/>
      <c r="I11" s="24"/>
    </row>
    <row r="12" spans="1:9">
      <c r="A12" s="22"/>
      <c r="B12" s="45" t="s">
        <v>149</v>
      </c>
      <c r="C12" s="46" t="s">
        <v>150</v>
      </c>
      <c r="D12" s="46"/>
      <c r="E12" s="41"/>
      <c r="F12" s="41"/>
      <c r="G12" s="46" t="s">
        <v>151</v>
      </c>
      <c r="H12" s="46"/>
      <c r="I12" s="49" t="s">
        <v>152</v>
      </c>
    </row>
    <row r="13" spans="1:9" ht="15.75" thickBot="1">
      <c r="A13" s="22"/>
      <c r="B13" s="45"/>
      <c r="C13" s="47"/>
      <c r="D13" s="47"/>
      <c r="E13" s="48"/>
      <c r="F13" s="41"/>
      <c r="G13" s="47"/>
      <c r="H13" s="47"/>
      <c r="I13" s="50"/>
    </row>
    <row r="14" spans="1:9">
      <c r="A14" s="22"/>
      <c r="B14" s="51" t="s">
        <v>71</v>
      </c>
      <c r="C14" s="52" t="s">
        <v>148</v>
      </c>
      <c r="D14" s="54">
        <v>4278</v>
      </c>
      <c r="E14" s="56"/>
      <c r="F14" s="24"/>
      <c r="G14" s="52" t="s">
        <v>148</v>
      </c>
      <c r="H14" s="54">
        <v>3060</v>
      </c>
      <c r="I14" s="56"/>
    </row>
    <row r="15" spans="1:9" ht="15.75" thickBot="1">
      <c r="A15" s="22"/>
      <c r="B15" s="51"/>
      <c r="C15" s="53"/>
      <c r="D15" s="55"/>
      <c r="E15" s="57"/>
      <c r="F15" s="24"/>
      <c r="G15" s="53"/>
      <c r="H15" s="55"/>
      <c r="I15" s="57"/>
    </row>
    <row r="16" spans="1:9" ht="15.75" thickTop="1">
      <c r="A16" s="22"/>
      <c r="B16" s="33" t="s">
        <v>153</v>
      </c>
      <c r="C16" s="58"/>
      <c r="D16" s="58"/>
      <c r="E16" s="58"/>
      <c r="F16" s="34"/>
      <c r="G16" s="58"/>
      <c r="H16" s="58"/>
      <c r="I16" s="58"/>
    </row>
    <row r="17" spans="1:9">
      <c r="A17" s="22"/>
      <c r="B17" s="43" t="s">
        <v>154</v>
      </c>
      <c r="C17" s="44">
        <v>54448634</v>
      </c>
      <c r="D17" s="44"/>
      <c r="E17" s="24"/>
      <c r="F17" s="24"/>
      <c r="G17" s="44">
        <v>53864972</v>
      </c>
      <c r="H17" s="44"/>
      <c r="I17" s="24"/>
    </row>
    <row r="18" spans="1:9">
      <c r="A18" s="22"/>
      <c r="B18" s="43"/>
      <c r="C18" s="44"/>
      <c r="D18" s="44"/>
      <c r="E18" s="24"/>
      <c r="F18" s="24"/>
      <c r="G18" s="44"/>
      <c r="H18" s="44"/>
      <c r="I18" s="24"/>
    </row>
    <row r="19" spans="1:9">
      <c r="A19" s="22"/>
      <c r="B19" s="59" t="s">
        <v>155</v>
      </c>
      <c r="C19" s="60">
        <v>268512</v>
      </c>
      <c r="D19" s="60"/>
      <c r="E19" s="41"/>
      <c r="F19" s="41"/>
      <c r="G19" s="60">
        <v>428495</v>
      </c>
      <c r="H19" s="60"/>
      <c r="I19" s="41"/>
    </row>
    <row r="20" spans="1:9" ht="15.75" thickBot="1">
      <c r="A20" s="22"/>
      <c r="B20" s="59"/>
      <c r="C20" s="61"/>
      <c r="D20" s="61"/>
      <c r="E20" s="48"/>
      <c r="F20" s="41"/>
      <c r="G20" s="61"/>
      <c r="H20" s="61"/>
      <c r="I20" s="48"/>
    </row>
    <row r="21" spans="1:9">
      <c r="A21" s="22"/>
      <c r="B21" s="51" t="s">
        <v>156</v>
      </c>
      <c r="C21" s="54">
        <v>54717146</v>
      </c>
      <c r="D21" s="54"/>
      <c r="E21" s="56"/>
      <c r="F21" s="24"/>
      <c r="G21" s="54">
        <v>54293467</v>
      </c>
      <c r="H21" s="54"/>
      <c r="I21" s="56"/>
    </row>
    <row r="22" spans="1:9" ht="15.75" thickBot="1">
      <c r="A22" s="22"/>
      <c r="B22" s="51"/>
      <c r="C22" s="55"/>
      <c r="D22" s="55"/>
      <c r="E22" s="57"/>
      <c r="F22" s="24"/>
      <c r="G22" s="55"/>
      <c r="H22" s="55"/>
      <c r="I22" s="57"/>
    </row>
    <row r="23" spans="1:9" ht="15.75" thickTop="1">
      <c r="A23" s="22"/>
      <c r="B23" s="33" t="s">
        <v>157</v>
      </c>
      <c r="C23" s="58"/>
      <c r="D23" s="58"/>
      <c r="E23" s="58"/>
      <c r="F23" s="34"/>
      <c r="G23" s="58"/>
      <c r="H23" s="58"/>
      <c r="I23" s="58"/>
    </row>
    <row r="24" spans="1:9">
      <c r="A24" s="22"/>
      <c r="B24" s="43" t="s">
        <v>158</v>
      </c>
      <c r="C24" s="27" t="s">
        <v>148</v>
      </c>
      <c r="D24" s="62">
        <v>0.08</v>
      </c>
      <c r="E24" s="24"/>
      <c r="F24" s="24"/>
      <c r="G24" s="27" t="s">
        <v>148</v>
      </c>
      <c r="H24" s="62">
        <v>0.06</v>
      </c>
      <c r="I24" s="24"/>
    </row>
    <row r="25" spans="1:9">
      <c r="A25" s="22"/>
      <c r="B25" s="43"/>
      <c r="C25" s="27"/>
      <c r="D25" s="62"/>
      <c r="E25" s="24"/>
      <c r="F25" s="24"/>
      <c r="G25" s="27"/>
      <c r="H25" s="62"/>
      <c r="I25" s="24"/>
    </row>
    <row r="26" spans="1:9">
      <c r="A26" s="22"/>
      <c r="B26" s="59" t="s">
        <v>159</v>
      </c>
      <c r="C26" s="49" t="s">
        <v>148</v>
      </c>
      <c r="D26" s="46">
        <v>0.08</v>
      </c>
      <c r="E26" s="41"/>
      <c r="F26" s="41"/>
      <c r="G26" s="49" t="s">
        <v>148</v>
      </c>
      <c r="H26" s="46">
        <v>0.06</v>
      </c>
      <c r="I26" s="41"/>
    </row>
    <row r="27" spans="1:9">
      <c r="A27" s="22"/>
      <c r="B27" s="59"/>
      <c r="C27" s="49"/>
      <c r="D27" s="46"/>
      <c r="E27" s="41"/>
      <c r="F27" s="41"/>
      <c r="G27" s="49"/>
      <c r="H27" s="46"/>
      <c r="I27" s="41"/>
    </row>
  </sheetData>
  <mergeCells count="72">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3" width="13.5703125" customWidth="1"/>
    <col min="4" max="4" width="4" customWidth="1"/>
    <col min="5" max="5" width="13.5703125" customWidth="1"/>
    <col min="6" max="6" width="19.42578125" customWidth="1"/>
    <col min="7" max="7" width="13.28515625" customWidth="1"/>
    <col min="8" max="8" width="13.5703125" customWidth="1"/>
    <col min="9" max="9" width="11.140625" customWidth="1"/>
    <col min="10" max="10" width="14.85546875" customWidth="1"/>
    <col min="11" max="11" width="13.5703125" customWidth="1"/>
    <col min="12" max="12" width="12.85546875" customWidth="1"/>
    <col min="13" max="13" width="19.85546875" customWidth="1"/>
  </cols>
  <sheetData>
    <row r="1" spans="1:13" ht="15" customHeight="1">
      <c r="A1" s="8" t="s">
        <v>248</v>
      </c>
      <c r="B1" s="8" t="s">
        <v>1</v>
      </c>
      <c r="C1" s="8"/>
      <c r="D1" s="8"/>
      <c r="E1" s="8"/>
      <c r="F1" s="8"/>
      <c r="G1" s="8"/>
      <c r="H1" s="8"/>
      <c r="I1" s="8"/>
      <c r="J1" s="8"/>
      <c r="K1" s="8"/>
      <c r="L1" s="8"/>
      <c r="M1" s="8"/>
    </row>
    <row r="2" spans="1:13" ht="15" customHeight="1">
      <c r="A2" s="8"/>
      <c r="B2" s="10">
        <v>42126</v>
      </c>
      <c r="C2" s="10"/>
      <c r="D2" s="10"/>
      <c r="E2" s="10"/>
      <c r="F2" s="10"/>
      <c r="G2" s="10"/>
      <c r="H2" s="10"/>
      <c r="I2" s="10"/>
      <c r="J2" s="10"/>
      <c r="K2" s="10"/>
      <c r="L2" s="10"/>
      <c r="M2" s="10"/>
    </row>
    <row r="3" spans="1:13" ht="45">
      <c r="A3" s="4" t="s">
        <v>191</v>
      </c>
      <c r="B3" s="21"/>
      <c r="C3" s="21"/>
      <c r="D3" s="21"/>
      <c r="E3" s="21"/>
      <c r="F3" s="21"/>
      <c r="G3" s="21"/>
      <c r="H3" s="21"/>
      <c r="I3" s="21"/>
      <c r="J3" s="21"/>
      <c r="K3" s="21"/>
      <c r="L3" s="21"/>
      <c r="M3" s="21"/>
    </row>
    <row r="4" spans="1:13">
      <c r="A4" s="22" t="s">
        <v>249</v>
      </c>
      <c r="B4" s="24" t="s">
        <v>196</v>
      </c>
      <c r="C4" s="24"/>
      <c r="D4" s="24"/>
      <c r="E4" s="24"/>
      <c r="F4" s="24"/>
      <c r="G4" s="24"/>
      <c r="H4" s="24"/>
      <c r="I4" s="24"/>
      <c r="J4" s="24"/>
      <c r="K4" s="24"/>
      <c r="L4" s="24"/>
      <c r="M4" s="24"/>
    </row>
    <row r="5" spans="1:13">
      <c r="A5" s="22"/>
      <c r="B5" s="86"/>
      <c r="C5" s="86"/>
      <c r="D5" s="86"/>
      <c r="E5" s="86"/>
      <c r="F5" s="86"/>
      <c r="G5" s="86"/>
      <c r="H5" s="86"/>
      <c r="I5" s="86"/>
      <c r="J5" s="86"/>
      <c r="K5" s="86"/>
      <c r="L5" s="86"/>
      <c r="M5" s="86"/>
    </row>
    <row r="6" spans="1:13">
      <c r="A6" s="22"/>
      <c r="B6" s="38"/>
      <c r="C6" s="38"/>
      <c r="D6" s="38"/>
      <c r="E6" s="38"/>
      <c r="F6" s="38"/>
      <c r="G6" s="38"/>
      <c r="H6" s="38"/>
      <c r="I6" s="38"/>
      <c r="J6" s="38"/>
    </row>
    <row r="7" spans="1:13">
      <c r="A7" s="22"/>
      <c r="B7" s="13"/>
      <c r="C7" s="13"/>
      <c r="D7" s="13"/>
      <c r="E7" s="13"/>
      <c r="F7" s="13"/>
      <c r="G7" s="13"/>
      <c r="H7" s="13"/>
      <c r="I7" s="13"/>
      <c r="J7" s="13"/>
    </row>
    <row r="8" spans="1:13">
      <c r="A8" s="22"/>
      <c r="B8" s="24"/>
      <c r="C8" s="67" t="s">
        <v>197</v>
      </c>
      <c r="D8" s="67"/>
      <c r="E8" s="24"/>
      <c r="F8" s="67" t="s">
        <v>199</v>
      </c>
      <c r="G8" s="67"/>
      <c r="H8" s="67"/>
      <c r="I8" s="24"/>
      <c r="J8" s="30" t="s">
        <v>199</v>
      </c>
    </row>
    <row r="9" spans="1:13">
      <c r="A9" s="22"/>
      <c r="B9" s="24"/>
      <c r="C9" s="67" t="s">
        <v>198</v>
      </c>
      <c r="D9" s="67"/>
      <c r="E9" s="24"/>
      <c r="F9" s="67" t="s">
        <v>200</v>
      </c>
      <c r="G9" s="67"/>
      <c r="H9" s="67"/>
      <c r="I9" s="24"/>
      <c r="J9" s="30" t="s">
        <v>200</v>
      </c>
    </row>
    <row r="10" spans="1:13">
      <c r="A10" s="22"/>
      <c r="B10" s="24"/>
      <c r="C10" s="21"/>
      <c r="D10" s="21"/>
      <c r="E10" s="24"/>
      <c r="F10" s="67" t="s">
        <v>201</v>
      </c>
      <c r="G10" s="67"/>
      <c r="H10" s="67"/>
      <c r="I10" s="24"/>
      <c r="J10" s="30" t="s">
        <v>203</v>
      </c>
    </row>
    <row r="11" spans="1:13">
      <c r="A11" s="22"/>
      <c r="B11" s="24"/>
      <c r="C11" s="21"/>
      <c r="D11" s="21"/>
      <c r="E11" s="24"/>
      <c r="F11" s="67" t="s">
        <v>202</v>
      </c>
      <c r="G11" s="67"/>
      <c r="H11" s="67"/>
      <c r="I11" s="24"/>
      <c r="J11" s="30" t="s">
        <v>204</v>
      </c>
    </row>
    <row r="12" spans="1:13">
      <c r="A12" s="22"/>
      <c r="B12" s="24"/>
      <c r="C12" s="21"/>
      <c r="D12" s="21"/>
      <c r="E12" s="24"/>
      <c r="F12" s="21"/>
      <c r="G12" s="21"/>
      <c r="H12" s="21"/>
      <c r="I12" s="24"/>
      <c r="J12" s="30" t="s">
        <v>205</v>
      </c>
    </row>
    <row r="13" spans="1:13" ht="15.75" thickBot="1">
      <c r="A13" s="22"/>
      <c r="B13" s="24"/>
      <c r="C13" s="68"/>
      <c r="D13" s="68"/>
      <c r="E13" s="24"/>
      <c r="F13" s="68"/>
      <c r="G13" s="68"/>
      <c r="H13" s="68"/>
      <c r="I13" s="24"/>
      <c r="J13" s="31" t="s">
        <v>206</v>
      </c>
    </row>
    <row r="14" spans="1:13">
      <c r="A14" s="22"/>
      <c r="B14" s="69" t="s">
        <v>207</v>
      </c>
      <c r="C14" s="70">
        <v>1160934</v>
      </c>
      <c r="D14" s="42"/>
      <c r="E14" s="41"/>
      <c r="F14" s="71" t="s">
        <v>148</v>
      </c>
      <c r="G14" s="72">
        <v>24.8</v>
      </c>
      <c r="H14" s="42"/>
      <c r="I14" s="41"/>
      <c r="J14" s="72">
        <v>8</v>
      </c>
    </row>
    <row r="15" spans="1:13">
      <c r="A15" s="22"/>
      <c r="B15" s="69"/>
      <c r="C15" s="60"/>
      <c r="D15" s="41"/>
      <c r="E15" s="41"/>
      <c r="F15" s="49"/>
      <c r="G15" s="46"/>
      <c r="H15" s="41"/>
      <c r="I15" s="41"/>
      <c r="J15" s="46"/>
    </row>
    <row r="16" spans="1:13">
      <c r="A16" s="22"/>
      <c r="B16" s="27" t="s">
        <v>208</v>
      </c>
      <c r="C16" s="44">
        <v>116894</v>
      </c>
      <c r="D16" s="24"/>
      <c r="E16" s="24"/>
      <c r="F16" s="62">
        <v>28.58</v>
      </c>
      <c r="G16" s="62"/>
      <c r="H16" s="24"/>
      <c r="I16" s="24"/>
      <c r="J16" s="24"/>
    </row>
    <row r="17" spans="1:13">
      <c r="A17" s="22"/>
      <c r="B17" s="27"/>
      <c r="C17" s="44"/>
      <c r="D17" s="24"/>
      <c r="E17" s="24"/>
      <c r="F17" s="62"/>
      <c r="G17" s="62"/>
      <c r="H17" s="24"/>
      <c r="I17" s="24"/>
      <c r="J17" s="24"/>
    </row>
    <row r="18" spans="1:13">
      <c r="A18" s="22"/>
      <c r="B18" s="49" t="s">
        <v>209</v>
      </c>
      <c r="C18" s="46" t="s">
        <v>210</v>
      </c>
      <c r="D18" s="49" t="s">
        <v>152</v>
      </c>
      <c r="E18" s="41"/>
      <c r="F18" s="46">
        <v>34.82</v>
      </c>
      <c r="G18" s="46"/>
      <c r="H18" s="41"/>
      <c r="I18" s="41"/>
      <c r="J18" s="41"/>
    </row>
    <row r="19" spans="1:13">
      <c r="A19" s="22"/>
      <c r="B19" s="49"/>
      <c r="C19" s="46"/>
      <c r="D19" s="49"/>
      <c r="E19" s="41"/>
      <c r="F19" s="46"/>
      <c r="G19" s="46"/>
      <c r="H19" s="41"/>
      <c r="I19" s="41"/>
      <c r="J19" s="41"/>
    </row>
    <row r="20" spans="1:13">
      <c r="A20" s="22"/>
      <c r="B20" s="27" t="s">
        <v>211</v>
      </c>
      <c r="C20" s="62" t="s">
        <v>212</v>
      </c>
      <c r="D20" s="27" t="s">
        <v>152</v>
      </c>
      <c r="E20" s="24"/>
      <c r="F20" s="62">
        <v>6.55</v>
      </c>
      <c r="G20" s="62"/>
      <c r="H20" s="24"/>
      <c r="I20" s="24"/>
      <c r="J20" s="24"/>
    </row>
    <row r="21" spans="1:13" ht="15.75" thickBot="1">
      <c r="A21" s="22"/>
      <c r="B21" s="27"/>
      <c r="C21" s="73"/>
      <c r="D21" s="74"/>
      <c r="E21" s="24"/>
      <c r="F21" s="62"/>
      <c r="G21" s="62"/>
      <c r="H21" s="24"/>
      <c r="I21" s="24"/>
      <c r="J21" s="24"/>
    </row>
    <row r="22" spans="1:13">
      <c r="A22" s="22"/>
      <c r="B22" s="49" t="s">
        <v>213</v>
      </c>
      <c r="C22" s="70">
        <v>1170431</v>
      </c>
      <c r="D22" s="42"/>
      <c r="E22" s="41"/>
      <c r="F22" s="46">
        <v>25.61</v>
      </c>
      <c r="G22" s="46"/>
      <c r="H22" s="41"/>
      <c r="I22" s="41"/>
      <c r="J22" s="46">
        <v>7.9</v>
      </c>
    </row>
    <row r="23" spans="1:13" ht="15.75" thickBot="1">
      <c r="A23" s="22"/>
      <c r="B23" s="49"/>
      <c r="C23" s="75"/>
      <c r="D23" s="76"/>
      <c r="E23" s="41"/>
      <c r="F23" s="46"/>
      <c r="G23" s="46"/>
      <c r="H23" s="41"/>
      <c r="I23" s="41"/>
      <c r="J23" s="46"/>
    </row>
    <row r="24" spans="1:13" ht="15.75" thickTop="1">
      <c r="A24" s="22"/>
      <c r="B24" s="27" t="s">
        <v>214</v>
      </c>
      <c r="C24" s="77">
        <v>396932</v>
      </c>
      <c r="D24" s="78"/>
      <c r="E24" s="24"/>
      <c r="F24" s="27" t="s">
        <v>148</v>
      </c>
      <c r="G24" s="62">
        <v>12.25</v>
      </c>
      <c r="H24" s="24"/>
      <c r="I24" s="24"/>
      <c r="J24" s="62">
        <v>6.8</v>
      </c>
    </row>
    <row r="25" spans="1:13" ht="15.75" thickBot="1">
      <c r="A25" s="22"/>
      <c r="B25" s="27"/>
      <c r="C25" s="55"/>
      <c r="D25" s="57"/>
      <c r="E25" s="24"/>
      <c r="F25" s="27"/>
      <c r="G25" s="62"/>
      <c r="H25" s="24"/>
      <c r="I25" s="24"/>
      <c r="J25" s="62"/>
    </row>
    <row r="26" spans="1:13" ht="15.75" thickTop="1">
      <c r="A26" s="22" t="s">
        <v>250</v>
      </c>
      <c r="B26" s="24" t="s">
        <v>215</v>
      </c>
      <c r="C26" s="24"/>
      <c r="D26" s="24"/>
      <c r="E26" s="24"/>
      <c r="F26" s="24"/>
      <c r="G26" s="24"/>
      <c r="H26" s="24"/>
      <c r="I26" s="24"/>
      <c r="J26" s="24"/>
      <c r="K26" s="24"/>
      <c r="L26" s="24"/>
      <c r="M26" s="24"/>
    </row>
    <row r="27" spans="1:13">
      <c r="A27" s="22"/>
      <c r="B27" s="38"/>
      <c r="C27" s="38"/>
      <c r="D27" s="38"/>
      <c r="E27" s="38"/>
      <c r="F27" s="38"/>
      <c r="G27" s="38"/>
    </row>
    <row r="28" spans="1:13">
      <c r="A28" s="22"/>
      <c r="B28" s="13"/>
      <c r="C28" s="13"/>
      <c r="D28" s="13"/>
      <c r="E28" s="13"/>
      <c r="F28" s="13"/>
      <c r="G28" s="13"/>
    </row>
    <row r="29" spans="1:13" ht="15.75" thickBot="1">
      <c r="A29" s="22"/>
      <c r="B29" s="80"/>
      <c r="C29" s="39" t="s">
        <v>144</v>
      </c>
      <c r="D29" s="39"/>
      <c r="E29" s="39"/>
      <c r="F29" s="39"/>
      <c r="G29" s="39"/>
    </row>
    <row r="30" spans="1:13" ht="15.75" thickBot="1">
      <c r="A30" s="22"/>
      <c r="B30" s="80"/>
      <c r="C30" s="40" t="s">
        <v>145</v>
      </c>
      <c r="D30" s="40"/>
      <c r="E30" s="16"/>
      <c r="F30" s="40" t="s">
        <v>146</v>
      </c>
      <c r="G30" s="40"/>
    </row>
    <row r="31" spans="1:13">
      <c r="A31" s="22"/>
      <c r="B31" s="33" t="s">
        <v>216</v>
      </c>
      <c r="C31" s="35">
        <v>47</v>
      </c>
      <c r="D31" s="36" t="s">
        <v>217</v>
      </c>
      <c r="E31" s="34"/>
      <c r="F31" s="35">
        <v>50</v>
      </c>
      <c r="G31" s="36" t="s">
        <v>217</v>
      </c>
    </row>
    <row r="32" spans="1:13">
      <c r="A32" s="22"/>
      <c r="B32" s="79" t="s">
        <v>218</v>
      </c>
      <c r="C32" s="37">
        <v>1.8</v>
      </c>
      <c r="D32" s="18" t="s">
        <v>217</v>
      </c>
      <c r="E32" s="16"/>
      <c r="F32" s="37">
        <v>1.9</v>
      </c>
      <c r="G32" s="18" t="s">
        <v>217</v>
      </c>
    </row>
    <row r="33" spans="1:13">
      <c r="A33" s="22"/>
      <c r="B33" s="69" t="s">
        <v>219</v>
      </c>
      <c r="C33" s="46" t="s">
        <v>220</v>
      </c>
      <c r="D33" s="41"/>
      <c r="E33" s="41"/>
      <c r="F33" s="46" t="s">
        <v>220</v>
      </c>
      <c r="G33" s="41"/>
    </row>
    <row r="34" spans="1:13">
      <c r="A34" s="22"/>
      <c r="B34" s="69"/>
      <c r="C34" s="46"/>
      <c r="D34" s="41"/>
      <c r="E34" s="41"/>
      <c r="F34" s="46"/>
      <c r="G34" s="41"/>
    </row>
    <row r="35" spans="1:13">
      <c r="A35" s="22"/>
      <c r="B35" s="79" t="s">
        <v>221</v>
      </c>
      <c r="C35" s="37" t="s">
        <v>150</v>
      </c>
      <c r="D35" s="18" t="s">
        <v>217</v>
      </c>
      <c r="E35" s="16"/>
      <c r="F35" s="37" t="s">
        <v>150</v>
      </c>
      <c r="G35" s="18" t="s">
        <v>217</v>
      </c>
    </row>
    <row r="36" spans="1:13">
      <c r="A36" s="22" t="s">
        <v>251</v>
      </c>
      <c r="B36" s="24" t="s">
        <v>226</v>
      </c>
      <c r="C36" s="24"/>
      <c r="D36" s="24"/>
      <c r="E36" s="24"/>
      <c r="F36" s="24"/>
      <c r="G36" s="24"/>
      <c r="H36" s="24"/>
      <c r="I36" s="24"/>
      <c r="J36" s="24"/>
      <c r="K36" s="24"/>
      <c r="L36" s="24"/>
      <c r="M36" s="24"/>
    </row>
    <row r="37" spans="1:13">
      <c r="A37" s="22"/>
      <c r="B37" s="38"/>
      <c r="C37" s="38"/>
      <c r="D37" s="38"/>
      <c r="E37" s="38"/>
      <c r="F37" s="38"/>
      <c r="G37" s="38"/>
      <c r="H37" s="38"/>
      <c r="I37" s="38"/>
      <c r="J37" s="38"/>
      <c r="K37" s="38"/>
      <c r="L37" s="38"/>
      <c r="M37" s="38"/>
    </row>
    <row r="38" spans="1:13">
      <c r="A38" s="22"/>
      <c r="B38" s="13"/>
      <c r="C38" s="13"/>
      <c r="D38" s="13"/>
      <c r="E38" s="13"/>
      <c r="F38" s="13"/>
      <c r="G38" s="13"/>
      <c r="H38" s="13"/>
      <c r="I38" s="13"/>
      <c r="J38" s="13"/>
      <c r="K38" s="13"/>
      <c r="L38" s="13"/>
      <c r="M38" s="13"/>
    </row>
    <row r="39" spans="1:13" ht="15.75" thickBot="1">
      <c r="A39" s="22"/>
      <c r="B39" s="16"/>
      <c r="C39" s="39" t="s">
        <v>227</v>
      </c>
      <c r="D39" s="39"/>
      <c r="E39" s="39"/>
      <c r="F39" s="39"/>
      <c r="G39" s="39"/>
      <c r="H39" s="16"/>
      <c r="I39" s="39" t="s">
        <v>228</v>
      </c>
      <c r="J39" s="39"/>
      <c r="K39" s="39"/>
      <c r="L39" s="39"/>
      <c r="M39" s="39"/>
    </row>
    <row r="40" spans="1:13" ht="15.75" thickBot="1">
      <c r="A40" s="22"/>
      <c r="B40" s="16"/>
      <c r="C40" s="40" t="s">
        <v>229</v>
      </c>
      <c r="D40" s="40"/>
      <c r="E40" s="16"/>
      <c r="F40" s="40" t="s">
        <v>230</v>
      </c>
      <c r="G40" s="40"/>
      <c r="H40" s="16"/>
      <c r="I40" s="40" t="s">
        <v>229</v>
      </c>
      <c r="J40" s="40"/>
      <c r="K40" s="16"/>
      <c r="L40" s="40" t="s">
        <v>230</v>
      </c>
      <c r="M40" s="40"/>
    </row>
    <row r="41" spans="1:13">
      <c r="A41" s="22"/>
      <c r="B41" s="69" t="s">
        <v>231</v>
      </c>
      <c r="C41" s="70">
        <v>147770</v>
      </c>
      <c r="D41" s="42"/>
      <c r="E41" s="41"/>
      <c r="F41" s="72">
        <v>35.950000000000003</v>
      </c>
      <c r="G41" s="42"/>
      <c r="H41" s="41"/>
      <c r="I41" s="70">
        <v>392181</v>
      </c>
      <c r="J41" s="42"/>
      <c r="K41" s="41"/>
      <c r="L41" s="72">
        <v>38.200000000000003</v>
      </c>
      <c r="M41" s="42"/>
    </row>
    <row r="42" spans="1:13">
      <c r="A42" s="22"/>
      <c r="B42" s="69"/>
      <c r="C42" s="81"/>
      <c r="D42" s="82"/>
      <c r="E42" s="41"/>
      <c r="F42" s="46"/>
      <c r="G42" s="41"/>
      <c r="H42" s="41"/>
      <c r="I42" s="81"/>
      <c r="J42" s="82"/>
      <c r="K42" s="41"/>
      <c r="L42" s="46"/>
      <c r="M42" s="41"/>
    </row>
    <row r="43" spans="1:13">
      <c r="A43" s="22"/>
      <c r="B43" s="27" t="s">
        <v>208</v>
      </c>
      <c r="C43" s="44">
        <v>92578</v>
      </c>
      <c r="D43" s="24"/>
      <c r="E43" s="24"/>
      <c r="F43" s="62">
        <v>28.58</v>
      </c>
      <c r="G43" s="24"/>
      <c r="H43" s="24"/>
      <c r="I43" s="44">
        <v>85282</v>
      </c>
      <c r="J43" s="24"/>
      <c r="K43" s="24"/>
      <c r="L43" s="62">
        <v>28.58</v>
      </c>
      <c r="M43" s="24"/>
    </row>
    <row r="44" spans="1:13">
      <c r="A44" s="22"/>
      <c r="B44" s="27"/>
      <c r="C44" s="44"/>
      <c r="D44" s="24"/>
      <c r="E44" s="24"/>
      <c r="F44" s="62"/>
      <c r="G44" s="24"/>
      <c r="H44" s="24"/>
      <c r="I44" s="44"/>
      <c r="J44" s="24"/>
      <c r="K44" s="24"/>
      <c r="L44" s="62"/>
      <c r="M44" s="24"/>
    </row>
    <row r="45" spans="1:13">
      <c r="A45" s="22"/>
      <c r="B45" s="49" t="s">
        <v>209</v>
      </c>
      <c r="C45" s="46" t="s">
        <v>232</v>
      </c>
      <c r="D45" s="49" t="s">
        <v>152</v>
      </c>
      <c r="E45" s="41"/>
      <c r="F45" s="46">
        <v>38.71</v>
      </c>
      <c r="G45" s="41"/>
      <c r="H45" s="41"/>
      <c r="I45" s="46" t="s">
        <v>150</v>
      </c>
      <c r="J45" s="41"/>
      <c r="K45" s="41"/>
      <c r="L45" s="46" t="s">
        <v>150</v>
      </c>
      <c r="M45" s="41"/>
    </row>
    <row r="46" spans="1:13" ht="15.75" thickBot="1">
      <c r="A46" s="22"/>
      <c r="B46" s="49"/>
      <c r="C46" s="47"/>
      <c r="D46" s="50"/>
      <c r="E46" s="41"/>
      <c r="F46" s="47"/>
      <c r="G46" s="48"/>
      <c r="H46" s="41"/>
      <c r="I46" s="47"/>
      <c r="J46" s="48"/>
      <c r="K46" s="41"/>
      <c r="L46" s="47"/>
      <c r="M46" s="48"/>
    </row>
    <row r="47" spans="1:13">
      <c r="A47" s="22"/>
      <c r="B47" s="27" t="s">
        <v>233</v>
      </c>
      <c r="C47" s="54">
        <v>239574</v>
      </c>
      <c r="D47" s="56"/>
      <c r="E47" s="24"/>
      <c r="F47" s="83">
        <v>33.090000000000003</v>
      </c>
      <c r="G47" s="56"/>
      <c r="H47" s="24"/>
      <c r="I47" s="54">
        <v>477463</v>
      </c>
      <c r="J47" s="56"/>
      <c r="K47" s="24"/>
      <c r="L47" s="83">
        <v>36.479999999999997</v>
      </c>
      <c r="M47" s="56"/>
    </row>
    <row r="48" spans="1:13" ht="15.75" thickBot="1">
      <c r="A48" s="22"/>
      <c r="B48" s="27"/>
      <c r="C48" s="55"/>
      <c r="D48" s="57"/>
      <c r="E48" s="24"/>
      <c r="F48" s="84"/>
      <c r="G48" s="57"/>
      <c r="H48" s="24"/>
      <c r="I48" s="55"/>
      <c r="J48" s="57"/>
      <c r="K48" s="24"/>
      <c r="L48" s="84"/>
      <c r="M48" s="57"/>
    </row>
    <row r="49" ht="15.75" thickTop="1"/>
  </sheetData>
  <mergeCells count="143">
    <mergeCell ref="A26:A35"/>
    <mergeCell ref="B26:M26"/>
    <mergeCell ref="A36:A48"/>
    <mergeCell ref="B36:M36"/>
    <mergeCell ref="A1:A2"/>
    <mergeCell ref="B1:M1"/>
    <mergeCell ref="B2:M2"/>
    <mergeCell ref="B3:M3"/>
    <mergeCell ref="A4:A25"/>
    <mergeCell ref="B4:M4"/>
    <mergeCell ref="B5:M5"/>
    <mergeCell ref="H47:H48"/>
    <mergeCell ref="I47:I48"/>
    <mergeCell ref="J47:J48"/>
    <mergeCell ref="K47:K48"/>
    <mergeCell ref="L47:L48"/>
    <mergeCell ref="M47:M48"/>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B37:M37"/>
    <mergeCell ref="C39:G39"/>
    <mergeCell ref="I39:M39"/>
    <mergeCell ref="C40:D40"/>
    <mergeCell ref="F40:G40"/>
    <mergeCell ref="I40:J40"/>
    <mergeCell ref="L40:M40"/>
    <mergeCell ref="B33:B34"/>
    <mergeCell ref="C33:C34"/>
    <mergeCell ref="D33:D34"/>
    <mergeCell ref="E33:E34"/>
    <mergeCell ref="F33:F34"/>
    <mergeCell ref="G33:G34"/>
    <mergeCell ref="H24:H25"/>
    <mergeCell ref="I24:I25"/>
    <mergeCell ref="J24:J25"/>
    <mergeCell ref="B27:G27"/>
    <mergeCell ref="B29:B30"/>
    <mergeCell ref="C29:G29"/>
    <mergeCell ref="C30:D30"/>
    <mergeCell ref="F30:G30"/>
    <mergeCell ref="B24:B25"/>
    <mergeCell ref="C24:C25"/>
    <mergeCell ref="D24:D25"/>
    <mergeCell ref="E24:E25"/>
    <mergeCell ref="F24:F25"/>
    <mergeCell ref="G24:G25"/>
    <mergeCell ref="I20:I21"/>
    <mergeCell ref="J20:J21"/>
    <mergeCell ref="B22:B23"/>
    <mergeCell ref="C22:C23"/>
    <mergeCell ref="D22:D23"/>
    <mergeCell ref="E22:E23"/>
    <mergeCell ref="F22:G23"/>
    <mergeCell ref="H22:H23"/>
    <mergeCell ref="I22:I23"/>
    <mergeCell ref="J22:J23"/>
    <mergeCell ref="B20:B21"/>
    <mergeCell ref="C20:C21"/>
    <mergeCell ref="D20:D21"/>
    <mergeCell ref="E20:E21"/>
    <mergeCell ref="F20:G21"/>
    <mergeCell ref="H20:H21"/>
    <mergeCell ref="J16:J17"/>
    <mergeCell ref="B18:B19"/>
    <mergeCell ref="C18:C19"/>
    <mergeCell ref="D18:D19"/>
    <mergeCell ref="E18:E19"/>
    <mergeCell ref="F18:G19"/>
    <mergeCell ref="H18:H19"/>
    <mergeCell ref="I18:I19"/>
    <mergeCell ref="J18:J19"/>
    <mergeCell ref="H14:H15"/>
    <mergeCell ref="I14:I15"/>
    <mergeCell ref="J14:J15"/>
    <mergeCell ref="B16:B17"/>
    <mergeCell ref="C16:C17"/>
    <mergeCell ref="D16:D17"/>
    <mergeCell ref="E16:E17"/>
    <mergeCell ref="F16:G17"/>
    <mergeCell ref="H16:H17"/>
    <mergeCell ref="I16:I17"/>
    <mergeCell ref="B14:B15"/>
    <mergeCell ref="C14:C15"/>
    <mergeCell ref="D14:D15"/>
    <mergeCell ref="E14:E15"/>
    <mergeCell ref="F14:F15"/>
    <mergeCell ref="G14:G15"/>
    <mergeCell ref="F9:H9"/>
    <mergeCell ref="F10:H10"/>
    <mergeCell ref="F11:H11"/>
    <mergeCell ref="F12:H12"/>
    <mergeCell ref="F13:H13"/>
    <mergeCell ref="I8:I13"/>
    <mergeCell ref="B6:J6"/>
    <mergeCell ref="B8:B13"/>
    <mergeCell ref="C8:D8"/>
    <mergeCell ref="C9:D9"/>
    <mergeCell ref="C10:D10"/>
    <mergeCell ref="C11:D11"/>
    <mergeCell ref="C12:D12"/>
    <mergeCell ref="C13:D13"/>
    <mergeCell ref="E8:E13"/>
    <mergeCell ref="F8:H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6.5703125" customWidth="1"/>
    <col min="3" max="3" width="5.140625" customWidth="1"/>
    <col min="4" max="4" width="14.42578125" customWidth="1"/>
    <col min="5" max="5" width="7" customWidth="1"/>
    <col min="6" max="6" width="23.85546875" customWidth="1"/>
    <col min="7" max="7" width="5.140625" customWidth="1"/>
    <col min="8" max="8" width="14.42578125" customWidth="1"/>
    <col min="9" max="9" width="7" customWidth="1"/>
  </cols>
  <sheetData>
    <row r="1" spans="1:9" ht="15" customHeight="1">
      <c r="A1" s="8" t="s">
        <v>252</v>
      </c>
      <c r="B1" s="8" t="s">
        <v>1</v>
      </c>
      <c r="C1" s="8"/>
      <c r="D1" s="8"/>
      <c r="E1" s="8"/>
      <c r="F1" s="8"/>
      <c r="G1" s="8"/>
      <c r="H1" s="8"/>
      <c r="I1" s="8"/>
    </row>
    <row r="2" spans="1:9" ht="15" customHeight="1">
      <c r="A2" s="8"/>
      <c r="B2" s="10">
        <v>42126</v>
      </c>
      <c r="C2" s="10"/>
      <c r="D2" s="10"/>
      <c r="E2" s="10"/>
      <c r="F2" s="10"/>
      <c r="G2" s="10"/>
      <c r="H2" s="10"/>
      <c r="I2" s="10"/>
    </row>
    <row r="3" spans="1:9">
      <c r="A3" s="4" t="s">
        <v>236</v>
      </c>
      <c r="B3" s="21"/>
      <c r="C3" s="21"/>
      <c r="D3" s="21"/>
      <c r="E3" s="21"/>
      <c r="F3" s="21"/>
      <c r="G3" s="21"/>
      <c r="H3" s="21"/>
      <c r="I3" s="21"/>
    </row>
    <row r="4" spans="1:9" ht="25.5" customHeight="1">
      <c r="A4" s="22" t="s">
        <v>253</v>
      </c>
      <c r="B4" s="24" t="s">
        <v>237</v>
      </c>
      <c r="C4" s="24"/>
      <c r="D4" s="24"/>
      <c r="E4" s="24"/>
      <c r="F4" s="24"/>
      <c r="G4" s="24"/>
      <c r="H4" s="24"/>
      <c r="I4" s="24"/>
    </row>
    <row r="5" spans="1:9">
      <c r="A5" s="22"/>
      <c r="B5" s="38"/>
      <c r="C5" s="38"/>
      <c r="D5" s="38"/>
      <c r="E5" s="38"/>
      <c r="F5" s="38"/>
      <c r="G5" s="38"/>
      <c r="H5" s="38"/>
      <c r="I5" s="38"/>
    </row>
    <row r="6" spans="1:9">
      <c r="A6" s="22"/>
      <c r="B6" s="13"/>
      <c r="C6" s="13"/>
      <c r="D6" s="13"/>
      <c r="E6" s="13"/>
      <c r="F6" s="13"/>
      <c r="G6" s="13"/>
      <c r="H6" s="13"/>
      <c r="I6" s="13"/>
    </row>
    <row r="7" spans="1:9" ht="15.75" thickBot="1">
      <c r="A7" s="22"/>
      <c r="B7" s="24"/>
      <c r="C7" s="39" t="s">
        <v>144</v>
      </c>
      <c r="D7" s="39"/>
      <c r="E7" s="39"/>
      <c r="F7" s="39"/>
      <c r="G7" s="39"/>
      <c r="H7" s="39"/>
      <c r="I7" s="39"/>
    </row>
    <row r="8" spans="1:9" ht="15.75" thickBot="1">
      <c r="A8" s="22"/>
      <c r="B8" s="24"/>
      <c r="C8" s="40" t="s">
        <v>145</v>
      </c>
      <c r="D8" s="40"/>
      <c r="E8" s="40"/>
      <c r="F8" s="16"/>
      <c r="G8" s="40" t="s">
        <v>146</v>
      </c>
      <c r="H8" s="40"/>
      <c r="I8" s="40"/>
    </row>
    <row r="9" spans="1:9">
      <c r="A9" s="22"/>
      <c r="B9" s="49" t="s">
        <v>67</v>
      </c>
      <c r="C9" s="71" t="s">
        <v>148</v>
      </c>
      <c r="D9" s="70">
        <v>7012</v>
      </c>
      <c r="E9" s="42"/>
      <c r="F9" s="41"/>
      <c r="G9" s="71" t="s">
        <v>148</v>
      </c>
      <c r="H9" s="70">
        <v>4946</v>
      </c>
      <c r="I9" s="42"/>
    </row>
    <row r="10" spans="1:9">
      <c r="A10" s="22"/>
      <c r="B10" s="49"/>
      <c r="C10" s="87"/>
      <c r="D10" s="81"/>
      <c r="E10" s="82"/>
      <c r="F10" s="41"/>
      <c r="G10" s="87"/>
      <c r="H10" s="81"/>
      <c r="I10" s="82"/>
    </row>
    <row r="11" spans="1:9">
      <c r="A11" s="22"/>
      <c r="B11" s="27" t="s">
        <v>68</v>
      </c>
      <c r="C11" s="27" t="s">
        <v>148</v>
      </c>
      <c r="D11" s="44">
        <v>2734</v>
      </c>
      <c r="E11" s="24"/>
      <c r="F11" s="24"/>
      <c r="G11" s="27" t="s">
        <v>148</v>
      </c>
      <c r="H11" s="44">
        <v>1866</v>
      </c>
      <c r="I11" s="24"/>
    </row>
    <row r="12" spans="1:9">
      <c r="A12" s="22"/>
      <c r="B12" s="27"/>
      <c r="C12" s="27"/>
      <c r="D12" s="44"/>
      <c r="E12" s="24"/>
      <c r="F12" s="24"/>
      <c r="G12" s="27"/>
      <c r="H12" s="44"/>
      <c r="I12" s="24"/>
    </row>
    <row r="13" spans="1:9">
      <c r="A13" s="22"/>
      <c r="B13" s="36" t="s">
        <v>238</v>
      </c>
      <c r="C13" s="46">
        <v>39</v>
      </c>
      <c r="D13" s="46"/>
      <c r="E13" s="36" t="s">
        <v>217</v>
      </c>
      <c r="F13" s="34"/>
      <c r="G13" s="46">
        <v>37.700000000000003</v>
      </c>
      <c r="H13" s="46"/>
      <c r="I13" s="36" t="s">
        <v>217</v>
      </c>
    </row>
  </sheetData>
  <mergeCells count="29">
    <mergeCell ref="I11:I12"/>
    <mergeCell ref="C13:D13"/>
    <mergeCell ref="G13:H13"/>
    <mergeCell ref="A1:A2"/>
    <mergeCell ref="B1:I1"/>
    <mergeCell ref="B2:I2"/>
    <mergeCell ref="B3:I3"/>
    <mergeCell ref="A4:A13"/>
    <mergeCell ref="B4:I4"/>
    <mergeCell ref="G9:G10"/>
    <mergeCell ref="H9:H10"/>
    <mergeCell ref="I9:I10"/>
    <mergeCell ref="B11:B12"/>
    <mergeCell ref="C11:C12"/>
    <mergeCell ref="D11:D12"/>
    <mergeCell ref="E11:E12"/>
    <mergeCell ref="F11:F12"/>
    <mergeCell ref="G11:G12"/>
    <mergeCell ref="H11:H12"/>
    <mergeCell ref="B5:I5"/>
    <mergeCell ref="B7:B8"/>
    <mergeCell ref="C7:I7"/>
    <mergeCell ref="C8:E8"/>
    <mergeCell ref="G8:I8"/>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ustomHeight="1">
      <c r="A1" s="8" t="s">
        <v>254</v>
      </c>
      <c r="B1" s="2">
        <v>42126</v>
      </c>
      <c r="C1" s="8" t="s">
        <v>22</v>
      </c>
      <c r="D1" s="10">
        <v>41762</v>
      </c>
    </row>
    <row r="2" spans="1:4">
      <c r="A2" s="8"/>
      <c r="B2" s="1" t="s">
        <v>255</v>
      </c>
      <c r="C2" s="8"/>
      <c r="D2" s="10"/>
    </row>
    <row r="3" spans="1:4">
      <c r="A3" s="4" t="s">
        <v>119</v>
      </c>
      <c r="B3" s="5"/>
      <c r="C3" s="5"/>
      <c r="D3" s="5"/>
    </row>
    <row r="4" spans="1:4" ht="30">
      <c r="A4" s="3" t="s">
        <v>256</v>
      </c>
      <c r="B4" s="5"/>
      <c r="C4" s="9">
        <v>5</v>
      </c>
      <c r="D4" s="5"/>
    </row>
    <row r="5" spans="1:4">
      <c r="A5" s="3" t="s">
        <v>257</v>
      </c>
      <c r="B5" s="5">
        <v>23</v>
      </c>
      <c r="C5" s="5"/>
      <c r="D5" s="5"/>
    </row>
    <row r="6" spans="1:4">
      <c r="A6" s="3" t="s">
        <v>258</v>
      </c>
      <c r="B6" s="5">
        <v>385</v>
      </c>
      <c r="C6" s="5"/>
      <c r="D6" s="5">
        <v>323</v>
      </c>
    </row>
  </sheetData>
  <mergeCells count="3">
    <mergeCell ref="A1:A2"/>
    <mergeCell ref="C1:C2"/>
    <mergeCell ref="D1:D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3" width="9.28515625" bestFit="1" customWidth="1"/>
    <col min="4" max="5" width="11.85546875" bestFit="1" customWidth="1"/>
  </cols>
  <sheetData>
    <row r="1" spans="1:5" ht="15" customHeight="1">
      <c r="A1" s="8" t="s">
        <v>259</v>
      </c>
      <c r="B1" s="8" t="s">
        <v>1</v>
      </c>
      <c r="C1" s="8"/>
      <c r="D1" s="8" t="s">
        <v>260</v>
      </c>
      <c r="E1" s="8"/>
    </row>
    <row r="2" spans="1:5">
      <c r="A2" s="8"/>
      <c r="B2" s="2">
        <v>42126</v>
      </c>
      <c r="C2" s="2">
        <v>41762</v>
      </c>
      <c r="D2" s="1" t="s">
        <v>261</v>
      </c>
      <c r="E2" s="1" t="s">
        <v>22</v>
      </c>
    </row>
    <row r="3" spans="1:5">
      <c r="A3" s="4" t="s">
        <v>119</v>
      </c>
      <c r="B3" s="5"/>
      <c r="C3" s="5"/>
      <c r="D3" s="5"/>
      <c r="E3" s="5"/>
    </row>
    <row r="4" spans="1:5">
      <c r="A4" s="3" t="s">
        <v>262</v>
      </c>
      <c r="B4" s="5" t="s">
        <v>263</v>
      </c>
      <c r="C4" s="5" t="s">
        <v>263</v>
      </c>
      <c r="D4" s="5" t="s">
        <v>264</v>
      </c>
      <c r="E4" s="5" t="s">
        <v>264</v>
      </c>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60">
      <c r="A1" s="1" t="s">
        <v>265</v>
      </c>
      <c r="B1" s="10">
        <v>42126</v>
      </c>
      <c r="C1" s="8" t="s">
        <v>22</v>
      </c>
      <c r="D1" s="10">
        <v>41762</v>
      </c>
    </row>
    <row r="2" spans="1:4">
      <c r="A2" s="1" t="s">
        <v>266</v>
      </c>
      <c r="B2" s="10"/>
      <c r="C2" s="8"/>
      <c r="D2" s="10"/>
    </row>
    <row r="3" spans="1:4">
      <c r="A3" s="3" t="s">
        <v>267</v>
      </c>
      <c r="B3" s="5"/>
      <c r="C3" s="5"/>
      <c r="D3" s="5"/>
    </row>
    <row r="4" spans="1:4" ht="30">
      <c r="A4" s="4" t="s">
        <v>268</v>
      </c>
      <c r="B4" s="5"/>
      <c r="C4" s="5"/>
      <c r="D4" s="5"/>
    </row>
    <row r="5" spans="1:4">
      <c r="A5" s="3" t="s">
        <v>269</v>
      </c>
      <c r="B5" s="11">
        <v>43.9</v>
      </c>
      <c r="C5" s="11">
        <v>43.1</v>
      </c>
      <c r="D5" s="11">
        <v>3.1</v>
      </c>
    </row>
  </sheetData>
  <mergeCells count="3">
    <mergeCell ref="B1:B2"/>
    <mergeCell ref="C1:C2"/>
    <mergeCell ref="D1:D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c r="A1" s="1" t="s">
        <v>20</v>
      </c>
      <c r="B1" s="10">
        <v>42126</v>
      </c>
      <c r="C1" s="8" t="s">
        <v>22</v>
      </c>
      <c r="D1" s="10">
        <v>41762</v>
      </c>
    </row>
    <row r="2" spans="1:4" ht="30">
      <c r="A2" s="1" t="s">
        <v>21</v>
      </c>
      <c r="B2" s="10"/>
      <c r="C2" s="8"/>
      <c r="D2" s="10"/>
    </row>
    <row r="3" spans="1:4">
      <c r="A3" s="4" t="s">
        <v>23</v>
      </c>
      <c r="B3" s="5"/>
      <c r="C3" s="5"/>
      <c r="D3" s="5"/>
    </row>
    <row r="4" spans="1:4">
      <c r="A4" s="3" t="s">
        <v>24</v>
      </c>
      <c r="B4" s="9">
        <v>52391</v>
      </c>
      <c r="C4" s="9">
        <v>63186</v>
      </c>
      <c r="D4" s="9">
        <v>17816</v>
      </c>
    </row>
    <row r="5" spans="1:4">
      <c r="A5" s="3" t="s">
        <v>25</v>
      </c>
      <c r="B5" s="7">
        <v>119820</v>
      </c>
      <c r="C5" s="7">
        <v>115652</v>
      </c>
      <c r="D5" s="7">
        <v>98576</v>
      </c>
    </row>
    <row r="6" spans="1:4">
      <c r="A6" s="3" t="s">
        <v>26</v>
      </c>
      <c r="B6" s="7">
        <v>6941</v>
      </c>
      <c r="C6" s="7">
        <v>1939</v>
      </c>
      <c r="D6" s="7">
        <v>5981</v>
      </c>
    </row>
    <row r="7" spans="1:4">
      <c r="A7" s="3" t="s">
        <v>27</v>
      </c>
      <c r="B7" s="7">
        <v>8706</v>
      </c>
      <c r="C7" s="7">
        <v>8623</v>
      </c>
      <c r="D7" s="7">
        <v>4757</v>
      </c>
    </row>
    <row r="8" spans="1:4" ht="30">
      <c r="A8" s="3" t="s">
        <v>28</v>
      </c>
      <c r="B8" s="7">
        <v>16736</v>
      </c>
      <c r="C8" s="7">
        <v>18180</v>
      </c>
      <c r="D8" s="7">
        <v>16605</v>
      </c>
    </row>
    <row r="9" spans="1:4">
      <c r="A9" s="3" t="s">
        <v>29</v>
      </c>
      <c r="B9" s="7">
        <v>204594</v>
      </c>
      <c r="C9" s="7">
        <v>207580</v>
      </c>
      <c r="D9" s="7">
        <v>143735</v>
      </c>
    </row>
    <row r="10" spans="1:4" ht="60">
      <c r="A10" s="3" t="s">
        <v>30</v>
      </c>
      <c r="B10" s="7">
        <v>98134</v>
      </c>
      <c r="C10" s="7">
        <v>86998</v>
      </c>
      <c r="D10" s="7">
        <v>78046</v>
      </c>
    </row>
    <row r="11" spans="1:4">
      <c r="A11" s="3" t="s">
        <v>27</v>
      </c>
      <c r="B11" s="5">
        <v>0</v>
      </c>
      <c r="C11" s="5">
        <v>0</v>
      </c>
      <c r="D11" s="5">
        <v>556</v>
      </c>
    </row>
    <row r="12" spans="1:4">
      <c r="A12" s="3" t="s">
        <v>31</v>
      </c>
      <c r="B12" s="5">
        <v>293</v>
      </c>
      <c r="C12" s="5">
        <v>284</v>
      </c>
      <c r="D12" s="5">
        <v>296</v>
      </c>
    </row>
    <row r="13" spans="1:4">
      <c r="A13" s="3" t="s">
        <v>32</v>
      </c>
      <c r="B13" s="7">
        <v>303021</v>
      </c>
      <c r="C13" s="7">
        <v>294862</v>
      </c>
      <c r="D13" s="7">
        <v>222633</v>
      </c>
    </row>
    <row r="14" spans="1:4">
      <c r="A14" s="4" t="s">
        <v>33</v>
      </c>
      <c r="B14" s="5"/>
      <c r="C14" s="5"/>
      <c r="D14" s="5"/>
    </row>
    <row r="15" spans="1:4">
      <c r="A15" s="3" t="s">
        <v>34</v>
      </c>
      <c r="B15" s="5">
        <v>0</v>
      </c>
      <c r="C15" s="5">
        <v>0</v>
      </c>
      <c r="D15" s="5">
        <v>0</v>
      </c>
    </row>
    <row r="16" spans="1:4">
      <c r="A16" s="3" t="s">
        <v>35</v>
      </c>
      <c r="B16" s="7">
        <v>42146</v>
      </c>
      <c r="C16" s="7">
        <v>39222</v>
      </c>
      <c r="D16" s="7">
        <v>35524</v>
      </c>
    </row>
    <row r="17" spans="1:4">
      <c r="A17" s="3" t="s">
        <v>36</v>
      </c>
      <c r="B17" s="5">
        <v>253</v>
      </c>
      <c r="C17" s="7">
        <v>14442</v>
      </c>
      <c r="D17" s="5">
        <v>13</v>
      </c>
    </row>
    <row r="18" spans="1:4">
      <c r="A18" s="3" t="s">
        <v>37</v>
      </c>
      <c r="B18" s="7">
        <v>4590</v>
      </c>
      <c r="C18" s="7">
        <v>5275</v>
      </c>
      <c r="D18" s="7">
        <v>4083</v>
      </c>
    </row>
    <row r="19" spans="1:4">
      <c r="A19" s="3" t="s">
        <v>38</v>
      </c>
      <c r="B19" s="7">
        <v>30463</v>
      </c>
      <c r="C19" s="7">
        <v>20462</v>
      </c>
      <c r="D19" s="7">
        <v>20210</v>
      </c>
    </row>
    <row r="20" spans="1:4">
      <c r="A20" s="3" t="s">
        <v>39</v>
      </c>
      <c r="B20" s="7">
        <v>77452</v>
      </c>
      <c r="C20" s="7">
        <v>79401</v>
      </c>
      <c r="D20" s="7">
        <v>59830</v>
      </c>
    </row>
    <row r="21" spans="1:4">
      <c r="A21" s="3" t="s">
        <v>40</v>
      </c>
      <c r="B21" s="7">
        <v>43659</v>
      </c>
      <c r="C21" s="7">
        <v>40450</v>
      </c>
      <c r="D21" s="7">
        <v>39558</v>
      </c>
    </row>
    <row r="22" spans="1:4">
      <c r="A22" s="3" t="s">
        <v>27</v>
      </c>
      <c r="B22" s="5">
        <v>173</v>
      </c>
      <c r="C22" s="5">
        <v>742</v>
      </c>
      <c r="D22" s="5">
        <v>0</v>
      </c>
    </row>
    <row r="23" spans="1:4">
      <c r="A23" s="3" t="s">
        <v>41</v>
      </c>
      <c r="B23" s="7">
        <v>121284</v>
      </c>
      <c r="C23" s="7">
        <v>120593</v>
      </c>
      <c r="D23" s="7">
        <v>99388</v>
      </c>
    </row>
    <row r="24" spans="1:4" ht="30">
      <c r="A24" s="3" t="s">
        <v>42</v>
      </c>
      <c r="B24" s="5" t="s">
        <v>43</v>
      </c>
      <c r="C24" s="5" t="s">
        <v>43</v>
      </c>
      <c r="D24" s="5"/>
    </row>
    <row r="25" spans="1:4">
      <c r="A25" s="4" t="s">
        <v>44</v>
      </c>
      <c r="B25" s="5"/>
      <c r="C25" s="5"/>
      <c r="D25" s="5"/>
    </row>
    <row r="26" spans="1:4" ht="60">
      <c r="A26" s="3" t="s">
        <v>45</v>
      </c>
      <c r="B26" s="5">
        <v>545</v>
      </c>
      <c r="C26" s="5">
        <v>544</v>
      </c>
      <c r="D26" s="5">
        <v>543</v>
      </c>
    </row>
    <row r="27" spans="1:4">
      <c r="A27" s="3" t="s">
        <v>46</v>
      </c>
      <c r="B27" s="7">
        <v>297181</v>
      </c>
      <c r="C27" s="7">
        <v>293992</v>
      </c>
      <c r="D27" s="7">
        <v>287913</v>
      </c>
    </row>
    <row r="28" spans="1:4">
      <c r="A28" s="3" t="s">
        <v>47</v>
      </c>
      <c r="B28" s="7">
        <v>-115989</v>
      </c>
      <c r="C28" s="7">
        <v>-120267</v>
      </c>
      <c r="D28" s="7">
        <v>-165211</v>
      </c>
    </row>
    <row r="29" spans="1:4">
      <c r="A29" s="3" t="s">
        <v>48</v>
      </c>
      <c r="B29" s="7">
        <v>181737</v>
      </c>
      <c r="C29" s="7">
        <v>174269</v>
      </c>
      <c r="D29" s="7">
        <v>123245</v>
      </c>
    </row>
    <row r="30" spans="1:4" ht="30">
      <c r="A30" s="3" t="s">
        <v>49</v>
      </c>
      <c r="B30" s="9">
        <v>303021</v>
      </c>
      <c r="C30" s="9">
        <v>294862</v>
      </c>
      <c r="D30" s="9">
        <v>222633</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0.140625" bestFit="1" customWidth="1"/>
  </cols>
  <sheetData>
    <row r="1" spans="1:3" ht="15" customHeight="1">
      <c r="A1" s="1" t="s">
        <v>270</v>
      </c>
      <c r="B1" s="8" t="s">
        <v>1</v>
      </c>
      <c r="C1" s="8"/>
    </row>
    <row r="2" spans="1:3" ht="30">
      <c r="A2" s="1" t="s">
        <v>51</v>
      </c>
      <c r="B2" s="2">
        <v>42126</v>
      </c>
      <c r="C2" s="2">
        <v>41762</v>
      </c>
    </row>
    <row r="3" spans="1:3">
      <c r="A3" s="4" t="s">
        <v>147</v>
      </c>
      <c r="B3" s="5"/>
      <c r="C3" s="5"/>
    </row>
    <row r="4" spans="1:3">
      <c r="A4" s="3" t="s">
        <v>69</v>
      </c>
      <c r="B4" s="9">
        <v>4278</v>
      </c>
      <c r="C4" s="9">
        <v>3080</v>
      </c>
    </row>
    <row r="5" spans="1:3" ht="45">
      <c r="A5" s="3" t="s">
        <v>70</v>
      </c>
      <c r="B5" s="5">
        <v>0</v>
      </c>
      <c r="C5" s="5">
        <v>20</v>
      </c>
    </row>
    <row r="6" spans="1:3" ht="30">
      <c r="A6" s="3" t="s">
        <v>71</v>
      </c>
      <c r="B6" s="9">
        <v>4278</v>
      </c>
      <c r="C6" s="9">
        <v>3060</v>
      </c>
    </row>
    <row r="7" spans="1:3">
      <c r="A7" s="4" t="s">
        <v>153</v>
      </c>
      <c r="B7" s="5"/>
      <c r="C7" s="5"/>
    </row>
    <row r="8" spans="1:3" ht="30">
      <c r="A8" s="3" t="s">
        <v>271</v>
      </c>
      <c r="B8" s="7">
        <v>54448634</v>
      </c>
      <c r="C8" s="7">
        <v>53864972</v>
      </c>
    </row>
    <row r="9" spans="1:3" ht="30">
      <c r="A9" s="3" t="s">
        <v>272</v>
      </c>
      <c r="B9" s="7">
        <v>268512</v>
      </c>
      <c r="C9" s="7">
        <v>428495</v>
      </c>
    </row>
    <row r="10" spans="1:3" ht="30">
      <c r="A10" s="3" t="s">
        <v>273</v>
      </c>
      <c r="B10" s="7">
        <v>54717146</v>
      </c>
      <c r="C10" s="7">
        <v>54293467</v>
      </c>
    </row>
    <row r="11" spans="1:3">
      <c r="A11" s="4" t="s">
        <v>157</v>
      </c>
      <c r="B11" s="5"/>
      <c r="C11" s="5"/>
    </row>
    <row r="12" spans="1:3" ht="30">
      <c r="A12" s="3" t="s">
        <v>274</v>
      </c>
      <c r="B12" s="11">
        <v>0.08</v>
      </c>
      <c r="C12" s="11">
        <v>0.06</v>
      </c>
    </row>
    <row r="13" spans="1:3" ht="30">
      <c r="A13" s="3" t="s">
        <v>275</v>
      </c>
      <c r="B13" s="11">
        <v>0.08</v>
      </c>
      <c r="C13" s="11">
        <v>0.06</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15" customHeight="1">
      <c r="A1" s="1" t="s">
        <v>276</v>
      </c>
      <c r="B1" s="8" t="s">
        <v>1</v>
      </c>
      <c r="C1" s="8"/>
    </row>
    <row r="2" spans="1:3" ht="30">
      <c r="A2" s="1" t="s">
        <v>51</v>
      </c>
      <c r="B2" s="2">
        <v>42126</v>
      </c>
      <c r="C2" s="2">
        <v>41762</v>
      </c>
    </row>
    <row r="3" spans="1:3" ht="45">
      <c r="A3" s="4" t="s">
        <v>277</v>
      </c>
      <c r="B3" s="5"/>
      <c r="C3" s="5"/>
    </row>
    <row r="4" spans="1:3" ht="45">
      <c r="A4" s="3" t="s">
        <v>70</v>
      </c>
      <c r="B4" s="9">
        <v>0</v>
      </c>
      <c r="C4" s="9">
        <v>20</v>
      </c>
    </row>
    <row r="5" spans="1:3" ht="45">
      <c r="A5" s="3" t="s">
        <v>278</v>
      </c>
      <c r="B5" s="7">
        <v>689025</v>
      </c>
      <c r="C5" s="7">
        <v>607173</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15" customHeight="1">
      <c r="A1" s="8" t="s">
        <v>279</v>
      </c>
      <c r="B1" s="1" t="s">
        <v>1</v>
      </c>
      <c r="C1" s="1"/>
    </row>
    <row r="2" spans="1:3">
      <c r="A2" s="8"/>
      <c r="B2" s="2">
        <v>42126</v>
      </c>
      <c r="C2" s="1" t="s">
        <v>22</v>
      </c>
    </row>
    <row r="3" spans="1:3">
      <c r="A3" s="4" t="s">
        <v>280</v>
      </c>
      <c r="B3" s="5"/>
      <c r="C3" s="5"/>
    </row>
    <row r="4" spans="1:3">
      <c r="A4" s="3" t="s">
        <v>281</v>
      </c>
      <c r="B4" s="9">
        <v>12000</v>
      </c>
      <c r="C4" s="5"/>
    </row>
    <row r="5" spans="1:3">
      <c r="A5" s="3" t="s">
        <v>282</v>
      </c>
      <c r="B5" s="5"/>
      <c r="C5" s="5"/>
    </row>
    <row r="6" spans="1:3">
      <c r="A6" s="4" t="s">
        <v>280</v>
      </c>
      <c r="B6" s="5"/>
      <c r="C6" s="5"/>
    </row>
    <row r="7" spans="1:3" ht="30">
      <c r="A7" s="3" t="s">
        <v>283</v>
      </c>
      <c r="B7" s="7">
        <v>20000000</v>
      </c>
      <c r="C7" s="7">
        <v>20000000</v>
      </c>
    </row>
    <row r="8" spans="1:3">
      <c r="A8" s="3" t="s">
        <v>284</v>
      </c>
      <c r="B8" s="7">
        <v>30000000</v>
      </c>
      <c r="C8" s="5"/>
    </row>
    <row r="9" spans="1:3">
      <c r="A9" s="3" t="s">
        <v>285</v>
      </c>
      <c r="B9" s="7">
        <v>5000000</v>
      </c>
      <c r="C9" s="5"/>
    </row>
    <row r="10" spans="1:3">
      <c r="A10" s="3" t="s">
        <v>286</v>
      </c>
      <c r="B10" s="88">
        <v>0.9</v>
      </c>
      <c r="C10" s="5"/>
    </row>
    <row r="11" spans="1:3" ht="30">
      <c r="A11" s="3" t="s">
        <v>287</v>
      </c>
      <c r="B11" s="88">
        <v>3.8E-3</v>
      </c>
      <c r="C11" s="5"/>
    </row>
    <row r="12" spans="1:3" ht="30">
      <c r="A12" s="3" t="s">
        <v>288</v>
      </c>
      <c r="B12" s="88">
        <v>0.1</v>
      </c>
      <c r="C12" s="5"/>
    </row>
    <row r="13" spans="1:3" ht="30">
      <c r="A13" s="3" t="s">
        <v>289</v>
      </c>
      <c r="B13" s="7">
        <v>3000000</v>
      </c>
      <c r="C13" s="5"/>
    </row>
    <row r="14" spans="1:3">
      <c r="A14" s="3" t="s">
        <v>290</v>
      </c>
      <c r="B14" s="88">
        <v>0.02</v>
      </c>
      <c r="C14" s="5"/>
    </row>
    <row r="15" spans="1:3" ht="30">
      <c r="A15" s="3" t="s">
        <v>291</v>
      </c>
      <c r="B15" s="5"/>
      <c r="C15" s="9">
        <v>0</v>
      </c>
    </row>
    <row r="16" spans="1:3" ht="60">
      <c r="A16" s="3" t="s">
        <v>292</v>
      </c>
      <c r="B16" s="5"/>
      <c r="C16" s="5"/>
    </row>
    <row r="17" spans="1:3">
      <c r="A17" s="4" t="s">
        <v>280</v>
      </c>
      <c r="B17" s="5"/>
      <c r="C17" s="5"/>
    </row>
    <row r="18" spans="1:3">
      <c r="A18" s="3" t="s">
        <v>293</v>
      </c>
      <c r="B18" s="88">
        <v>7.4999999999999997E-3</v>
      </c>
      <c r="C18" s="5"/>
    </row>
    <row r="19" spans="1:3" ht="60">
      <c r="A19" s="3" t="s">
        <v>294</v>
      </c>
      <c r="B19" s="5"/>
      <c r="C19" s="5"/>
    </row>
    <row r="20" spans="1:3">
      <c r="A20" s="4" t="s">
        <v>280</v>
      </c>
      <c r="B20" s="5"/>
      <c r="C20" s="5"/>
    </row>
    <row r="21" spans="1:3">
      <c r="A21" s="3" t="s">
        <v>293</v>
      </c>
      <c r="B21" s="88">
        <v>0.01</v>
      </c>
      <c r="C21" s="5"/>
    </row>
    <row r="22" spans="1:3" ht="45">
      <c r="A22" s="3" t="s">
        <v>295</v>
      </c>
      <c r="B22" s="5"/>
      <c r="C22" s="5"/>
    </row>
    <row r="23" spans="1:3">
      <c r="A23" s="4" t="s">
        <v>280</v>
      </c>
      <c r="B23" s="5"/>
      <c r="C23" s="5"/>
    </row>
    <row r="24" spans="1:3">
      <c r="A24" s="3" t="s">
        <v>293</v>
      </c>
      <c r="B24" s="88">
        <v>1.2500000000000001E-2</v>
      </c>
      <c r="C24" s="5"/>
    </row>
    <row r="25" spans="1:3">
      <c r="A25" s="3" t="s">
        <v>296</v>
      </c>
      <c r="B25" s="88">
        <v>0.33</v>
      </c>
      <c r="C25" s="5"/>
    </row>
    <row r="26" spans="1:3" ht="60">
      <c r="A26" s="3" t="s">
        <v>297</v>
      </c>
      <c r="B26" s="5"/>
      <c r="C26" s="5"/>
    </row>
    <row r="27" spans="1:3">
      <c r="A27" s="4" t="s">
        <v>280</v>
      </c>
      <c r="B27" s="5"/>
      <c r="C27" s="5"/>
    </row>
    <row r="28" spans="1:3">
      <c r="A28" s="3" t="s">
        <v>296</v>
      </c>
      <c r="B28" s="88">
        <v>0.75</v>
      </c>
      <c r="C28" s="5"/>
    </row>
    <row r="29" spans="1:3" ht="75">
      <c r="A29" s="3" t="s">
        <v>298</v>
      </c>
      <c r="B29" s="5"/>
      <c r="C29" s="5"/>
    </row>
    <row r="30" spans="1:3">
      <c r="A30" s="4" t="s">
        <v>280</v>
      </c>
      <c r="B30" s="5"/>
      <c r="C30" s="5"/>
    </row>
    <row r="31" spans="1:3">
      <c r="A31" s="3" t="s">
        <v>296</v>
      </c>
      <c r="B31" s="88">
        <v>0.33</v>
      </c>
      <c r="C31" s="5"/>
    </row>
    <row r="32" spans="1:3" ht="75">
      <c r="A32" s="3" t="s">
        <v>299</v>
      </c>
      <c r="B32" s="5"/>
      <c r="C32" s="5"/>
    </row>
    <row r="33" spans="1:3">
      <c r="A33" s="4" t="s">
        <v>280</v>
      </c>
      <c r="B33" s="5"/>
      <c r="C33" s="5"/>
    </row>
    <row r="34" spans="1:3">
      <c r="A34" s="3" t="s">
        <v>296</v>
      </c>
      <c r="B34" s="88">
        <v>0.75</v>
      </c>
      <c r="C34" s="5"/>
    </row>
    <row r="35" spans="1:3" ht="60">
      <c r="A35" s="3" t="s">
        <v>300</v>
      </c>
      <c r="B35" s="5"/>
      <c r="C35" s="5"/>
    </row>
    <row r="36" spans="1:3">
      <c r="A36" s="4" t="s">
        <v>280</v>
      </c>
      <c r="B36" s="5"/>
      <c r="C36" s="5"/>
    </row>
    <row r="37" spans="1:3">
      <c r="A37" s="3" t="s">
        <v>293</v>
      </c>
      <c r="B37" s="88">
        <v>1.7500000000000002E-2</v>
      </c>
      <c r="C37" s="5"/>
    </row>
    <row r="38" spans="1:3" ht="60">
      <c r="A38" s="3" t="s">
        <v>301</v>
      </c>
      <c r="B38" s="5"/>
      <c r="C38" s="5"/>
    </row>
    <row r="39" spans="1:3">
      <c r="A39" s="4" t="s">
        <v>280</v>
      </c>
      <c r="B39" s="5"/>
      <c r="C39" s="5"/>
    </row>
    <row r="40" spans="1:3">
      <c r="A40" s="3" t="s">
        <v>293</v>
      </c>
      <c r="B40" s="88">
        <v>0.02</v>
      </c>
      <c r="C40" s="5"/>
    </row>
    <row r="41" spans="1:3" ht="45">
      <c r="A41" s="3" t="s">
        <v>302</v>
      </c>
      <c r="B41" s="5"/>
      <c r="C41" s="5"/>
    </row>
    <row r="42" spans="1:3">
      <c r="A42" s="4" t="s">
        <v>280</v>
      </c>
      <c r="B42" s="5"/>
      <c r="C42" s="5"/>
    </row>
    <row r="43" spans="1:3">
      <c r="A43" s="3" t="s">
        <v>293</v>
      </c>
      <c r="B43" s="88">
        <v>2.2499999999999999E-2</v>
      </c>
      <c r="C43" s="5"/>
    </row>
    <row r="44" spans="1:3" ht="60">
      <c r="A44" s="3" t="s">
        <v>303</v>
      </c>
      <c r="B44" s="5"/>
      <c r="C44" s="5"/>
    </row>
    <row r="45" spans="1:3">
      <c r="A45" s="4" t="s">
        <v>280</v>
      </c>
      <c r="B45" s="5"/>
      <c r="C45" s="5"/>
    </row>
    <row r="46" spans="1:3">
      <c r="A46" s="3" t="s">
        <v>296</v>
      </c>
      <c r="B46" s="88">
        <v>0.75</v>
      </c>
      <c r="C46" s="5"/>
    </row>
    <row r="47" spans="1:3" ht="75">
      <c r="A47" s="3" t="s">
        <v>304</v>
      </c>
      <c r="B47" s="5"/>
      <c r="C47" s="5"/>
    </row>
    <row r="48" spans="1:3">
      <c r="A48" s="4" t="s">
        <v>280</v>
      </c>
      <c r="B48" s="5"/>
      <c r="C48" s="5"/>
    </row>
    <row r="49" spans="1:3">
      <c r="A49" s="3" t="s">
        <v>296</v>
      </c>
      <c r="B49" s="88">
        <v>0.33</v>
      </c>
      <c r="C49" s="5"/>
    </row>
    <row r="50" spans="1:3" ht="75">
      <c r="A50" s="3" t="s">
        <v>305</v>
      </c>
      <c r="B50" s="5"/>
      <c r="C50" s="5"/>
    </row>
    <row r="51" spans="1:3">
      <c r="A51" s="4" t="s">
        <v>280</v>
      </c>
      <c r="B51" s="5"/>
      <c r="C51" s="5"/>
    </row>
    <row r="52" spans="1:3">
      <c r="A52" s="3" t="s">
        <v>296</v>
      </c>
      <c r="B52" s="88">
        <v>0.75</v>
      </c>
      <c r="C52"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30">
      <c r="A1" s="1" t="s">
        <v>306</v>
      </c>
      <c r="B1" s="1" t="s">
        <v>1</v>
      </c>
    </row>
    <row r="2" spans="1:2">
      <c r="A2" s="1" t="s">
        <v>266</v>
      </c>
      <c r="B2" s="2">
        <v>42126</v>
      </c>
    </row>
    <row r="3" spans="1:2">
      <c r="A3" s="1"/>
      <c r="B3" s="1" t="s">
        <v>307</v>
      </c>
    </row>
    <row r="4" spans="1:2" ht="30">
      <c r="A4" s="4" t="s">
        <v>308</v>
      </c>
      <c r="B4" s="5"/>
    </row>
    <row r="5" spans="1:2">
      <c r="A5" s="3" t="s">
        <v>309</v>
      </c>
      <c r="B5" s="5">
        <v>24</v>
      </c>
    </row>
    <row r="6" spans="1:2" ht="30">
      <c r="A6" s="3" t="s">
        <v>310</v>
      </c>
      <c r="B6" s="5" t="s">
        <v>311</v>
      </c>
    </row>
    <row r="7" spans="1:2">
      <c r="A7" s="3" t="s">
        <v>312</v>
      </c>
      <c r="B7" s="11">
        <v>46.5</v>
      </c>
    </row>
    <row r="8" spans="1:2" ht="30">
      <c r="A8" s="3" t="s">
        <v>313</v>
      </c>
      <c r="B8" s="5">
        <v>1.7</v>
      </c>
    </row>
    <row r="9" spans="1:2">
      <c r="A9" s="3" t="s">
        <v>314</v>
      </c>
      <c r="B9" s="5"/>
    </row>
    <row r="10" spans="1:2" ht="30">
      <c r="A10" s="4" t="s">
        <v>308</v>
      </c>
      <c r="B10" s="5"/>
    </row>
    <row r="11" spans="1:2">
      <c r="A11" s="3" t="s">
        <v>315</v>
      </c>
      <c r="B11" s="7">
        <v>700000</v>
      </c>
    </row>
    <row r="12" spans="1:2">
      <c r="A12" s="3" t="s">
        <v>316</v>
      </c>
      <c r="B12" s="5"/>
    </row>
    <row r="13" spans="1:2" ht="30">
      <c r="A13" s="4" t="s">
        <v>308</v>
      </c>
      <c r="B13" s="5"/>
    </row>
    <row r="14" spans="1:2">
      <c r="A14" s="3" t="s">
        <v>315</v>
      </c>
      <c r="B14" s="7">
        <v>1000000</v>
      </c>
    </row>
    <row r="15" spans="1:2" ht="30">
      <c r="A15" s="3" t="s">
        <v>317</v>
      </c>
      <c r="B15" s="5" t="s">
        <v>318</v>
      </c>
    </row>
    <row r="16" spans="1:2">
      <c r="A16" s="3" t="s">
        <v>319</v>
      </c>
      <c r="B16" s="5"/>
    </row>
    <row r="17" spans="1:2" ht="30">
      <c r="A17" s="4" t="s">
        <v>308</v>
      </c>
      <c r="B17" s="5"/>
    </row>
    <row r="18" spans="1:2">
      <c r="A18" s="3" t="s">
        <v>312</v>
      </c>
      <c r="B18" s="11">
        <v>44.6</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9.28515625" bestFit="1" customWidth="1"/>
    <col min="3" max="3" width="11.42578125" bestFit="1" customWidth="1"/>
  </cols>
  <sheetData>
    <row r="1" spans="1:3" ht="45">
      <c r="A1" s="1" t="s">
        <v>320</v>
      </c>
      <c r="B1" s="2">
        <v>42126</v>
      </c>
      <c r="C1" s="1" t="s">
        <v>321</v>
      </c>
    </row>
    <row r="2" spans="1:3">
      <c r="A2" s="3" t="s">
        <v>322</v>
      </c>
      <c r="B2" s="5"/>
      <c r="C2" s="5"/>
    </row>
    <row r="3" spans="1:3" ht="45">
      <c r="A3" s="4" t="s">
        <v>323</v>
      </c>
      <c r="B3" s="5"/>
      <c r="C3" s="5"/>
    </row>
    <row r="4" spans="1:3">
      <c r="A4" s="3" t="s">
        <v>324</v>
      </c>
      <c r="B4" s="5"/>
      <c r="C4" s="7">
        <v>7600000</v>
      </c>
    </row>
    <row r="5" spans="1:3" ht="30">
      <c r="A5" s="3" t="s">
        <v>325</v>
      </c>
      <c r="B5" s="7">
        <v>3787175</v>
      </c>
      <c r="C5"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24" bestFit="1" customWidth="1"/>
    <col min="3" max="3" width="22" bestFit="1" customWidth="1"/>
  </cols>
  <sheetData>
    <row r="1" spans="1:3" ht="30" customHeight="1">
      <c r="A1" s="8" t="s">
        <v>326</v>
      </c>
      <c r="B1" s="1" t="s">
        <v>1</v>
      </c>
      <c r="C1" s="1" t="s">
        <v>260</v>
      </c>
    </row>
    <row r="2" spans="1:3">
      <c r="A2" s="8"/>
      <c r="B2" s="2">
        <v>42126</v>
      </c>
      <c r="C2" s="1" t="s">
        <v>327</v>
      </c>
    </row>
    <row r="3" spans="1:3" ht="45">
      <c r="A3" s="4" t="s">
        <v>323</v>
      </c>
      <c r="B3" s="5"/>
      <c r="C3" s="5"/>
    </row>
    <row r="4" spans="1:3">
      <c r="A4" s="3" t="s">
        <v>328</v>
      </c>
      <c r="B4" s="5" t="s">
        <v>311</v>
      </c>
      <c r="C4" s="5"/>
    </row>
    <row r="5" spans="1:3" ht="60">
      <c r="A5" s="4" t="s">
        <v>329</v>
      </c>
      <c r="B5" s="5"/>
      <c r="C5" s="5"/>
    </row>
    <row r="6" spans="1:3">
      <c r="A6" s="3" t="s">
        <v>330</v>
      </c>
      <c r="B6" s="7">
        <v>1160934</v>
      </c>
      <c r="C6" s="5"/>
    </row>
    <row r="7" spans="1:3">
      <c r="A7" s="3" t="s">
        <v>331</v>
      </c>
      <c r="B7" s="7">
        <v>116894</v>
      </c>
      <c r="C7" s="5"/>
    </row>
    <row r="8" spans="1:3" ht="30">
      <c r="A8" s="3" t="s">
        <v>332</v>
      </c>
      <c r="B8" s="7">
        <v>-51247</v>
      </c>
      <c r="C8" s="5"/>
    </row>
    <row r="9" spans="1:3" ht="30">
      <c r="A9" s="3" t="s">
        <v>333</v>
      </c>
      <c r="B9" s="7">
        <v>-56150</v>
      </c>
      <c r="C9" s="5"/>
    </row>
    <row r="10" spans="1:3">
      <c r="A10" s="3" t="s">
        <v>330</v>
      </c>
      <c r="B10" s="7">
        <v>1170431</v>
      </c>
      <c r="C10" s="5"/>
    </row>
    <row r="11" spans="1:3" ht="30">
      <c r="A11" s="3" t="s">
        <v>334</v>
      </c>
      <c r="B11" s="7">
        <v>396932</v>
      </c>
      <c r="C11" s="5"/>
    </row>
    <row r="12" spans="1:3" ht="75">
      <c r="A12" s="4" t="s">
        <v>335</v>
      </c>
      <c r="B12" s="5"/>
      <c r="C12" s="5"/>
    </row>
    <row r="13" spans="1:3" ht="30">
      <c r="A13" s="3" t="s">
        <v>336</v>
      </c>
      <c r="B13" s="11">
        <v>24.8</v>
      </c>
      <c r="C13" s="5"/>
    </row>
    <row r="14" spans="1:3" ht="30">
      <c r="A14" s="3" t="s">
        <v>337</v>
      </c>
      <c r="B14" s="11">
        <v>28.58</v>
      </c>
      <c r="C14" s="5"/>
    </row>
    <row r="15" spans="1:3" ht="30">
      <c r="A15" s="3" t="s">
        <v>338</v>
      </c>
      <c r="B15" s="11">
        <v>34.82</v>
      </c>
      <c r="C15" s="5"/>
    </row>
    <row r="16" spans="1:3" ht="30">
      <c r="A16" s="3" t="s">
        <v>339</v>
      </c>
      <c r="B16" s="11">
        <v>6.55</v>
      </c>
      <c r="C16" s="5"/>
    </row>
    <row r="17" spans="1:3" ht="30">
      <c r="A17" s="3" t="s">
        <v>336</v>
      </c>
      <c r="B17" s="11">
        <v>25.61</v>
      </c>
      <c r="C17" s="5"/>
    </row>
    <row r="18" spans="1:3" ht="30">
      <c r="A18" s="3" t="s">
        <v>340</v>
      </c>
      <c r="B18" s="11">
        <v>12.25</v>
      </c>
      <c r="C18" s="5"/>
    </row>
    <row r="19" spans="1:3" ht="30">
      <c r="A19" s="3" t="s">
        <v>341</v>
      </c>
      <c r="B19" s="5" t="s">
        <v>342</v>
      </c>
      <c r="C19" s="5" t="s">
        <v>343</v>
      </c>
    </row>
    <row r="20" spans="1:3" ht="30">
      <c r="A20" s="3" t="s">
        <v>344</v>
      </c>
      <c r="B20" s="5" t="s">
        <v>345</v>
      </c>
      <c r="C20"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23" bestFit="1" customWidth="1"/>
  </cols>
  <sheetData>
    <row r="1" spans="1:3" ht="30" customHeight="1">
      <c r="A1" s="8" t="s">
        <v>346</v>
      </c>
      <c r="B1" s="8" t="s">
        <v>1</v>
      </c>
      <c r="C1" s="8"/>
    </row>
    <row r="2" spans="1:3">
      <c r="A2" s="8"/>
      <c r="B2" s="2">
        <v>42126</v>
      </c>
      <c r="C2" s="2">
        <v>41762</v>
      </c>
    </row>
    <row r="3" spans="1:3">
      <c r="A3" s="4" t="s">
        <v>347</v>
      </c>
      <c r="B3" s="5"/>
      <c r="C3" s="5"/>
    </row>
    <row r="4" spans="1:3">
      <c r="A4" s="3" t="s">
        <v>216</v>
      </c>
      <c r="B4" s="88">
        <v>0.47</v>
      </c>
      <c r="C4" s="88">
        <v>0.5</v>
      </c>
    </row>
    <row r="5" spans="1:3">
      <c r="A5" s="3" t="s">
        <v>218</v>
      </c>
      <c r="B5" s="88">
        <v>1.7999999999999999E-2</v>
      </c>
      <c r="C5" s="88">
        <v>1.9E-2</v>
      </c>
    </row>
    <row r="6" spans="1:3">
      <c r="A6" s="3" t="s">
        <v>219</v>
      </c>
      <c r="B6" s="5" t="s">
        <v>348</v>
      </c>
      <c r="C6" s="5" t="s">
        <v>348</v>
      </c>
    </row>
    <row r="7" spans="1:3">
      <c r="A7" s="3" t="s">
        <v>221</v>
      </c>
      <c r="B7" s="88">
        <v>0</v>
      </c>
      <c r="C7" s="88">
        <v>0</v>
      </c>
    </row>
    <row r="8" spans="1:3" ht="45">
      <c r="A8" s="3" t="s">
        <v>349</v>
      </c>
      <c r="B8" s="11">
        <v>13.67</v>
      </c>
      <c r="C8" s="11">
        <v>18.82</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85546875" bestFit="1" customWidth="1"/>
    <col min="3" max="3" width="11.85546875" bestFit="1" customWidth="1"/>
  </cols>
  <sheetData>
    <row r="1" spans="1:3" ht="45">
      <c r="A1" s="1" t="s">
        <v>350</v>
      </c>
      <c r="B1" s="1" t="s">
        <v>1</v>
      </c>
      <c r="C1" s="1"/>
    </row>
    <row r="2" spans="1:3" ht="30">
      <c r="A2" s="1" t="s">
        <v>351</v>
      </c>
      <c r="B2" s="2">
        <v>42126</v>
      </c>
      <c r="C2" s="1" t="s">
        <v>22</v>
      </c>
    </row>
    <row r="3" spans="1:3" ht="45">
      <c r="A3" s="4" t="s">
        <v>323</v>
      </c>
      <c r="B3" s="5"/>
      <c r="C3" s="5"/>
    </row>
    <row r="4" spans="1:3" ht="45">
      <c r="A4" s="3" t="s">
        <v>352</v>
      </c>
      <c r="B4" s="7">
        <v>51247</v>
      </c>
      <c r="C4" s="5"/>
    </row>
    <row r="5" spans="1:3" ht="45">
      <c r="A5" s="3" t="s">
        <v>353</v>
      </c>
      <c r="B5" s="11">
        <v>30.4</v>
      </c>
      <c r="C5" s="5"/>
    </row>
    <row r="6" spans="1:3" ht="60">
      <c r="A6" s="3" t="s">
        <v>354</v>
      </c>
      <c r="B6" s="5" t="s">
        <v>355</v>
      </c>
      <c r="C6" s="5"/>
    </row>
    <row r="7" spans="1:3">
      <c r="A7" s="3" t="s">
        <v>314</v>
      </c>
      <c r="B7" s="5"/>
      <c r="C7" s="5"/>
    </row>
    <row r="8" spans="1:3" ht="45">
      <c r="A8" s="4" t="s">
        <v>323</v>
      </c>
      <c r="B8" s="5"/>
      <c r="C8" s="5"/>
    </row>
    <row r="9" spans="1:3" ht="45">
      <c r="A9" s="3" t="s">
        <v>356</v>
      </c>
      <c r="B9" s="5" t="s">
        <v>357</v>
      </c>
      <c r="C9" s="5"/>
    </row>
    <row r="10" spans="1:3">
      <c r="A10" s="3" t="s">
        <v>316</v>
      </c>
      <c r="B10" s="5"/>
      <c r="C10" s="5"/>
    </row>
    <row r="11" spans="1:3" ht="45">
      <c r="A11" s="4" t="s">
        <v>323</v>
      </c>
      <c r="B11" s="5"/>
      <c r="C11" s="5"/>
    </row>
    <row r="12" spans="1:3" ht="45">
      <c r="A12" s="3" t="s">
        <v>356</v>
      </c>
      <c r="B12" s="5" t="s">
        <v>318</v>
      </c>
      <c r="C12" s="5"/>
    </row>
    <row r="13" spans="1:3">
      <c r="A13" s="3" t="s">
        <v>358</v>
      </c>
      <c r="B13" s="5"/>
      <c r="C13" s="5"/>
    </row>
    <row r="14" spans="1:3" ht="45">
      <c r="A14" s="4" t="s">
        <v>323</v>
      </c>
      <c r="B14" s="5"/>
      <c r="C14" s="5"/>
    </row>
    <row r="15" spans="1:3" ht="60">
      <c r="A15" s="3" t="s">
        <v>359</v>
      </c>
      <c r="B15" s="7">
        <v>239574</v>
      </c>
      <c r="C15" s="7">
        <v>147770</v>
      </c>
    </row>
    <row r="16" spans="1:3" ht="60">
      <c r="A16" s="3" t="s">
        <v>360</v>
      </c>
      <c r="B16" s="11">
        <v>33.090000000000003</v>
      </c>
      <c r="C16" s="9">
        <v>35950</v>
      </c>
    </row>
    <row r="17" spans="1:3" ht="60">
      <c r="A17" s="3" t="s">
        <v>361</v>
      </c>
      <c r="B17" s="7">
        <v>92578</v>
      </c>
      <c r="C17" s="5"/>
    </row>
    <row r="18" spans="1:3" ht="75">
      <c r="A18" s="3" t="s">
        <v>362</v>
      </c>
      <c r="B18" s="11">
        <v>28.58</v>
      </c>
      <c r="C18" s="5"/>
    </row>
    <row r="19" spans="1:3" ht="45">
      <c r="A19" s="3" t="s">
        <v>352</v>
      </c>
      <c r="B19" s="5">
        <v>-774</v>
      </c>
      <c r="C19" s="5"/>
    </row>
    <row r="20" spans="1:3" ht="75">
      <c r="A20" s="3" t="s">
        <v>363</v>
      </c>
      <c r="B20" s="11">
        <v>38.71</v>
      </c>
      <c r="C20" s="5"/>
    </row>
    <row r="21" spans="1:3" ht="30">
      <c r="A21" s="3" t="s">
        <v>364</v>
      </c>
      <c r="B21" s="5"/>
      <c r="C21" s="5"/>
    </row>
    <row r="22" spans="1:3" ht="45">
      <c r="A22" s="4" t="s">
        <v>323</v>
      </c>
      <c r="B22" s="5"/>
      <c r="C22" s="5"/>
    </row>
    <row r="23" spans="1:3" ht="60">
      <c r="A23" s="3" t="s">
        <v>359</v>
      </c>
      <c r="B23" s="7">
        <v>477463</v>
      </c>
      <c r="C23" s="7">
        <v>392181</v>
      </c>
    </row>
    <row r="24" spans="1:3" ht="60">
      <c r="A24" s="3" t="s">
        <v>360</v>
      </c>
      <c r="B24" s="11">
        <v>36.479999999999997</v>
      </c>
      <c r="C24" s="11">
        <v>38.200000000000003</v>
      </c>
    </row>
    <row r="25" spans="1:3" ht="60">
      <c r="A25" s="3" t="s">
        <v>361</v>
      </c>
      <c r="B25" s="7">
        <v>85282</v>
      </c>
      <c r="C25" s="5"/>
    </row>
    <row r="26" spans="1:3" ht="75">
      <c r="A26" s="3" t="s">
        <v>362</v>
      </c>
      <c r="B26" s="11">
        <v>28.58</v>
      </c>
      <c r="C26" s="5"/>
    </row>
    <row r="27" spans="1:3" ht="45">
      <c r="A27" s="3" t="s">
        <v>352</v>
      </c>
      <c r="B27" s="5">
        <v>0</v>
      </c>
      <c r="C27" s="5"/>
    </row>
    <row r="28" spans="1:3" ht="75">
      <c r="A28" s="3" t="s">
        <v>363</v>
      </c>
      <c r="B28" s="9">
        <v>0</v>
      </c>
      <c r="C28"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0.5703125" bestFit="1" customWidth="1"/>
  </cols>
  <sheetData>
    <row r="1" spans="1:3" ht="15" customHeight="1">
      <c r="A1" s="8" t="s">
        <v>365</v>
      </c>
      <c r="B1" s="8" t="s">
        <v>1</v>
      </c>
      <c r="C1" s="8"/>
    </row>
    <row r="2" spans="1:3">
      <c r="A2" s="8"/>
      <c r="B2" s="2">
        <v>42126</v>
      </c>
      <c r="C2" s="2">
        <v>41762</v>
      </c>
    </row>
    <row r="3" spans="1:3">
      <c r="A3" s="4" t="s">
        <v>366</v>
      </c>
      <c r="B3" s="5"/>
      <c r="C3" s="5"/>
    </row>
    <row r="4" spans="1:3">
      <c r="A4" s="3" t="s">
        <v>67</v>
      </c>
      <c r="B4" s="9">
        <v>7012000</v>
      </c>
      <c r="C4" s="9">
        <v>4946000</v>
      </c>
    </row>
    <row r="5" spans="1:3">
      <c r="A5" s="3" t="s">
        <v>68</v>
      </c>
      <c r="B5" s="7">
        <v>2734000</v>
      </c>
      <c r="C5" s="7">
        <v>1866000</v>
      </c>
    </row>
    <row r="6" spans="1:3">
      <c r="A6" s="3" t="s">
        <v>238</v>
      </c>
      <c r="B6" s="88">
        <v>0.39</v>
      </c>
      <c r="C6" s="88">
        <v>0.377</v>
      </c>
    </row>
    <row r="7" spans="1:3" ht="30">
      <c r="A7" s="3" t="s">
        <v>367</v>
      </c>
      <c r="B7" s="9">
        <v>0</v>
      </c>
      <c r="C7" s="5"/>
    </row>
    <row r="8" spans="1:3">
      <c r="A8" s="3" t="s">
        <v>314</v>
      </c>
      <c r="B8" s="5"/>
      <c r="C8" s="5"/>
    </row>
    <row r="9" spans="1:3">
      <c r="A9" s="4" t="s">
        <v>366</v>
      </c>
      <c r="B9" s="5"/>
      <c r="C9" s="5"/>
    </row>
    <row r="10" spans="1:3" ht="30">
      <c r="A10" s="3" t="s">
        <v>368</v>
      </c>
      <c r="B10" s="5" t="s">
        <v>369</v>
      </c>
      <c r="C10" s="5"/>
    </row>
    <row r="11" spans="1:3">
      <c r="A11" s="3" t="s">
        <v>316</v>
      </c>
      <c r="B11" s="5"/>
      <c r="C11" s="5"/>
    </row>
    <row r="12" spans="1:3">
      <c r="A12" s="4" t="s">
        <v>366</v>
      </c>
      <c r="B12" s="5"/>
      <c r="C12" s="5"/>
    </row>
    <row r="13" spans="1:3" ht="30">
      <c r="A13" s="3" t="s">
        <v>368</v>
      </c>
      <c r="B13" s="5" t="s">
        <v>370</v>
      </c>
      <c r="C13"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140625" bestFit="1" customWidth="1"/>
    <col min="3" max="3" width="11.85546875" bestFit="1" customWidth="1"/>
    <col min="4" max="4" width="11.140625" bestFit="1" customWidth="1"/>
  </cols>
  <sheetData>
    <row r="1" spans="1:4" ht="30">
      <c r="A1" s="1" t="s">
        <v>50</v>
      </c>
      <c r="B1" s="10">
        <v>42126</v>
      </c>
      <c r="C1" s="8" t="s">
        <v>22</v>
      </c>
      <c r="D1" s="10">
        <v>41762</v>
      </c>
    </row>
    <row r="2" spans="1:4" ht="30">
      <c r="A2" s="1" t="s">
        <v>51</v>
      </c>
      <c r="B2" s="10"/>
      <c r="C2" s="8"/>
      <c r="D2" s="10"/>
    </row>
    <row r="3" spans="1:4" ht="30">
      <c r="A3" s="4" t="s">
        <v>52</v>
      </c>
      <c r="B3" s="5"/>
      <c r="C3" s="5"/>
      <c r="D3" s="5"/>
    </row>
    <row r="4" spans="1:4" ht="45">
      <c r="A4" s="3" t="s">
        <v>53</v>
      </c>
      <c r="B4" s="9">
        <v>63573</v>
      </c>
      <c r="C4" s="9">
        <v>59385</v>
      </c>
      <c r="D4" s="9">
        <v>47526</v>
      </c>
    </row>
    <row r="5" spans="1:4" ht="30">
      <c r="A5" s="3" t="s">
        <v>54</v>
      </c>
      <c r="B5" s="11">
        <v>0.01</v>
      </c>
      <c r="C5" s="11">
        <v>0.01</v>
      </c>
      <c r="D5" s="11">
        <v>0.01</v>
      </c>
    </row>
    <row r="6" spans="1:4">
      <c r="A6" s="3" t="s">
        <v>55</v>
      </c>
      <c r="B6" s="7">
        <v>120000000</v>
      </c>
      <c r="C6" s="7">
        <v>120000000</v>
      </c>
      <c r="D6" s="7">
        <v>120000000</v>
      </c>
    </row>
    <row r="7" spans="1:4">
      <c r="A7" s="3" t="s">
        <v>56</v>
      </c>
      <c r="B7" s="7">
        <v>54478408</v>
      </c>
      <c r="C7" s="7">
        <v>54420228</v>
      </c>
      <c r="D7" s="7">
        <v>54267222</v>
      </c>
    </row>
    <row r="8" spans="1:4">
      <c r="A8" s="3" t="s">
        <v>57</v>
      </c>
      <c r="B8" s="7">
        <v>54478408</v>
      </c>
      <c r="C8" s="7">
        <v>54420228</v>
      </c>
      <c r="D8" s="7">
        <v>54267222</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0.140625" bestFit="1" customWidth="1"/>
  </cols>
  <sheetData>
    <row r="1" spans="1:3" ht="15" customHeight="1">
      <c r="A1" s="1" t="s">
        <v>58</v>
      </c>
      <c r="B1" s="8" t="s">
        <v>1</v>
      </c>
      <c r="C1" s="8"/>
    </row>
    <row r="2" spans="1:3" ht="30">
      <c r="A2" s="1" t="s">
        <v>51</v>
      </c>
      <c r="B2" s="2">
        <v>42126</v>
      </c>
      <c r="C2" s="2">
        <v>41762</v>
      </c>
    </row>
    <row r="3" spans="1:3">
      <c r="A3" s="4" t="s">
        <v>59</v>
      </c>
      <c r="B3" s="5"/>
      <c r="C3" s="5"/>
    </row>
    <row r="4" spans="1:3">
      <c r="A4" s="3" t="s">
        <v>60</v>
      </c>
      <c r="B4" s="9">
        <v>153727</v>
      </c>
      <c r="C4" s="9">
        <v>126004</v>
      </c>
    </row>
    <row r="5" spans="1:3">
      <c r="A5" s="3" t="s">
        <v>61</v>
      </c>
      <c r="B5" s="7">
        <v>106566</v>
      </c>
      <c r="C5" s="7">
        <v>87069</v>
      </c>
    </row>
    <row r="6" spans="1:3">
      <c r="A6" s="3" t="s">
        <v>62</v>
      </c>
      <c r="B6" s="7">
        <v>47161</v>
      </c>
      <c r="C6" s="7">
        <v>38935</v>
      </c>
    </row>
    <row r="7" spans="1:3" ht="30">
      <c r="A7" s="3" t="s">
        <v>63</v>
      </c>
      <c r="B7" s="7">
        <v>40140</v>
      </c>
      <c r="C7" s="7">
        <v>33673</v>
      </c>
    </row>
    <row r="8" spans="1:3">
      <c r="A8" s="3" t="s">
        <v>64</v>
      </c>
      <c r="B8" s="7">
        <v>7021</v>
      </c>
      <c r="C8" s="7">
        <v>5262</v>
      </c>
    </row>
    <row r="9" spans="1:3">
      <c r="A9" s="3" t="s">
        <v>65</v>
      </c>
      <c r="B9" s="5">
        <v>9</v>
      </c>
      <c r="C9" s="5">
        <v>72</v>
      </c>
    </row>
    <row r="10" spans="1:3">
      <c r="A10" s="3" t="s">
        <v>66</v>
      </c>
      <c r="B10" s="5">
        <v>0</v>
      </c>
      <c r="C10" s="5">
        <v>244</v>
      </c>
    </row>
    <row r="11" spans="1:3">
      <c r="A11" s="3" t="s">
        <v>67</v>
      </c>
      <c r="B11" s="7">
        <v>7012</v>
      </c>
      <c r="C11" s="7">
        <v>4946</v>
      </c>
    </row>
    <row r="12" spans="1:3">
      <c r="A12" s="3" t="s">
        <v>68</v>
      </c>
      <c r="B12" s="7">
        <v>2734</v>
      </c>
      <c r="C12" s="7">
        <v>1866</v>
      </c>
    </row>
    <row r="13" spans="1:3">
      <c r="A13" s="3" t="s">
        <v>69</v>
      </c>
      <c r="B13" s="7">
        <v>4278</v>
      </c>
      <c r="C13" s="7">
        <v>3080</v>
      </c>
    </row>
    <row r="14" spans="1:3" ht="45">
      <c r="A14" s="3" t="s">
        <v>70</v>
      </c>
      <c r="B14" s="5">
        <v>0</v>
      </c>
      <c r="C14" s="5">
        <v>20</v>
      </c>
    </row>
    <row r="15" spans="1:3" ht="30">
      <c r="A15" s="3" t="s">
        <v>71</v>
      </c>
      <c r="B15" s="9">
        <v>4278</v>
      </c>
      <c r="C15" s="9">
        <v>3060</v>
      </c>
    </row>
    <row r="16" spans="1:3" ht="30">
      <c r="A16" s="3" t="s">
        <v>72</v>
      </c>
      <c r="B16" s="11">
        <v>0.08</v>
      </c>
      <c r="C16" s="11">
        <v>0.06</v>
      </c>
    </row>
    <row r="17" spans="1:3" ht="30">
      <c r="A17" s="3" t="s">
        <v>73</v>
      </c>
      <c r="B17" s="11">
        <v>0.08</v>
      </c>
      <c r="C17" s="11">
        <v>0.06</v>
      </c>
    </row>
    <row r="18" spans="1:3">
      <c r="A18" s="4" t="s">
        <v>74</v>
      </c>
      <c r="B18" s="5"/>
      <c r="C18" s="5"/>
    </row>
    <row r="19" spans="1:3">
      <c r="A19" s="3" t="s">
        <v>75</v>
      </c>
      <c r="B19" s="7">
        <v>54448634</v>
      </c>
      <c r="C19" s="7">
        <v>53864972</v>
      </c>
    </row>
    <row r="20" spans="1:3">
      <c r="A20" s="3" t="s">
        <v>76</v>
      </c>
      <c r="B20" s="7">
        <v>54717146</v>
      </c>
      <c r="C20" s="7">
        <v>54293467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0.140625" bestFit="1" customWidth="1"/>
    <col min="3" max="3" width="24" bestFit="1" customWidth="1"/>
    <col min="4" max="4" width="34.140625" bestFit="1" customWidth="1"/>
    <col min="5" max="5" width="28.85546875" bestFit="1" customWidth="1"/>
  </cols>
  <sheetData>
    <row r="1" spans="1:5" ht="30">
      <c r="A1" s="1" t="s">
        <v>77</v>
      </c>
      <c r="B1" s="8" t="s">
        <v>79</v>
      </c>
      <c r="C1" s="8" t="s">
        <v>80</v>
      </c>
      <c r="D1" s="8" t="s">
        <v>81</v>
      </c>
      <c r="E1" s="8" t="s">
        <v>82</v>
      </c>
    </row>
    <row r="2" spans="1:5">
      <c r="A2" s="1" t="s">
        <v>78</v>
      </c>
      <c r="B2" s="8"/>
      <c r="C2" s="8"/>
      <c r="D2" s="8"/>
      <c r="E2" s="8"/>
    </row>
    <row r="3" spans="1:5">
      <c r="A3" s="3" t="s">
        <v>83</v>
      </c>
      <c r="B3" s="9">
        <v>174269</v>
      </c>
      <c r="C3" s="9">
        <v>544</v>
      </c>
      <c r="D3" s="9">
        <v>293992</v>
      </c>
      <c r="E3" s="9">
        <v>-120267</v>
      </c>
    </row>
    <row r="4" spans="1:5" ht="30">
      <c r="A4" s="3" t="s">
        <v>84</v>
      </c>
      <c r="B4" s="7">
        <v>54420228</v>
      </c>
      <c r="C4" s="7">
        <v>54420228</v>
      </c>
      <c r="D4" s="5"/>
      <c r="E4" s="5"/>
    </row>
    <row r="5" spans="1:5">
      <c r="A5" s="3" t="s">
        <v>85</v>
      </c>
      <c r="B5" s="7">
        <v>2393</v>
      </c>
      <c r="C5" s="5">
        <v>0</v>
      </c>
      <c r="D5" s="7">
        <v>2393</v>
      </c>
      <c r="E5" s="5">
        <v>0</v>
      </c>
    </row>
    <row r="6" spans="1:5" ht="30">
      <c r="A6" s="3" t="s">
        <v>86</v>
      </c>
      <c r="B6" s="5"/>
      <c r="C6" s="7">
        <v>2030</v>
      </c>
      <c r="D6" s="5"/>
      <c r="E6" s="5"/>
    </row>
    <row r="7" spans="1:5" ht="30">
      <c r="A7" s="3" t="s">
        <v>87</v>
      </c>
      <c r="B7" s="5">
        <v>70</v>
      </c>
      <c r="C7" s="5">
        <v>0</v>
      </c>
      <c r="D7" s="5">
        <v>70</v>
      </c>
      <c r="E7" s="5">
        <v>0</v>
      </c>
    </row>
    <row r="8" spans="1:5" ht="45">
      <c r="A8" s="3" t="s">
        <v>88</v>
      </c>
      <c r="B8" s="7">
        <v>56150</v>
      </c>
      <c r="C8" s="7">
        <v>56150</v>
      </c>
      <c r="D8" s="5"/>
      <c r="E8" s="5"/>
    </row>
    <row r="9" spans="1:5" ht="30">
      <c r="A9" s="3" t="s">
        <v>89</v>
      </c>
      <c r="B9" s="5">
        <v>368</v>
      </c>
      <c r="C9" s="5">
        <v>1</v>
      </c>
      <c r="D9" s="5">
        <v>367</v>
      </c>
      <c r="E9" s="5">
        <v>0</v>
      </c>
    </row>
    <row r="10" spans="1:5" ht="30">
      <c r="A10" s="3" t="s">
        <v>90</v>
      </c>
      <c r="B10" s="5">
        <v>359</v>
      </c>
      <c r="C10" s="5"/>
      <c r="D10" s="5">
        <v>359</v>
      </c>
      <c r="E10" s="5"/>
    </row>
    <row r="11" spans="1:5">
      <c r="A11" s="3" t="s">
        <v>69</v>
      </c>
      <c r="B11" s="7">
        <v>4278</v>
      </c>
      <c r="C11" s="5"/>
      <c r="D11" s="5"/>
      <c r="E11" s="7">
        <v>4278</v>
      </c>
    </row>
    <row r="12" spans="1:5">
      <c r="A12" s="3" t="s">
        <v>91</v>
      </c>
      <c r="B12" s="9">
        <v>181737</v>
      </c>
      <c r="C12" s="9">
        <v>545</v>
      </c>
      <c r="D12" s="9">
        <v>297181</v>
      </c>
      <c r="E12" s="9">
        <v>-115989</v>
      </c>
    </row>
    <row r="13" spans="1:5" ht="30">
      <c r="A13" s="3" t="s">
        <v>92</v>
      </c>
      <c r="B13" s="7">
        <v>54478408</v>
      </c>
      <c r="C13" s="7">
        <v>54478408</v>
      </c>
      <c r="D13" s="5"/>
      <c r="E13"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9.28515625" bestFit="1" customWidth="1"/>
  </cols>
  <sheetData>
    <row r="1" spans="1:3" ht="15" customHeight="1">
      <c r="A1" s="1" t="s">
        <v>93</v>
      </c>
      <c r="B1" s="8" t="s">
        <v>1</v>
      </c>
      <c r="C1" s="8"/>
    </row>
    <row r="2" spans="1:3" ht="30">
      <c r="A2" s="1" t="s">
        <v>21</v>
      </c>
      <c r="B2" s="2">
        <v>42126</v>
      </c>
      <c r="C2" s="2">
        <v>41762</v>
      </c>
    </row>
    <row r="3" spans="1:3">
      <c r="A3" s="4" t="s">
        <v>94</v>
      </c>
      <c r="B3" s="5"/>
      <c r="C3" s="5"/>
    </row>
    <row r="4" spans="1:3">
      <c r="A4" s="3" t="s">
        <v>69</v>
      </c>
      <c r="B4" s="9">
        <v>4278</v>
      </c>
      <c r="C4" s="9">
        <v>3080</v>
      </c>
    </row>
    <row r="5" spans="1:3" ht="30">
      <c r="A5" s="4" t="s">
        <v>95</v>
      </c>
      <c r="B5" s="5"/>
      <c r="C5" s="5"/>
    </row>
    <row r="6" spans="1:3">
      <c r="A6" s="3" t="s">
        <v>96</v>
      </c>
      <c r="B6" s="7">
        <v>4740</v>
      </c>
      <c r="C6" s="7">
        <v>3869</v>
      </c>
    </row>
    <row r="7" spans="1:3">
      <c r="A7" s="3" t="s">
        <v>66</v>
      </c>
      <c r="B7" s="5">
        <v>0</v>
      </c>
      <c r="C7" s="5">
        <v>244</v>
      </c>
    </row>
    <row r="8" spans="1:3" ht="30">
      <c r="A8" s="3" t="s">
        <v>97</v>
      </c>
      <c r="B8" s="5">
        <v>6</v>
      </c>
      <c r="C8" s="5">
        <v>47</v>
      </c>
    </row>
    <row r="9" spans="1:3" ht="30">
      <c r="A9" s="3" t="s">
        <v>98</v>
      </c>
      <c r="B9" s="5">
        <v>7</v>
      </c>
      <c r="C9" s="5">
        <v>5</v>
      </c>
    </row>
    <row r="10" spans="1:3">
      <c r="A10" s="3" t="s">
        <v>85</v>
      </c>
      <c r="B10" s="7">
        <v>2465</v>
      </c>
      <c r="C10" s="7">
        <v>1818</v>
      </c>
    </row>
    <row r="11" spans="1:3">
      <c r="A11" s="3" t="s">
        <v>99</v>
      </c>
      <c r="B11" s="5">
        <v>-652</v>
      </c>
      <c r="C11" s="5">
        <v>-495</v>
      </c>
    </row>
    <row r="12" spans="1:3" ht="30">
      <c r="A12" s="4" t="s">
        <v>100</v>
      </c>
      <c r="B12" s="5"/>
      <c r="C12" s="5"/>
    </row>
    <row r="13" spans="1:3">
      <c r="A13" s="3" t="s">
        <v>26</v>
      </c>
      <c r="B13" s="7">
        <v>-5002</v>
      </c>
      <c r="C13" s="7">
        <v>-4484</v>
      </c>
    </row>
    <row r="14" spans="1:3">
      <c r="A14" s="3" t="s">
        <v>25</v>
      </c>
      <c r="B14" s="7">
        <v>-4168</v>
      </c>
      <c r="C14" s="7">
        <v>-9199</v>
      </c>
    </row>
    <row r="15" spans="1:3">
      <c r="A15" s="3" t="s">
        <v>101</v>
      </c>
      <c r="B15" s="7">
        <v>1428</v>
      </c>
      <c r="C15" s="7">
        <v>-1354</v>
      </c>
    </row>
    <row r="16" spans="1:3">
      <c r="A16" s="3" t="s">
        <v>35</v>
      </c>
      <c r="B16" s="7">
        <v>-7307</v>
      </c>
      <c r="C16" s="7">
        <v>1162</v>
      </c>
    </row>
    <row r="17" spans="1:3">
      <c r="A17" s="3" t="s">
        <v>36</v>
      </c>
      <c r="B17" s="7">
        <v>-14189</v>
      </c>
      <c r="C17" s="7">
        <v>-5994</v>
      </c>
    </row>
    <row r="18" spans="1:3">
      <c r="A18" s="3" t="s">
        <v>37</v>
      </c>
      <c r="B18" s="5">
        <v>-685</v>
      </c>
      <c r="C18" s="7">
        <v>1411</v>
      </c>
    </row>
    <row r="19" spans="1:3">
      <c r="A19" s="3" t="s">
        <v>102</v>
      </c>
      <c r="B19" s="7">
        <v>3192</v>
      </c>
      <c r="C19" s="7">
        <v>3581</v>
      </c>
    </row>
    <row r="20" spans="1:3">
      <c r="A20" s="3" t="s">
        <v>38</v>
      </c>
      <c r="B20" s="7">
        <v>15103</v>
      </c>
      <c r="C20" s="7">
        <v>2196</v>
      </c>
    </row>
    <row r="21" spans="1:3">
      <c r="A21" s="3" t="s">
        <v>103</v>
      </c>
      <c r="B21" s="5">
        <v>-784</v>
      </c>
      <c r="C21" s="7">
        <v>-4113</v>
      </c>
    </row>
    <row r="22" spans="1:3">
      <c r="A22" s="4" t="s">
        <v>104</v>
      </c>
      <c r="B22" s="5"/>
      <c r="C22" s="5"/>
    </row>
    <row r="23" spans="1:3">
      <c r="A23" s="3" t="s">
        <v>105</v>
      </c>
      <c r="B23" s="7">
        <v>-10738</v>
      </c>
      <c r="C23" s="7">
        <v>-10170</v>
      </c>
    </row>
    <row r="24" spans="1:3">
      <c r="A24" s="3" t="s">
        <v>106</v>
      </c>
      <c r="B24" s="7">
        <v>-10738</v>
      </c>
      <c r="C24" s="7">
        <v>-10170</v>
      </c>
    </row>
    <row r="25" spans="1:3">
      <c r="A25" s="4" t="s">
        <v>107</v>
      </c>
      <c r="B25" s="5"/>
      <c r="C25" s="5"/>
    </row>
    <row r="26" spans="1:3" ht="30">
      <c r="A26" s="3" t="s">
        <v>108</v>
      </c>
      <c r="B26" s="5">
        <v>0</v>
      </c>
      <c r="C26" s="7">
        <v>-19500</v>
      </c>
    </row>
    <row r="27" spans="1:3" ht="30">
      <c r="A27" s="3" t="s">
        <v>109</v>
      </c>
      <c r="B27" s="5">
        <v>368</v>
      </c>
      <c r="C27" s="5">
        <v>484</v>
      </c>
    </row>
    <row r="28" spans="1:3" ht="45">
      <c r="A28" s="3" t="s">
        <v>110</v>
      </c>
      <c r="B28" s="5">
        <v>0</v>
      </c>
      <c r="C28" s="5">
        <v>-1</v>
      </c>
    </row>
    <row r="29" spans="1:3" ht="30">
      <c r="A29" s="3" t="s">
        <v>111</v>
      </c>
      <c r="B29" s="5">
        <v>359</v>
      </c>
      <c r="C29" s="5">
        <v>932</v>
      </c>
    </row>
    <row r="30" spans="1:3" ht="30">
      <c r="A30" s="3" t="s">
        <v>112</v>
      </c>
      <c r="B30" s="5">
        <v>727</v>
      </c>
      <c r="C30" s="7">
        <v>-18085</v>
      </c>
    </row>
    <row r="31" spans="1:3" ht="30">
      <c r="A31" s="3" t="s">
        <v>113</v>
      </c>
      <c r="B31" s="7">
        <v>-10795</v>
      </c>
      <c r="C31" s="7">
        <v>-32368</v>
      </c>
    </row>
    <row r="32" spans="1:3" ht="30">
      <c r="A32" s="3" t="s">
        <v>114</v>
      </c>
      <c r="B32" s="7">
        <v>63186</v>
      </c>
      <c r="C32" s="5"/>
    </row>
    <row r="33" spans="1:3" ht="30">
      <c r="A33" s="3" t="s">
        <v>115</v>
      </c>
      <c r="B33" s="7">
        <v>52391</v>
      </c>
      <c r="C33" s="7">
        <v>17816</v>
      </c>
    </row>
    <row r="34" spans="1:3" ht="30">
      <c r="A34" s="4" t="s">
        <v>116</v>
      </c>
      <c r="B34" s="5"/>
      <c r="C34" s="5"/>
    </row>
    <row r="35" spans="1:3" ht="30">
      <c r="A35" s="3" t="s">
        <v>117</v>
      </c>
      <c r="B35" s="9">
        <v>-5144</v>
      </c>
      <c r="C35" s="9">
        <v>1411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0.5703125" customWidth="1"/>
    <col min="3" max="3" width="30.85546875" customWidth="1"/>
  </cols>
  <sheetData>
    <row r="1" spans="1:3" ht="15" customHeight="1">
      <c r="A1" s="8" t="s">
        <v>118</v>
      </c>
      <c r="B1" s="8" t="s">
        <v>1</v>
      </c>
      <c r="C1" s="8"/>
    </row>
    <row r="2" spans="1:3" ht="15" customHeight="1">
      <c r="A2" s="8"/>
      <c r="B2" s="10">
        <v>42126</v>
      </c>
      <c r="C2" s="10"/>
    </row>
    <row r="3" spans="1:3">
      <c r="A3" s="4" t="s">
        <v>119</v>
      </c>
      <c r="B3" s="21"/>
      <c r="C3" s="21"/>
    </row>
    <row r="4" spans="1:3">
      <c r="A4" s="22" t="s">
        <v>118</v>
      </c>
      <c r="B4" s="23" t="s">
        <v>118</v>
      </c>
      <c r="C4" s="23"/>
    </row>
    <row r="5" spans="1:3">
      <c r="A5" s="22"/>
      <c r="B5" s="13"/>
      <c r="C5" s="13"/>
    </row>
    <row r="6" spans="1:3">
      <c r="A6" s="22"/>
      <c r="B6" s="14" t="s">
        <v>120</v>
      </c>
      <c r="C6" s="15" t="s">
        <v>121</v>
      </c>
    </row>
    <row r="7" spans="1:3" ht="191.25" customHeight="1">
      <c r="A7" s="22"/>
      <c r="B7" s="24" t="s">
        <v>122</v>
      </c>
      <c r="C7" s="24"/>
    </row>
    <row r="8" spans="1:3" ht="153" customHeight="1">
      <c r="A8" s="22"/>
      <c r="B8" s="24" t="s">
        <v>123</v>
      </c>
      <c r="C8" s="24"/>
    </row>
    <row r="9" spans="1:3">
      <c r="A9" s="22"/>
      <c r="B9" s="13"/>
      <c r="C9" s="13"/>
    </row>
    <row r="10" spans="1:3">
      <c r="A10" s="22"/>
      <c r="B10" s="14" t="s">
        <v>124</v>
      </c>
      <c r="C10" s="15" t="s">
        <v>125</v>
      </c>
    </row>
    <row r="11" spans="1:3" ht="191.25" customHeight="1">
      <c r="A11" s="22"/>
      <c r="B11" s="24" t="s">
        <v>126</v>
      </c>
      <c r="C11" s="24"/>
    </row>
    <row r="12" spans="1:3">
      <c r="A12" s="22"/>
      <c r="B12" s="25" t="s">
        <v>127</v>
      </c>
      <c r="C12" s="25"/>
    </row>
    <row r="13" spans="1:3" ht="409.6" customHeight="1">
      <c r="A13" s="22"/>
      <c r="B13" s="24" t="s">
        <v>128</v>
      </c>
      <c r="C13" s="24"/>
    </row>
    <row r="14" spans="1:3">
      <c r="A14" s="22"/>
      <c r="B14" s="26" t="s">
        <v>129</v>
      </c>
      <c r="C14" s="26"/>
    </row>
    <row r="15" spans="1:3" ht="178.5" customHeight="1">
      <c r="A15" s="22"/>
      <c r="B15" s="27" t="s">
        <v>130</v>
      </c>
      <c r="C15" s="27"/>
    </row>
    <row r="16" spans="1:3">
      <c r="A16" s="22"/>
      <c r="B16" s="25" t="s">
        <v>131</v>
      </c>
      <c r="C16" s="25"/>
    </row>
    <row r="17" spans="1:3" ht="102" customHeight="1">
      <c r="A17" s="22"/>
      <c r="B17" s="24" t="s">
        <v>132</v>
      </c>
      <c r="C17" s="24"/>
    </row>
    <row r="18" spans="1:3" ht="25.5" customHeight="1">
      <c r="A18" s="22"/>
      <c r="B18" s="28" t="s">
        <v>133</v>
      </c>
      <c r="C18" s="28"/>
    </row>
    <row r="19" spans="1:3" ht="25.5" customHeight="1">
      <c r="A19" s="22"/>
      <c r="B19" s="28" t="s">
        <v>134</v>
      </c>
      <c r="C19" s="28"/>
    </row>
    <row r="20" spans="1:3" ht="38.25" customHeight="1">
      <c r="A20" s="22"/>
      <c r="B20" s="29" t="s">
        <v>135</v>
      </c>
      <c r="C20" s="29"/>
    </row>
    <row r="21" spans="1:3" ht="51" customHeight="1">
      <c r="A21" s="22"/>
      <c r="B21" s="24" t="s">
        <v>136</v>
      </c>
      <c r="C21" s="24"/>
    </row>
    <row r="22" spans="1:3" ht="267.75" customHeight="1">
      <c r="A22" s="22"/>
      <c r="B22" s="24" t="s">
        <v>137</v>
      </c>
      <c r="C22" s="24"/>
    </row>
  </sheetData>
  <mergeCells count="20">
    <mergeCell ref="B19:C19"/>
    <mergeCell ref="B20:C20"/>
    <mergeCell ref="B21:C21"/>
    <mergeCell ref="B22:C22"/>
    <mergeCell ref="B13:C13"/>
    <mergeCell ref="B14:C14"/>
    <mergeCell ref="B15:C15"/>
    <mergeCell ref="B16:C16"/>
    <mergeCell ref="B17:C17"/>
    <mergeCell ref="B18:C18"/>
    <mergeCell ref="A1:A2"/>
    <mergeCell ref="B1:C1"/>
    <mergeCell ref="B2:C2"/>
    <mergeCell ref="B3:C3"/>
    <mergeCell ref="A4:A22"/>
    <mergeCell ref="B4:C4"/>
    <mergeCell ref="B7:C7"/>
    <mergeCell ref="B8:C8"/>
    <mergeCell ref="B11:C11"/>
    <mergeCell ref="B12:C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1.140625" bestFit="1" customWidth="1"/>
    <col min="2" max="2" width="36.5703125" bestFit="1" customWidth="1"/>
    <col min="3" max="3" width="6.28515625" customWidth="1"/>
    <col min="4" max="4" width="17.5703125" customWidth="1"/>
    <col min="5" max="6" width="28.85546875" customWidth="1"/>
    <col min="7" max="7" width="6.28515625" customWidth="1"/>
    <col min="8" max="8" width="17.5703125" customWidth="1"/>
    <col min="9" max="9" width="4.7109375" customWidth="1"/>
  </cols>
  <sheetData>
    <row r="1" spans="1:9" ht="15" customHeight="1">
      <c r="A1" s="8" t="s">
        <v>138</v>
      </c>
      <c r="B1" s="8" t="s">
        <v>1</v>
      </c>
      <c r="C1" s="8"/>
      <c r="D1" s="8"/>
      <c r="E1" s="8"/>
      <c r="F1" s="8"/>
      <c r="G1" s="8"/>
      <c r="H1" s="8"/>
      <c r="I1" s="8"/>
    </row>
    <row r="2" spans="1:9" ht="15" customHeight="1">
      <c r="A2" s="8"/>
      <c r="B2" s="10">
        <v>42126</v>
      </c>
      <c r="C2" s="10"/>
      <c r="D2" s="10"/>
      <c r="E2" s="10"/>
      <c r="F2" s="10"/>
      <c r="G2" s="10"/>
      <c r="H2" s="10"/>
      <c r="I2" s="10"/>
    </row>
    <row r="3" spans="1:9">
      <c r="A3" s="4" t="s">
        <v>139</v>
      </c>
      <c r="B3" s="21"/>
      <c r="C3" s="21"/>
      <c r="D3" s="21"/>
      <c r="E3" s="21"/>
      <c r="F3" s="21"/>
      <c r="G3" s="21"/>
      <c r="H3" s="21"/>
      <c r="I3" s="21"/>
    </row>
    <row r="4" spans="1:9">
      <c r="A4" s="22" t="s">
        <v>138</v>
      </c>
      <c r="B4" s="23" t="s">
        <v>140</v>
      </c>
      <c r="C4" s="23"/>
      <c r="D4" s="23"/>
      <c r="E4" s="23"/>
      <c r="F4" s="23"/>
      <c r="G4" s="23"/>
      <c r="H4" s="23"/>
      <c r="I4" s="23"/>
    </row>
    <row r="5" spans="1:9" ht="63.75" customHeight="1">
      <c r="A5" s="22"/>
      <c r="B5" s="24" t="s">
        <v>141</v>
      </c>
      <c r="C5" s="24"/>
      <c r="D5" s="24"/>
      <c r="E5" s="24"/>
      <c r="F5" s="24"/>
      <c r="G5" s="24"/>
      <c r="H5" s="24"/>
      <c r="I5" s="24"/>
    </row>
    <row r="6" spans="1:9" ht="89.25" customHeight="1">
      <c r="A6" s="22"/>
      <c r="B6" s="24" t="s">
        <v>142</v>
      </c>
      <c r="C6" s="24"/>
      <c r="D6" s="24"/>
      <c r="E6" s="24"/>
      <c r="F6" s="24"/>
      <c r="G6" s="24"/>
      <c r="H6" s="24"/>
      <c r="I6" s="24"/>
    </row>
    <row r="7" spans="1:9" ht="25.5" customHeight="1">
      <c r="A7" s="22"/>
      <c r="B7" s="24" t="s">
        <v>143</v>
      </c>
      <c r="C7" s="24"/>
      <c r="D7" s="24"/>
      <c r="E7" s="24"/>
      <c r="F7" s="24"/>
      <c r="G7" s="24"/>
      <c r="H7" s="24"/>
      <c r="I7" s="24"/>
    </row>
    <row r="8" spans="1:9">
      <c r="A8" s="22"/>
      <c r="B8" s="38"/>
      <c r="C8" s="38"/>
      <c r="D8" s="38"/>
      <c r="E8" s="38"/>
      <c r="F8" s="38"/>
      <c r="G8" s="38"/>
      <c r="H8" s="38"/>
      <c r="I8" s="38"/>
    </row>
    <row r="9" spans="1:9">
      <c r="A9" s="22"/>
      <c r="B9" s="13"/>
      <c r="C9" s="13"/>
      <c r="D9" s="13"/>
      <c r="E9" s="13"/>
      <c r="F9" s="13"/>
      <c r="G9" s="13"/>
      <c r="H9" s="13"/>
      <c r="I9" s="13"/>
    </row>
    <row r="10" spans="1:9" ht="15.75" thickBot="1">
      <c r="A10" s="22"/>
      <c r="B10" s="16"/>
      <c r="C10" s="39" t="s">
        <v>144</v>
      </c>
      <c r="D10" s="39"/>
      <c r="E10" s="39"/>
      <c r="F10" s="39"/>
      <c r="G10" s="39"/>
      <c r="H10" s="39"/>
      <c r="I10" s="39"/>
    </row>
    <row r="11" spans="1:9" ht="15.75" thickBot="1">
      <c r="A11" s="22"/>
      <c r="B11" s="32"/>
      <c r="C11" s="40" t="s">
        <v>145</v>
      </c>
      <c r="D11" s="40"/>
      <c r="E11" s="40"/>
      <c r="F11" s="16"/>
      <c r="G11" s="40" t="s">
        <v>146</v>
      </c>
      <c r="H11" s="40"/>
      <c r="I11" s="40"/>
    </row>
    <row r="12" spans="1:9">
      <c r="A12" s="22"/>
      <c r="B12" s="33" t="s">
        <v>147</v>
      </c>
      <c r="C12" s="42"/>
      <c r="D12" s="42"/>
      <c r="E12" s="42"/>
      <c r="F12" s="34"/>
      <c r="G12" s="42"/>
      <c r="H12" s="42"/>
      <c r="I12" s="42"/>
    </row>
    <row r="13" spans="1:9">
      <c r="A13" s="22"/>
      <c r="B13" s="43" t="s">
        <v>69</v>
      </c>
      <c r="C13" s="27" t="s">
        <v>148</v>
      </c>
      <c r="D13" s="44">
        <v>4278</v>
      </c>
      <c r="E13" s="24"/>
      <c r="F13" s="24"/>
      <c r="G13" s="27" t="s">
        <v>148</v>
      </c>
      <c r="H13" s="44">
        <v>3080</v>
      </c>
      <c r="I13" s="24"/>
    </row>
    <row r="14" spans="1:9">
      <c r="A14" s="22"/>
      <c r="B14" s="43"/>
      <c r="C14" s="27"/>
      <c r="D14" s="44"/>
      <c r="E14" s="24"/>
      <c r="F14" s="24"/>
      <c r="G14" s="27"/>
      <c r="H14" s="44"/>
      <c r="I14" s="24"/>
    </row>
    <row r="15" spans="1:9">
      <c r="A15" s="22"/>
      <c r="B15" s="45" t="s">
        <v>149</v>
      </c>
      <c r="C15" s="46" t="s">
        <v>150</v>
      </c>
      <c r="D15" s="46"/>
      <c r="E15" s="41"/>
      <c r="F15" s="41"/>
      <c r="G15" s="46" t="s">
        <v>151</v>
      </c>
      <c r="H15" s="46"/>
      <c r="I15" s="49" t="s">
        <v>152</v>
      </c>
    </row>
    <row r="16" spans="1:9" ht="15.75" thickBot="1">
      <c r="A16" s="22"/>
      <c r="B16" s="45"/>
      <c r="C16" s="47"/>
      <c r="D16" s="47"/>
      <c r="E16" s="48"/>
      <c r="F16" s="41"/>
      <c r="G16" s="47"/>
      <c r="H16" s="47"/>
      <c r="I16" s="50"/>
    </row>
    <row r="17" spans="1:9">
      <c r="A17" s="22"/>
      <c r="B17" s="51" t="s">
        <v>71</v>
      </c>
      <c r="C17" s="52" t="s">
        <v>148</v>
      </c>
      <c r="D17" s="54">
        <v>4278</v>
      </c>
      <c r="E17" s="56"/>
      <c r="F17" s="24"/>
      <c r="G17" s="52" t="s">
        <v>148</v>
      </c>
      <c r="H17" s="54">
        <v>3060</v>
      </c>
      <c r="I17" s="56"/>
    </row>
    <row r="18" spans="1:9" ht="15.75" thickBot="1">
      <c r="A18" s="22"/>
      <c r="B18" s="51"/>
      <c r="C18" s="53"/>
      <c r="D18" s="55"/>
      <c r="E18" s="57"/>
      <c r="F18" s="24"/>
      <c r="G18" s="53"/>
      <c r="H18" s="55"/>
      <c r="I18" s="57"/>
    </row>
    <row r="19" spans="1:9" ht="15.75" thickTop="1">
      <c r="A19" s="22"/>
      <c r="B19" s="33" t="s">
        <v>153</v>
      </c>
      <c r="C19" s="58"/>
      <c r="D19" s="58"/>
      <c r="E19" s="58"/>
      <c r="F19" s="34"/>
      <c r="G19" s="58"/>
      <c r="H19" s="58"/>
      <c r="I19" s="58"/>
    </row>
    <row r="20" spans="1:9">
      <c r="A20" s="22"/>
      <c r="B20" s="43" t="s">
        <v>154</v>
      </c>
      <c r="C20" s="44">
        <v>54448634</v>
      </c>
      <c r="D20" s="44"/>
      <c r="E20" s="24"/>
      <c r="F20" s="24"/>
      <c r="G20" s="44">
        <v>53864972</v>
      </c>
      <c r="H20" s="44"/>
      <c r="I20" s="24"/>
    </row>
    <row r="21" spans="1:9">
      <c r="A21" s="22"/>
      <c r="B21" s="43"/>
      <c r="C21" s="44"/>
      <c r="D21" s="44"/>
      <c r="E21" s="24"/>
      <c r="F21" s="24"/>
      <c r="G21" s="44"/>
      <c r="H21" s="44"/>
      <c r="I21" s="24"/>
    </row>
    <row r="22" spans="1:9">
      <c r="A22" s="22"/>
      <c r="B22" s="59" t="s">
        <v>155</v>
      </c>
      <c r="C22" s="60">
        <v>268512</v>
      </c>
      <c r="D22" s="60"/>
      <c r="E22" s="41"/>
      <c r="F22" s="41"/>
      <c r="G22" s="60">
        <v>428495</v>
      </c>
      <c r="H22" s="60"/>
      <c r="I22" s="41"/>
    </row>
    <row r="23" spans="1:9" ht="15.75" thickBot="1">
      <c r="A23" s="22"/>
      <c r="B23" s="59"/>
      <c r="C23" s="61"/>
      <c r="D23" s="61"/>
      <c r="E23" s="48"/>
      <c r="F23" s="41"/>
      <c r="G23" s="61"/>
      <c r="H23" s="61"/>
      <c r="I23" s="48"/>
    </row>
    <row r="24" spans="1:9">
      <c r="A24" s="22"/>
      <c r="B24" s="51" t="s">
        <v>156</v>
      </c>
      <c r="C24" s="54">
        <v>54717146</v>
      </c>
      <c r="D24" s="54"/>
      <c r="E24" s="56"/>
      <c r="F24" s="24"/>
      <c r="G24" s="54">
        <v>54293467</v>
      </c>
      <c r="H24" s="54"/>
      <c r="I24" s="56"/>
    </row>
    <row r="25" spans="1:9" ht="15.75" thickBot="1">
      <c r="A25" s="22"/>
      <c r="B25" s="51"/>
      <c r="C25" s="55"/>
      <c r="D25" s="55"/>
      <c r="E25" s="57"/>
      <c r="F25" s="24"/>
      <c r="G25" s="55"/>
      <c r="H25" s="55"/>
      <c r="I25" s="57"/>
    </row>
    <row r="26" spans="1:9" ht="15.75" thickTop="1">
      <c r="A26" s="22"/>
      <c r="B26" s="33" t="s">
        <v>157</v>
      </c>
      <c r="C26" s="58"/>
      <c r="D26" s="58"/>
      <c r="E26" s="58"/>
      <c r="F26" s="34"/>
      <c r="G26" s="58"/>
      <c r="H26" s="58"/>
      <c r="I26" s="58"/>
    </row>
    <row r="27" spans="1:9">
      <c r="A27" s="22"/>
      <c r="B27" s="43" t="s">
        <v>158</v>
      </c>
      <c r="C27" s="27" t="s">
        <v>148</v>
      </c>
      <c r="D27" s="62">
        <v>0.08</v>
      </c>
      <c r="E27" s="24"/>
      <c r="F27" s="24"/>
      <c r="G27" s="27" t="s">
        <v>148</v>
      </c>
      <c r="H27" s="62">
        <v>0.06</v>
      </c>
      <c r="I27" s="24"/>
    </row>
    <row r="28" spans="1:9">
      <c r="A28" s="22"/>
      <c r="B28" s="43"/>
      <c r="C28" s="27"/>
      <c r="D28" s="62"/>
      <c r="E28" s="24"/>
      <c r="F28" s="24"/>
      <c r="G28" s="27"/>
      <c r="H28" s="62"/>
      <c r="I28" s="24"/>
    </row>
    <row r="29" spans="1:9">
      <c r="A29" s="22"/>
      <c r="B29" s="59" t="s">
        <v>159</v>
      </c>
      <c r="C29" s="49" t="s">
        <v>148</v>
      </c>
      <c r="D29" s="46">
        <v>0.08</v>
      </c>
      <c r="E29" s="41"/>
      <c r="F29" s="41"/>
      <c r="G29" s="49" t="s">
        <v>148</v>
      </c>
      <c r="H29" s="46">
        <v>0.06</v>
      </c>
      <c r="I29" s="41"/>
    </row>
    <row r="30" spans="1:9">
      <c r="A30" s="22"/>
      <c r="B30" s="59"/>
      <c r="C30" s="49"/>
      <c r="D30" s="46"/>
      <c r="E30" s="41"/>
      <c r="F30" s="41"/>
      <c r="G30" s="49"/>
      <c r="H30" s="46"/>
      <c r="I30" s="41"/>
    </row>
    <row r="31" spans="1:9">
      <c r="A31" s="22"/>
      <c r="B31" s="21"/>
      <c r="C31" s="21"/>
      <c r="D31" s="21"/>
      <c r="E31" s="21"/>
      <c r="F31" s="21"/>
      <c r="G31" s="21"/>
      <c r="H31" s="21"/>
      <c r="I31" s="21"/>
    </row>
    <row r="32" spans="1:9" ht="25.5" customHeight="1">
      <c r="A32" s="22"/>
      <c r="B32" s="24" t="s">
        <v>160</v>
      </c>
      <c r="C32" s="24"/>
      <c r="D32" s="24"/>
      <c r="E32" s="24"/>
      <c r="F32" s="24"/>
      <c r="G32" s="24"/>
      <c r="H32" s="24"/>
      <c r="I32" s="24"/>
    </row>
    <row r="33" spans="1:9" ht="38.25" customHeight="1">
      <c r="A33" s="22"/>
      <c r="B33" s="24" t="s">
        <v>161</v>
      </c>
      <c r="C33" s="24"/>
      <c r="D33" s="24"/>
      <c r="E33" s="24"/>
      <c r="F33" s="24"/>
      <c r="G33" s="24"/>
      <c r="H33" s="24"/>
      <c r="I33" s="24"/>
    </row>
    <row r="34" spans="1:9">
      <c r="A34" s="22"/>
      <c r="B34" s="24" t="s">
        <v>162</v>
      </c>
      <c r="C34" s="24"/>
      <c r="D34" s="24"/>
      <c r="E34" s="24"/>
      <c r="F34" s="24"/>
      <c r="G34" s="24"/>
      <c r="H34" s="24"/>
      <c r="I34" s="24"/>
    </row>
  </sheetData>
  <mergeCells count="79">
    <mergeCell ref="B7:I7"/>
    <mergeCell ref="B31:I31"/>
    <mergeCell ref="B32:I32"/>
    <mergeCell ref="B33:I33"/>
    <mergeCell ref="B34:I34"/>
    <mergeCell ref="H29:H30"/>
    <mergeCell ref="I29:I30"/>
    <mergeCell ref="A1:A2"/>
    <mergeCell ref="B1:I1"/>
    <mergeCell ref="B2:I2"/>
    <mergeCell ref="B3:I3"/>
    <mergeCell ref="A4:A34"/>
    <mergeCell ref="B4:I4"/>
    <mergeCell ref="B5:I5"/>
    <mergeCell ref="B6:I6"/>
    <mergeCell ref="B29:B30"/>
    <mergeCell ref="C29:C30"/>
    <mergeCell ref="D29:D30"/>
    <mergeCell ref="E29:E30"/>
    <mergeCell ref="F29:F30"/>
    <mergeCell ref="G29:G30"/>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B22:B23"/>
    <mergeCell ref="C22:D23"/>
    <mergeCell ref="E22:E23"/>
    <mergeCell ref="F22:F23"/>
    <mergeCell ref="G22:H23"/>
    <mergeCell ref="I22:I23"/>
    <mergeCell ref="H17:H18"/>
    <mergeCell ref="I17:I18"/>
    <mergeCell ref="C19:E19"/>
    <mergeCell ref="G19:I19"/>
    <mergeCell ref="B20:B21"/>
    <mergeCell ref="C20:D21"/>
    <mergeCell ref="E20:E21"/>
    <mergeCell ref="F20:F21"/>
    <mergeCell ref="G20:H21"/>
    <mergeCell ref="I20:I21"/>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20.42578125" customWidth="1"/>
    <col min="3" max="3" width="30" customWidth="1"/>
  </cols>
  <sheetData>
    <row r="1" spans="1:3" ht="15" customHeight="1">
      <c r="A1" s="8" t="s">
        <v>163</v>
      </c>
      <c r="B1" s="8" t="s">
        <v>1</v>
      </c>
      <c r="C1" s="8"/>
    </row>
    <row r="2" spans="1:3" ht="15" customHeight="1">
      <c r="A2" s="8"/>
      <c r="B2" s="10">
        <v>42126</v>
      </c>
      <c r="C2" s="10"/>
    </row>
    <row r="3" spans="1:3">
      <c r="A3" s="4" t="s">
        <v>164</v>
      </c>
      <c r="B3" s="21"/>
      <c r="C3" s="21"/>
    </row>
    <row r="4" spans="1:3">
      <c r="A4" s="22" t="s">
        <v>165</v>
      </c>
      <c r="B4" s="13"/>
      <c r="C4" s="13"/>
    </row>
    <row r="5" spans="1:3">
      <c r="A5" s="22"/>
      <c r="B5" s="63"/>
      <c r="C5" s="63" t="s">
        <v>163</v>
      </c>
    </row>
    <row r="6" spans="1:3" ht="89.25" customHeight="1">
      <c r="A6" s="22"/>
      <c r="B6" s="24" t="s">
        <v>166</v>
      </c>
      <c r="C6" s="24"/>
    </row>
    <row r="7" spans="1:3" ht="127.5" customHeight="1">
      <c r="A7" s="22"/>
      <c r="B7" s="64" t="s">
        <v>167</v>
      </c>
      <c r="C7" s="64"/>
    </row>
    <row r="8" spans="1:3" ht="229.5" customHeight="1">
      <c r="A8" s="22"/>
      <c r="B8" s="27" t="s">
        <v>168</v>
      </c>
      <c r="C8" s="27"/>
    </row>
    <row r="9" spans="1:3" ht="51" customHeight="1">
      <c r="A9" s="22"/>
      <c r="B9" s="64" t="s">
        <v>169</v>
      </c>
      <c r="C9" s="64"/>
    </row>
    <row r="10" spans="1:3" ht="102" customHeight="1">
      <c r="A10" s="22"/>
      <c r="B10" s="27" t="s">
        <v>170</v>
      </c>
      <c r="C10" s="27"/>
    </row>
    <row r="11" spans="1:3" ht="114.75" customHeight="1">
      <c r="A11" s="22"/>
      <c r="B11" s="64" t="s">
        <v>171</v>
      </c>
      <c r="C11" s="64"/>
    </row>
    <row r="12" spans="1:3" ht="38.25" customHeight="1">
      <c r="A12" s="22"/>
      <c r="B12" s="27" t="s">
        <v>172</v>
      </c>
      <c r="C12" s="27"/>
    </row>
    <row r="13" spans="1:3" ht="76.5" customHeight="1">
      <c r="A13" s="22"/>
      <c r="B13" s="27" t="s">
        <v>173</v>
      </c>
      <c r="C13" s="27"/>
    </row>
  </sheetData>
  <mergeCells count="13">
    <mergeCell ref="B11:C11"/>
    <mergeCell ref="B12:C12"/>
    <mergeCell ref="B13:C13"/>
    <mergeCell ref="A1:A2"/>
    <mergeCell ref="B1:C1"/>
    <mergeCell ref="B2:C2"/>
    <mergeCell ref="B3:C3"/>
    <mergeCell ref="A4:A13"/>
    <mergeCell ref="B6:C6"/>
    <mergeCell ref="B7:C7"/>
    <mergeCell ref="B8:C8"/>
    <mergeCell ref="B9:C9"/>
    <mergeCell ref="B10:C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vt:lpstr>
      <vt:lpstr>Consolidated_Balance_Sheets_Pa</vt:lpstr>
      <vt:lpstr>Consolidated_Statements_of_Ope</vt:lpstr>
      <vt:lpstr>Consolidated_Statement_of_Shar</vt:lpstr>
      <vt:lpstr>Consolidated_Statements_of_Cas</vt:lpstr>
      <vt:lpstr>Summary_of_Significant_Account</vt:lpstr>
      <vt:lpstr>Income_Loss_Per_Common_Share</vt:lpstr>
      <vt:lpstr>Line_of_Credit</vt:lpstr>
      <vt:lpstr>Commitments_and_Contingencies</vt:lpstr>
      <vt:lpstr>ShareBased_Compensation</vt:lpstr>
      <vt:lpstr>Income_Taxes</vt:lpstr>
      <vt:lpstr>Summary_of_Significant_Account1</vt:lpstr>
      <vt:lpstr>Income_Loss_Per_Common_Share_T</vt:lpstr>
      <vt:lpstr>ShareBased_Compensation_ShareB</vt:lpstr>
      <vt:lpstr>Income_Taxes_Tables</vt:lpstr>
      <vt:lpstr>Summary_of_Significant_Account2</vt:lpstr>
      <vt:lpstr>Summary_of_Significant_Account3</vt:lpstr>
      <vt:lpstr>Summary_of_Significant_Account4</vt:lpstr>
      <vt:lpstr>Income_Loss_Per_Common_Share_C</vt:lpstr>
      <vt:lpstr>Income_Loss_Per_Common_Share_N</vt:lpstr>
      <vt:lpstr>Line_of_Credit_Line_of_Credit_</vt:lpstr>
      <vt:lpstr>Commitments_and_Contingencies_</vt:lpstr>
      <vt:lpstr>ShareBased_Compensation_2002_E</vt:lpstr>
      <vt:lpstr>ShareBased_Compensation_Schedu</vt:lpstr>
      <vt:lpstr>ShareBased_Compensation_ShareB1</vt:lpstr>
      <vt:lpstr>ShareBased_Compensation_Restri</vt:lpstr>
      <vt:lpstr>Income_Taxes_Narrative_Details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2015-06-04T20:05:53Z</dcterms:created>
  <dcterms:modified xsi:type="dcterms:W3CDTF">2015-06-04T20:05:53Z</dcterms:modified>
</cp:coreProperties>
</file>