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STO" sheetId="5" r:id="rId5"/>
    <sheet name="CONSOLIDATED_STATEMENTS_OF_CAS" sheetId="6" r:id="rId6"/>
    <sheet name="DESCRIPTION_OF_BUSINESS_AND_SU" sheetId="67" r:id="rId7"/>
    <sheet name="INVENTORY" sheetId="68" r:id="rId8"/>
    <sheet name="PREPAID_EXPENSES_AND_OTHER_CUR" sheetId="69" r:id="rId9"/>
    <sheet name="PROPERTY_AND_EQUIPMENT_NET" sheetId="70" r:id="rId10"/>
    <sheet name="OTHER_ASSETS" sheetId="71" r:id="rId11"/>
    <sheet name="CUSTOMER_CREDIT_CONCENTRATIONS" sheetId="72" r:id="rId12"/>
    <sheet name="RELATED_PARTIES_TRANSACTIONS" sheetId="73" r:id="rId13"/>
    <sheet name="ASSET_PURCHASE" sheetId="74" r:id="rId14"/>
    <sheet name="ACCOUNTS_PAYABLE_AND_ACCRUED_L" sheetId="75" r:id="rId15"/>
    <sheet name="OTHER_LIABILITIES" sheetId="76" r:id="rId16"/>
    <sheet name="NOTES_PAYABLE" sheetId="77" r:id="rId17"/>
    <sheet name="CONVERTIBLE_DEBENTURES" sheetId="78" r:id="rId18"/>
    <sheet name="STOCK_WARRANTS" sheetId="79" r:id="rId19"/>
    <sheet name="INCOME_TAXES" sheetId="80" r:id="rId20"/>
    <sheet name="AUTHORIZATION_OF_PREFERRED_STO" sheetId="81" r:id="rId21"/>
    <sheet name="COMMITMENTS_AND_CONTINGENCIES" sheetId="82" r:id="rId22"/>
    <sheet name="JOINT_VENTURE_EQUITY_EXCHANGE_" sheetId="83" r:id="rId23"/>
    <sheet name="EQUITY_INCENTIVE_PLAN" sheetId="84" r:id="rId24"/>
    <sheet name="EQUITY_BASED_INCENTIVERETENTIO" sheetId="85" r:id="rId25"/>
    <sheet name="STRATEGIC_ALLIANCE_AGREEMENT" sheetId="86" r:id="rId26"/>
    <sheet name="INTEREST_EXPENSE_NONRELATED_PA" sheetId="87" r:id="rId27"/>
    <sheet name="SUBSEQUENT_EVENTS" sheetId="88" r:id="rId28"/>
    <sheet name="DESCRIPTION_OF_BUSINESS_AND_SU1" sheetId="89" r:id="rId29"/>
    <sheet name="INVENTORY_Tables" sheetId="90" r:id="rId30"/>
    <sheet name="PROPERTY_AND_EQUIPMENT_NET_Tab" sheetId="91" r:id="rId31"/>
    <sheet name="RELATED_PARTIES_TRANSACTIONS_T" sheetId="92" r:id="rId32"/>
    <sheet name="NOTES_PAYABLE_Tables" sheetId="93" r:id="rId33"/>
    <sheet name="CONVERTIBLE_DEBENTURES_Tables" sheetId="94" r:id="rId34"/>
    <sheet name="INCOME_TAXES_Tables" sheetId="95" r:id="rId35"/>
    <sheet name="DESCRIPTION_OF_BUSINESS_AND_SU2" sheetId="36" r:id="rId36"/>
    <sheet name="INVENTORY_Details" sheetId="37" r:id="rId37"/>
    <sheet name="PREPAID_EXPENSES_AND_OTHER_CUR1" sheetId="38" r:id="rId38"/>
    <sheet name="PROPERTY_AND_EQUIPMENT_NET_Det" sheetId="39" r:id="rId39"/>
    <sheet name="OTHER_ASSETS_Details_Textual" sheetId="40" r:id="rId40"/>
    <sheet name="CUSTOMER_CREDIT_CONCENTRATIONS1" sheetId="41" r:id="rId41"/>
    <sheet name="RELATED_PARTIES_TRANSACTIONS_D" sheetId="42" r:id="rId42"/>
    <sheet name="RELATED_PARTIES_TRANSACTIONS_D1" sheetId="43" r:id="rId43"/>
    <sheet name="RELATED_PARTIES_TRANSACTIONS_D2" sheetId="44" r:id="rId44"/>
    <sheet name="RELATED_PARTIES_TRANSACTIONS_D3" sheetId="45" r:id="rId45"/>
    <sheet name="ASSET_PURCHASE_Details_Textual" sheetId="46" r:id="rId46"/>
    <sheet name="ACCOUNTS_PAYABLE_AND_ACCRUED_L1" sheetId="47" r:id="rId47"/>
    <sheet name="OTHER_LIABILITIES_Details_Text" sheetId="48" r:id="rId48"/>
    <sheet name="NOTES_PAYABLE_Details" sheetId="49" r:id="rId49"/>
    <sheet name="NOTES_PAYABLE_Details_1" sheetId="50" r:id="rId50"/>
    <sheet name="NOTES_PAYABLE_Details_Textual" sheetId="51" r:id="rId51"/>
    <sheet name="CONVERTIBLE_DEBENTURES_Details" sheetId="52" r:id="rId52"/>
    <sheet name="CONVERTIBLE_DEBENTURES_Details1" sheetId="53" r:id="rId53"/>
    <sheet name="STOCK_WARRANTS_Details_Textual" sheetId="54" r:id="rId54"/>
    <sheet name="INCOME_TAXES_Details" sheetId="55" r:id="rId55"/>
    <sheet name="INCOME_TAXES_Details_1" sheetId="56" r:id="rId56"/>
    <sheet name="INCOME_TAXES_Details_2" sheetId="57" r:id="rId57"/>
    <sheet name="INCOME_TAXES_Details_Textual" sheetId="58" r:id="rId58"/>
    <sheet name="AUTHORIZATION_OF_PREFERRED_STO1" sheetId="59" r:id="rId59"/>
    <sheet name="COMMITMENTS_AND_CONTINGENCIES_" sheetId="60" r:id="rId60"/>
    <sheet name="JOINT_VENTURE_EQUITY_EXCHANGE_1" sheetId="61" r:id="rId61"/>
    <sheet name="EQUITY_INCENTIVE_PLAN_Details_" sheetId="62" r:id="rId62"/>
    <sheet name="EQUITY_BASED_INCENTIVERETENTIO1" sheetId="63" r:id="rId63"/>
    <sheet name="STRATEGIC_ALLIANCE_AGREEMENT_D" sheetId="64" r:id="rId64"/>
    <sheet name="INTEREST_EXPENSE_NONRELATED_PA1" sheetId="65" r:id="rId65"/>
    <sheet name="SUBSEQUENT_EVENTS_Details_Text" sheetId="66" r:id="rId6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<sst xmlns="http://schemas.openxmlformats.org/spreadsheetml/2006/main" count="1738" uniqueCount="737">
  <si>
    <t>Document And Entity Information</t>
  </si>
  <si>
    <t>3 Months Ended</t>
  </si>
  <si>
    <t>Mar. 31, 2015</t>
  </si>
  <si>
    <t>Document Information [Line Items]</t>
  </si>
  <si>
    <t>Entity Registrant Name</t>
  </si>
  <si>
    <t>Brownie's Marine Group, Inc</t>
  </si>
  <si>
    <t>Entity Central Index Key</t>
  </si>
  <si>
    <t>Current Fiscal Year End Date</t>
  </si>
  <si>
    <t>Entity Filer Category</t>
  </si>
  <si>
    <t>Smaller Reporting Company</t>
  </si>
  <si>
    <t>Trading Symbol</t>
  </si>
  <si>
    <t>BWMG</t>
  </si>
  <si>
    <t>Entity Common Stock, Shares Outstanding</t>
  </si>
  <si>
    <t>Document Type</t>
  </si>
  <si>
    <t>10-Q</t>
  </si>
  <si>
    <t>Amendment Flag</t>
  </si>
  <si>
    <t>Document Period End Date</t>
  </si>
  <si>
    <t>Document Fiscal Period Focus</t>
  </si>
  <si>
    <t>Q1</t>
  </si>
  <si>
    <t>Document Fiscal Year Focus</t>
  </si>
  <si>
    <t>CONSOLIDATED BALANCE SHEETS (USD $)</t>
  </si>
  <si>
    <t>Dec. 31, 2014</t>
  </si>
  <si>
    <t>Current assets</t>
  </si>
  <si>
    <t>Cash</t>
  </si>
  <si>
    <t>Accounts receivable, net of $46,000 and $47,000 allowance for doubtful accounts, respectively</t>
  </si>
  <si>
    <t>Accounts receivable - related parties</t>
  </si>
  <si>
    <t>Inventory</t>
  </si>
  <si>
    <t>Prepaid expenses and other current assets</t>
  </si>
  <si>
    <t>Other current assets - related parties</t>
  </si>
  <si>
    <t>Deferred tax asset, net - current</t>
  </si>
  <si>
    <t>Total current assets</t>
  </si>
  <si>
    <t>Property and equipment, net</t>
  </si>
  <si>
    <t>Deferred tax asset, net - non-current</t>
  </si>
  <si>
    <t>Other assets</t>
  </si>
  <si>
    <t>Total assets</t>
  </si>
  <si>
    <t>Current liabilities</t>
  </si>
  <si>
    <t>Accounts payable and accrued liabilities</t>
  </si>
  <si>
    <t>Customer deposits and unearned revenue</t>
  </si>
  <si>
    <t>Royalties payable - related parties</t>
  </si>
  <si>
    <t>Other liabilities</t>
  </si>
  <si>
    <t>Other liabilities and accrued interest - related parties</t>
  </si>
  <si>
    <t>Convertible debentures, net</t>
  </si>
  <si>
    <t>Notes payable - current portion</t>
  </si>
  <si>
    <t>Notes payable - related parties - current portion</t>
  </si>
  <si>
    <t>Total current liabilities</t>
  </si>
  <si>
    <t>Long-term liabilities</t>
  </si>
  <si>
    <t>Notes payable - long-term portion</t>
  </si>
  <si>
    <t>Total liabilities</t>
  </si>
  <si>
    <t>Commitments and contingencies</t>
  </si>
  <si>
    <t>  </t>
  </si>
  <si>
    <t>Stockholders' deficit</t>
  </si>
  <si>
    <t>Preferred stock; $0.001 par value: 10,000,000 shares authorized; 425,000 issued and outstanding</t>
  </si>
  <si>
    <t>Common stock; $0.0001 par value; 5,000,000,000 shares authorized; and 71,660,685 and 83,772,236 shares issued, respectively; 71,660,191 and 60,471,929 shares outstanding, respectively</t>
  </si>
  <si>
    <t>Common stock payable; $0.0001 par value; 195,610 and 195,610 shares, respectively</t>
  </si>
  <si>
    <t>Additional paid-in capital</t>
  </si>
  <si>
    <t>Accumulated deficit</t>
  </si>
  <si>
    <t>Total stockholders' deficit</t>
  </si>
  <si>
    <t>Total liabilities and stockholders' deficit</t>
  </si>
  <si>
    <t>CONSOLIDATED BALANCE SHEETS [Parenthetical] (USD $)</t>
  </si>
  <si>
    <t>Allowance for accounts receivable (in dollars)</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</si>
  <si>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</si>
  <si>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</si>
  <si>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</si>
  <si>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</si>
  <si>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</si>
  <si>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</si>
  <si>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</si>
  <si>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</si>
  <si>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Common stock payable, Par value (in dollars Per share)</t>
  </si>
  <si>
    <t>Common stock payable, shares outstanding</t>
  </si>
  <si>
    <t>CONSOLIDATED STATEMENTS OF OPERATIONS (USD $)</t>
  </si>
  <si>
    <t>Mar. 31, 2014</t>
  </si>
  <si>
    <t>Net revenues</t>
  </si>
  <si>
    <t>Net revenues - related parties</t>
  </si>
  <si>
    <t>Total net revenues</t>
  </si>
  <si>
    <t>Cost of net revenues</t>
  </si>
  <si>
    <t>Royalties expense - related parties</t>
  </si>
  <si>
    <t>Total cost of net revenues</t>
  </si>
  <si>
    <t>Gross profit</t>
  </si>
  <si>
    <t>Operating expenses</t>
  </si>
  <si>
    <t>Selling, general and administrative</t>
  </si>
  <si>
    <t>Research and development costs</t>
  </si>
  <si>
    <t>Total operating expenses</t>
  </si>
  <si>
    <t>Income (loss) from operations</t>
  </si>
  <si>
    <t>Other (income) expense, net</t>
  </si>
  <si>
    <t>Interest expense</t>
  </si>
  <si>
    <t>Interest expense - related parties</t>
  </si>
  <si>
    <t>Total other (income) expense, net</t>
  </si>
  <si>
    <t>Net income (loss) before provision for income taxes</t>
  </si>
  <si>
    <t>Provision for income tax expense</t>
  </si>
  <si>
    <t>Net income (loss)</t>
  </si>
  <si>
    <t>Basic income (loss) per common share (in dollars per share)</t>
  </si>
  <si>
    <t>Diluted income (loss) per common share (in dollars per share)</t>
  </si>
  <si>
    <t>Basic weighted average common shares outstanding (in shares)</t>
  </si>
  <si>
    <t>Diluted weighted average common shares outstanding (in shares)</t>
  </si>
  <si>
    <t>CONSOLIDATED STATEMENTS OF STOCKHOLDERS' DEFICIT (USD $)</t>
  </si>
  <si>
    <t>Total</t>
  </si>
  <si>
    <t>Common Stock [Member]</t>
  </si>
  <si>
    <t>Preferred Stock [Member]</t>
  </si>
  <si>
    <t>Common Stock Payable [Member]</t>
  </si>
  <si>
    <t>Additional Paid-in Capital [Member]</t>
  </si>
  <si>
    <t>Retained Earnings [Member]</t>
  </si>
  <si>
    <t>Balance at Dec. 31, 2014</t>
  </si>
  <si>
    <t>Balance (in shares) at Dec. 31, 2014</t>
  </si>
  <si>
    <t>Conversion of employee compensation payable to stock</t>
  </si>
  <si>
    <t>Conversion of employee compensation payable to stock (in shares)</t>
  </si>
  <si>
    <t>Conversion of convertible debentures to stock</t>
  </si>
  <si>
    <t>Conversion of convertible debentures to stock (in shares)</t>
  </si>
  <si>
    <t>Conversion of accrued interest on convertible debentures to stock</t>
  </si>
  <si>
    <t>Conversion of accrued interest on convertible debentures to stock (in shares)</t>
  </si>
  <si>
    <t>Net loss</t>
  </si>
  <si>
    <t>Balance at Mar. 31, 2015</t>
  </si>
  <si>
    <t>Balance (in shares) at Mar. 31, 2015</t>
  </si>
  <si>
    <t>CONSOLIDATED STATEMENTS OF CASH FLOWS (USD $)</t>
  </si>
  <si>
    <t>Cash flows provided by (used in) operating activities:</t>
  </si>
  <si>
    <t>Adjustments to reconcile net loss to net cash provided by operating activities:</t>
  </si>
  <si>
    <t>Depreciation</t>
  </si>
  <si>
    <t>Amortization of leasehold improvements</t>
  </si>
  <si>
    <t>Change in deferred tax asset, net</t>
  </si>
  <si>
    <t>Accretion of convertible debenture discounts</t>
  </si>
  <si>
    <t>Changes in operating assets and liabilities:</t>
  </si>
  <si>
    <t>Change in accounts receivable, net</t>
  </si>
  <si>
    <t>Change in accounts receivable - related parties</t>
  </si>
  <si>
    <t>Change in inventory</t>
  </si>
  <si>
    <t>Change in prepaid expenses and other current assets</t>
  </si>
  <si>
    <t>Change in other current assets - related parties</t>
  </si>
  <si>
    <t>Change in other assets</t>
  </si>
  <si>
    <t>Change in accounts payable and accrued liabilities</t>
  </si>
  <si>
    <t>Change in customer deposits and unearned revenue</t>
  </si>
  <si>
    <t>Change in other liabilities</t>
  </si>
  <si>
    <t>Change in other liabilities and accrued interest - related parties</t>
  </si>
  <si>
    <t>Change in royalties payable - related parties</t>
  </si>
  <si>
    <t>Net cash provided by operating activities</t>
  </si>
  <si>
    <t>Cash flows from investing activities:</t>
  </si>
  <si>
    <t>Purchase of fixed assets</t>
  </si>
  <si>
    <t>Net cash used in investing activities</t>
  </si>
  <si>
    <t>Cash flows from financing activities:</t>
  </si>
  <si>
    <t>Principal payments on notes payable</t>
  </si>
  <si>
    <t>Proceeds from notes payable - related parties</t>
  </si>
  <si>
    <t>Principal payments on note payable - related parties</t>
  </si>
  <si>
    <t>Net cash used in financing activities</t>
  </si>
  <si>
    <t>Net change in cash</t>
  </si>
  <si>
    <t>Cash, beginning of period</t>
  </si>
  <si>
    <t>Cash, end of period</t>
  </si>
  <si>
    <t>Supplemental disclosures of cash flow information:</t>
  </si>
  <si>
    <t>Cash paid for interest</t>
  </si>
  <si>
    <t>Cash paid for income taxes</t>
  </si>
  <si>
    <t>Supplemental disclosures of non-cash investing activities and future operating activities:</t>
  </si>
  <si>
    <t>Conversion of accrued payroll to stock - related party</t>
  </si>
  <si>
    <t>Conversion of accrued interest and fees on convertible debentures to stock</t>
  </si>
  <si>
    <t>Retirement of shares returned by non-employee Board of Director</t>
  </si>
  <si>
    <t>DESCRIPTION OF BUSINESS AND SUMMARY OF SIGNIFICANT ACCOUNTING POLICIES</t>
  </si>
  <si>
    <t>Accounting Policies [Abstract]</t>
  </si>
  <si>
    <t>Business Description and Accounting Policies [Text Block]</t>
  </si>
  <si>
    <t>Description of business and summary of significant accounting policies</t>
  </si>
  <si>
    <r>
      <t>Description of business</t>
    </r>
    <r>
      <rPr>
        <sz val="10"/>
        <color theme="1"/>
        <rFont val="Times New Roman"/>
        <family val="1"/>
      </rPr>
      <t xml:space="preserve"> –Brownie’s Marine Group, Inc., (hereinafter referred to as the “Company” or “BWMG”) designs, tests, manufactures and distributes recreational hookah diving, yacht based scuba air compressor and nitrox generation systems, and scuba and water safety products through its wholly owned subsidiary Trevor Industries, Inc. The Company sells its products both on a wholesale and retail basis, and does so from its headquarters and manufacturing facility in Pompano Beach, Florida. The Company does business as (dba) Brownie’s Third Lung, the dba name of Trebor Industries, Inc. The Company’s common stock is quoted on the OTC Markets (pink) under the symbol “BWMG”.</t>
    </r>
  </si>
  <si>
    <r>
      <t>Basis of Presentation</t>
    </r>
    <r>
      <rPr>
        <sz val="10"/>
        <color theme="1"/>
        <rFont val="Times New Roman"/>
        <family val="1"/>
      </rPr>
      <t xml:space="preserve"> – The financial statements of the Company have been prepared in accordance with the accounting principles generally accepted in the United States of America (“GAAP”). In the opinion of management all normal recurring adjustments considered necessary to give a fair presentation of operating results for the periods presented have been included.</t>
    </r>
  </si>
  <si>
    <r>
      <t>Definition of fiscal year</t>
    </r>
    <r>
      <rPr>
        <sz val="10"/>
        <color theme="1"/>
        <rFont val="Times New Roman"/>
        <family val="1"/>
      </rPr>
      <t xml:space="preserve"> – The Company’s fiscal year end is December 31.</t>
    </r>
  </si>
  <si>
    <r>
      <t>Use of estimates</t>
    </r>
    <r>
      <rPr>
        <sz val="10"/>
        <color theme="1"/>
        <rFont val="Times New Roman"/>
        <family val="1"/>
      </rPr>
      <t xml:space="preserve"> - 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financial statements and the reported amounts of revenue and expenses during the reporting period. Actual results could differ from those estimates.</t>
    </r>
  </si>
  <si>
    <r>
      <t>Reclassifications</t>
    </r>
    <r>
      <rPr>
        <sz val="10"/>
        <color theme="1"/>
        <rFont val="Times New Roman"/>
        <family val="1"/>
      </rPr>
      <t xml:space="preserve"> – Certain reclassifications have been made to the 2014 financial statement amounts to conform to the 2015 financial statement presentation.</t>
    </r>
  </si>
  <si>
    <r>
      <t>Cash and equivalents</t>
    </r>
    <r>
      <rPr>
        <sz val="10"/>
        <color theme="1"/>
        <rFont val="Times New Roman"/>
        <family val="1"/>
      </rPr>
      <t xml:space="preserve"> – Only highly liquid investments with original maturities of 90 days or less are classified as cash and equivalents. These investments are stated at cost, which approximates market value.</t>
    </r>
  </si>
  <si>
    <r>
      <t>Inventory</t>
    </r>
    <r>
      <rPr>
        <sz val="10"/>
        <color theme="1"/>
        <rFont val="Times New Roman"/>
        <family val="1"/>
      </rPr>
      <t xml:space="preserve"> – Inventory is stated at the lower of cost or fair market value. Cost is principally determined by using the average cost method that approximates the First-In, First-Out (FIFO) method of accounting for inventory. Inventory consists of raw materials as well as finished goods held for sale. The Company’s management monitors the inventory for excess and obsolete items and makes necessary valuation adjustments when required.</t>
    </r>
  </si>
  <si>
    <r>
      <t>Furniture, Fixtures, Equipment and Leasehold Improvements</t>
    </r>
    <r>
      <rPr>
        <sz val="10"/>
        <color theme="1"/>
        <rFont val="Times New Roman"/>
        <family val="1"/>
      </rPr>
      <t>– Furniture, Fixtures, Equipment and Leasehold Improvement is stated at cost less accumulated depreciation and/or amortization. Depreciation and amortization is provided principally on the straight-line method over the estimated useful lives of the assets or the lease, which are primarily 3 to 5 years. The cost of repairs and maintenance is charged to expense as incurred. Expenditures for property betterments and renewals are capitalized. Upon sale or other disposition of a depreciable asset, cost and accumulated depreciation are removed from the accounts and any gain or loss is reflected in other income (expense).</t>
    </r>
  </si>
  <si>
    <t>The Company periodically evaluates whether events and circumstances have occurred that may warrant revision of the estimated useful lives of fixed assets or whether the remaining balance of fixed assets should be evaluated for possible impairment. The Company uses an estimate of the related undiscounted cash flows over the remaining life of the fixed assets in measuring their recoverability.</t>
  </si>
  <si>
    <r>
      <t>Going Concern</t>
    </r>
    <r>
      <rPr>
        <sz val="10"/>
        <color theme="1"/>
        <rFont val="Times New Roman"/>
        <family val="1"/>
      </rPr>
      <t xml:space="preserve"> –The accompanying consolidated financial statements have been prepared assuming the Company will continue as a going concern, which contemplates realization of assets and the satisfaction of liabilities in the normal course of business for the twelve-month period following the date of these financial statements. Although profitable for the year ended December 31, 2014, we have otherwise incurred losses since 2009, and had a loss for the three months ended March 31, 2015. We have predominantly had a working capital deficit since 2009.</t>
    </r>
  </si>
  <si>
    <r>
      <t xml:space="preserve">The Company is behind on payments due for matured convertible debentures, related parties notes payable, accrued liabilities and interest – related parties, and certain vendor payables. The Company is handling delinquencies on a case by case basis. However, there can be no assurance that cooperation the Company has received thus far will continue. Payment delinquencies are further addressed in Note 7. </t>
    </r>
    <r>
      <rPr>
        <u/>
        <sz val="10"/>
        <color theme="1"/>
        <rFont val="Times New Roman"/>
        <family val="1"/>
      </rPr>
      <t>RELATED PARTIES TRANSACTIONS</t>
    </r>
    <r>
      <rPr>
        <sz val="10"/>
        <color theme="1"/>
        <rFont val="Times New Roman"/>
        <family val="1"/>
      </rPr>
      <t xml:space="preserve">, Note 9. </t>
    </r>
    <r>
      <rPr>
        <u/>
        <sz val="10"/>
        <color theme="1"/>
        <rFont val="Times New Roman"/>
        <family val="1"/>
      </rPr>
      <t>ACCOUNTS PAYABLE AND ACCRUED LIABILITIES,</t>
    </r>
    <r>
      <rPr>
        <sz val="10"/>
        <color theme="1"/>
        <rFont val="Times New Roman"/>
        <family val="1"/>
      </rPr>
      <t xml:space="preserve"> Note 10. </t>
    </r>
    <r>
      <rPr>
        <u/>
        <sz val="10"/>
        <color theme="1"/>
        <rFont val="Times New Roman"/>
        <family val="1"/>
      </rPr>
      <t>OTHER LIABILITIES</t>
    </r>
    <r>
      <rPr>
        <sz val="10"/>
        <color theme="1"/>
        <rFont val="Times New Roman"/>
        <family val="1"/>
      </rPr>
      <t xml:space="preserve">, Note 11. </t>
    </r>
    <r>
      <rPr>
        <u/>
        <sz val="10"/>
        <color theme="1"/>
        <rFont val="Times New Roman"/>
        <family val="1"/>
      </rPr>
      <t>NOTES PAYABLE,</t>
    </r>
    <r>
      <rPr>
        <sz val="10"/>
        <color theme="1"/>
        <rFont val="Times New Roman"/>
        <family val="1"/>
      </rPr>
      <t xml:space="preserve"> and Note 12. </t>
    </r>
    <r>
      <rPr>
        <u/>
        <sz val="10"/>
        <color theme="1"/>
        <rFont val="Times New Roman"/>
        <family val="1"/>
      </rPr>
      <t>CONVERTIBLE DEBENTURES</t>
    </r>
    <r>
      <rPr>
        <sz val="10"/>
        <color theme="1"/>
        <rFont val="Times New Roman"/>
        <family val="1"/>
      </rPr>
      <t>.</t>
    </r>
  </si>
  <si>
    <r>
      <t xml:space="preserve">Because the Company does not expect that existing operational cash flow will be sufficient to fund presently anticipated operations, this raises substantial doubt about BWMG’s ability to continue as a going concern within one year from date the financial statements are issued. Therefore, the Company will need to raise additional funds and is currently exploring alternative sources of financing. BWMG has issued a number of convertible debentures as an interim measure to finance working capital needs as discussed in Note 12. </t>
    </r>
    <r>
      <rPr>
        <u/>
        <sz val="10"/>
        <color theme="1"/>
        <rFont val="Times New Roman"/>
        <family val="1"/>
      </rPr>
      <t>CONVERTIBLE DEBENTURES</t>
    </r>
    <r>
      <rPr>
        <sz val="10"/>
        <color theme="1"/>
        <rFont val="Times New Roman"/>
        <family val="1"/>
      </rPr>
      <t xml:space="preserve"> and may continue to raise additional capital through sale of restricted common stock or other securities, and obtaining some short term loans. The Company has paid for legal and consulting services with restricted stock to maximize working capital, and intends to continue this practice when possible. In addition, the Company implemented some cost saving measures and will continue to explore more to reduce operating expenses.</t>
    </r>
  </si>
  <si>
    <t>If BWMG fails to raise additional funds when needed, or does not have sufficient cash flows from sales, it may be required to scale back or cease operations, liquidate assets and possibly seek bankruptcy protection. The accompanying consolidated financial statements do not include any adjustments that may result from the outcome of this uncertainty.</t>
  </si>
  <si>
    <r>
      <t>Revenue recognition</t>
    </r>
    <r>
      <rPr>
        <sz val="10"/>
        <color theme="1"/>
        <rFont val="Times New Roman"/>
        <family val="1"/>
      </rPr>
      <t xml:space="preserve"> – Revenues from product sales are recognized when the Company’s products are shipped or when service is rendered. Revenues from fixed-price contracts are recognized on the percentage-of-completion method, measured by the percentage of cost incurred to date to estimated total cost of each contract. This method is used because management considers the percentage of cost incurred to date to estimated total cost to be the best available measure of progress on the contracts.</t>
    </r>
  </si>
  <si>
    <t>Contract costs include all direct material and labor costs and those indirect costs related to contract performance, such as indirect labor, supplies, tools, repairs, and depreciation costs. General and administrative costs are charged to expense as incurred. Provisions for estimated losses on uncompleted contracts are made in the period in which such losses are determined. Change in job performance, job conditions, and estimated profitability may result in revisions to costs and income and are recognized in the period in which the revisions are determined. Revenue and costs incurred for time and material projects are recognized as the work is performed.</t>
  </si>
  <si>
    <r>
      <t>Product development costs</t>
    </r>
    <r>
      <rPr>
        <sz val="10"/>
        <color theme="1"/>
        <rFont val="Times New Roman"/>
        <family val="1"/>
      </rPr>
      <t xml:space="preserve"> – Product development expenditures are charged to expenses as incurred.</t>
    </r>
  </si>
  <si>
    <r>
      <t>Advertising and marketing costs</t>
    </r>
    <r>
      <rPr>
        <sz val="10"/>
        <color theme="1"/>
        <rFont val="Times New Roman"/>
        <family val="1"/>
      </rPr>
      <t xml:space="preserve"> – The Company expenses the costs of producing advertisements and marketing material at the time production occurs, and expenses the costs of communicating advertisements and participating in trade shows in the period in which occur. Advertising and trade show expense incurred for the three months ended March 31, 2015, and 2014, was $1,454 and $912 respectively.</t>
    </r>
  </si>
  <si>
    <r>
      <t>Customer deposits and returns policy</t>
    </r>
    <r>
      <rPr>
        <sz val="10"/>
        <color theme="1"/>
        <rFont val="Times New Roman"/>
        <family val="1"/>
      </rPr>
      <t xml:space="preserve"> – The Company takes a minimum 50% deposit against custom and large tankfill systems prior to ordering and/or building the systems. The remaining balance due is payable upon delivery, shipment, or installation of the system. There is no provision for cancellation of custom orders once the deposit is accepted, nor return of the custom ordered product. Additionally, returns of all other merchandise are subject to a 15% restocking fee as stated on each sales invoice.</t>
    </r>
  </si>
  <si>
    <r>
      <t>Income taxes</t>
    </r>
    <r>
      <rPr>
        <sz val="10"/>
        <color theme="1"/>
        <rFont val="Times New Roman"/>
        <family val="1"/>
      </rPr>
      <t xml:space="preserve"> – The Company accounts for its income taxes under the assets and liabilities method, which requires recognition of deferred tax assets and liabilities for future tax consequences of events that have been included in the financial statements. Under this method, deferred tax assets and liabilities are determined based on the differences between the financial statements and tax basis of assets and liabilities using enacted tax rates in effect for the year in which the differences are expected to reverse. The effect of a change in tax rates on deferred tax assets and liabilities is recognized in income in the period that includes the enactment date.</t>
    </r>
  </si>
  <si>
    <t>The Company records net deferred tax assets to the extent the Company believes these assets will more likely than not be realized. In making such determination, the Company considers all available positive and negative evidence, including future reversals of existing taxable temporary differences, projected future taxable income, tax planning strategies and recent financial operations. A valuation allowance is established against deferred tax assets that do not meet the criteria for recognition. In the event the Company were to determine that it would be able to realize deferred income tax assets in the future in excess of their net recorded amount, they would make an adjustment to the valuation allowance which would reduce the provision for income taxes.</t>
  </si>
  <si>
    <t>The Company follows the accounting guidance which provides that a tax benefit from an uncertain tax position may be recognized when it is more likely than not that the position will be sustained upon examination, including resolutions of any related appeals or litigation processes, based on the technical merits. Income tax positions must meet a more-likely-than-not recognition threshold at the effective date to be recognized initially and in subsequent periods. Also included is guidance on measurement, derecognition, classification, interest and penalties, accounting in interim periods, disclosure and transition.</t>
  </si>
  <si>
    <r>
      <t>Comprehensive income</t>
    </r>
    <r>
      <rPr>
        <sz val="10"/>
        <color theme="1"/>
        <rFont val="Times New Roman"/>
        <family val="1"/>
      </rPr>
      <t xml:space="preserve"> – The Company has no components of other comprehensive income. Accordingly, net income equals comprehensive income for all periods.</t>
    </r>
  </si>
  <si>
    <r>
      <t>Stock-based compensation</t>
    </r>
    <r>
      <rPr>
        <sz val="10"/>
        <color theme="1"/>
        <rFont val="Times New Roman"/>
        <family val="1"/>
      </rPr>
      <t xml:space="preserve"> – The Company accounts for all compensation related to stock, options or warrants using a fair value based method whereby compensation cost is measured at the grant date based on the value of the award and is recognized over the service period, which is usually the vesting period. The Company uses the Black-Scholes valuation model to calculate the fair value of options and warrants issued to both employees and non-employees. Stock issued for compensation is valued on the effective date of the agreement in accordance with generally accepted accounting principles, which includes determination of the fair value of the share-based transaction. The fair value is determined through use of the quoted stock price. For the three months ended March 31, 2015 and 2014, the Company compensated and/or converted all accrued payroll to stock for one related party employee. For further discussion see Note 7. </t>
    </r>
    <r>
      <rPr>
        <u/>
        <sz val="10"/>
        <color theme="1"/>
        <rFont val="Times New Roman"/>
        <family val="1"/>
      </rPr>
      <t>RELATED PARTIES TRANSACTIONS</t>
    </r>
    <r>
      <rPr>
        <sz val="10"/>
        <color theme="1"/>
        <rFont val="Times New Roman"/>
        <family val="1"/>
      </rPr>
      <t>,</t>
    </r>
  </si>
  <si>
    <r>
      <t>Beneficial conversion features on convertible debentures</t>
    </r>
    <r>
      <rPr>
        <sz val="10"/>
        <color theme="1"/>
        <rFont val="Times New Roman"/>
        <family val="1"/>
      </rPr>
      <t xml:space="preserve"> – The fair value of the stock upon which beneficial conversion feature (BCF) computations, as applicable, was determined through use of the quoted stock price. See Note 12. </t>
    </r>
    <r>
      <rPr>
        <u/>
        <sz val="10"/>
        <color theme="1"/>
        <rFont val="Times New Roman"/>
        <family val="1"/>
      </rPr>
      <t>CONVERTIBLE DEBENTURES</t>
    </r>
    <r>
      <rPr>
        <sz val="10"/>
        <color theme="1"/>
        <rFont val="Times New Roman"/>
        <family val="1"/>
      </rPr>
      <t xml:space="preserve"> for further discussion.</t>
    </r>
  </si>
  <si>
    <r>
      <t>Fair value of financial instruments</t>
    </r>
    <r>
      <rPr>
        <sz val="10"/>
        <color theme="1"/>
        <rFont val="Times New Roman"/>
        <family val="1"/>
      </rPr>
      <t xml:space="preserve"> – Fair value is defined as the exchange price that would be received for an asset or paid to transfer a liability (an exit price) in the principal or most advantageous market for the asset or liability in an orderly transaction between market participants on the measurement date. An entity is required to maximize the use of observable inputs and minimize the use of unobservable inputs when measuring fair value. There are three levels of inputs that may be used to measure fair value:</t>
    </r>
  </si>
  <si>
    <t>Level 1 - Quoted prices in active markets that are accessible at the measurement date for identical assets or liabilities.</t>
  </si>
  <si>
    <t>Level 2 - Quoted prices for similar assets and liabilities in active markets; quoted prices for identical or similar assets and liabilities in markets that are not active; and model-derived valuations in which all significant inputs and significant value drivers are observable in active markets.</t>
  </si>
  <si>
    <t>Level 3 - Unobservable inputs that are supported by little or no market activity and that are significant to the fair value of the assets or liabilities. Level 3 assets and liabilities include financial instruments whose value is determined using pricing models, discounted cash flow methodologies, or similar techniques, as well as instruments for which the determination of fair value requires significant management judgment or estimation.</t>
  </si>
  <si>
    <t>Inputs are used in applying the various valuation techniques and broadly refer to the assumptions that market participants use to make valuation decisions, including assumptions about risk. An investment’s level within the fair value hierarchy is based on the lowest level of any input that is significant to the fair value measurement. However, the determination of what constitutes “observable” requires significant judgment by the Company. Management considers observable data to be market data which is readily available, regularly distributed or updated, reliable and verifiable, not proprietary, provided by multiple, independent sources that are actively involved in the relevant market. The categorization of an investment within the hierarchy is based upon the pricing transparency of the investment and does not necessarily correspond to the Company’s perceived risk of that investment.</t>
  </si>
  <si>
    <r>
      <t>Fair value of financial instruments</t>
    </r>
    <r>
      <rPr>
        <sz val="10"/>
        <color theme="1"/>
        <rFont val="Times New Roman"/>
        <family val="1"/>
      </rPr>
      <t xml:space="preserve"> (continued) – At March 31, 2015, and December 31, 2014, the carrying amount of cash, accounts receivable, accounts receivable – related parties, customer deposits and unearned revenue, royalties payable – related parties, other liabilities, other liabilities and accrued interest – related parties, notes payable, notes payable – related parties, and accounts payable and accrued liabilities approximate fair value because of the short maturity of these instruments. The fair value of the Company’s convertible debentures was the principal balance due at March 31, 2015, and December 31, 2014, as presented on the face of the balance sheet.</t>
    </r>
  </si>
  <si>
    <r>
      <t>Earnings per common share</t>
    </r>
    <r>
      <rPr>
        <sz val="10"/>
        <color theme="1"/>
        <rFont val="Times New Roman"/>
        <family val="1"/>
      </rPr>
      <t xml:space="preserve"> – Basic earnings per share excludes any dilutive effects of options, warrants and convertible securities. Basic earnings per share is computed using the weighted-average number of outstanding common shares during the applicable period. Diluted earnings per share is computed using the weighted average number of common and common stock equivalent shares outstanding during the period. Common stock equivalent shares are excluded from the computation if their effect is antidilutive. All common stock and equivalent shares were excluded in the computation of dilutive earnings per share for the three months ended March 31, 2015, since their effect was antidilutive, and were included for the year ended December 31, 2014.</t>
    </r>
  </si>
  <si>
    <r>
      <t>New accounting pronouncements</t>
    </r>
    <r>
      <rPr>
        <sz val="10"/>
        <color theme="1"/>
        <rFont val="Times New Roman"/>
        <family val="1"/>
      </rPr>
      <t xml:space="preserve"> – The Company believes there was no new accounting guidance adopted, but not yet effective that either has not already been disclosed in prior reporting periods or is relevant to the readers of BWMG’s financial statements.</t>
    </r>
  </si>
  <si>
    <t>INVENTORY</t>
  </si>
  <si>
    <t>Inventory Disclosure [Abstract]</t>
  </si>
  <si>
    <t>Inventory Disclosure [Text Block]</t>
  </si>
  <si>
    <t>Inventory consists of the following as of:</t>
  </si>
  <si>
    <t>March 31, 2015</t>
  </si>
  <si>
    <t>December 31, 2014</t>
  </si>
  <si>
    <t>Raw materials</t>
  </si>
  <si>
    <t>$</t>
  </si>
  <si>
    <t>Work in process</t>
  </si>
  <si>
    <t>—</t>
  </si>
  <si>
    <t>Finished goods</t>
  </si>
  <si>
    <t>PREPAID EXPENSES AND OTHER CURRENT ASSETS</t>
  </si>
  <si>
    <t>Prepaid Expenses and Other Current Asset [Abstract]</t>
  </si>
  <si>
    <t>Prepaid Expenses and Other Current Asset Disclosure [Text Block]</t>
  </si>
  <si>
    <t>Prepaid expenses and other current assets totaling $38,724 at March 31, 2015, consists of $30,644 prepaid inventory, $7,435 prepaid insurance, and $645 other current assets and prepaid expenses.</t>
  </si>
  <si>
    <t>Prepaid expenses and other current assets totaling $30,195 at December 31, 2014, consists of $21,508 prepaid inventory, $8,112 prepaid insurance, and $575 other current assets and prepaid expenses.</t>
  </si>
  <si>
    <t>PROPERTY AND EQUIPMENT, NET</t>
  </si>
  <si>
    <t>Property, Plant and Equipment [Abstract]</t>
  </si>
  <si>
    <t>Property, Plant and Equipment Disclosure [Text Block]</t>
  </si>
  <si>
    <t>PROPERTYAND EQUIPMENT, NET</t>
  </si>
  <si>
    <t>Property and equipment consists of the following as of:</t>
  </si>
  <si>
    <t>Factory and office equipment</t>
  </si>
  <si>
    <t>Tooling</t>
  </si>
  <si>
    <t>Computer equipment and software</t>
  </si>
  <si>
    <t>Vehicles</t>
  </si>
  <si>
    <t>Leasehold improvements</t>
  </si>
  <si>
    <t>Less: accumulated depreciation and amortization</t>
  </si>
  <si>
    <t>OTHER ASSETS</t>
  </si>
  <si>
    <t>Other Assets [Abstract]</t>
  </si>
  <si>
    <t>Other Assets Disclosure [Text Block]</t>
  </si>
  <si>
    <r>
      <t xml:space="preserve">Other assets of $31,388 at March 31, 2015, consists of $24,740 investment in joint venture, and $6,648 refundable deposits. Other assets of $31,049 at December 31, 2014, consists of $24,740 investment in joint venture, and $6,309 refundable deposits. See Note 17. </t>
    </r>
    <r>
      <rPr>
        <u/>
        <sz val="10"/>
        <color theme="1"/>
        <rFont val="Times New Roman"/>
        <family val="1"/>
      </rPr>
      <t>JOINT VENTURE EQUITY EXCHANGE AGREEMENT</t>
    </r>
    <r>
      <rPr>
        <sz val="10"/>
        <color theme="1"/>
        <rFont val="Times New Roman"/>
        <family val="1"/>
      </rPr>
      <t xml:space="preserve"> for further information on investment in joint venture.</t>
    </r>
  </si>
  <si>
    <t>CUSTOMER CREDIT CONCENTRATIONS</t>
  </si>
  <si>
    <t>Risks and Uncertainties [Abstract]</t>
  </si>
  <si>
    <t>Concentration Risk Disclosure [Text Block]</t>
  </si>
  <si>
    <r>
      <t xml:space="preserve">The Company sells to three entities owned by the brother of Robert Carmichael, the Company’s Chief Executive officer, and two Company’s owned by the Chief Executive Officer as further discussed in Note 7. </t>
    </r>
    <r>
      <rPr>
        <u/>
        <sz val="10"/>
        <color theme="1"/>
        <rFont val="Times New Roman"/>
        <family val="1"/>
      </rPr>
      <t>RELATED PARTIES TRANSACTIONS.</t>
    </r>
    <r>
      <rPr>
        <sz val="10"/>
        <color theme="1"/>
        <rFont val="Times New Roman"/>
        <family val="1"/>
      </rPr>
      <t xml:space="preserve"> Combined sales to these five entities for the three months ended March 31, 2015 and 2014, represented 36.69% and 49.09%, respectively, of total net revenues. Sales to no other customers for the three months ended March 31, 2015, or 2014 represented greater than 10% of net revenues for the respective periods.</t>
    </r>
  </si>
  <si>
    <t>RELATED PARTIES TRANSACTIONS</t>
  </si>
  <si>
    <t>Related Party Transactions [Abstract]</t>
  </si>
  <si>
    <t>Related Party Transactions Disclosure [Text Block]</t>
  </si>
  <si>
    <t>Notes payable – related parties</t>
  </si>
  <si>
    <t>Notes payable – related parties consists of the following at March 31, 2015:</t>
  </si>
  <si>
    <t>Promissory note payable to the non-employee Board of Director, secured by up to $200,000 in and to all of the Company’s right, title and interest in its fixed assets, inventory, receivables, and all documents including its books, records, and files; bearing interest at 21.21% per annum, due in monthly principal and interest payments of $8,585, matured on November 1, 2014</t>
  </si>
  <si>
    <t>Less amounts due within one year</t>
  </si>
  <si>
    <t>Long-term portion of notes payable</t>
  </si>
  <si>
    <t>As of March 31, 2015, principal payments on the notes payable – related parties are as follows:</t>
  </si>
  <si>
    <t>Thereafter</t>
  </si>
  <si>
    <t>On October 30, 2013, the Company signed the above secured promissory note, with Mikkel Pitzner, the non-employee Board of Director (BOD) for $85,000. In addition to the terms of the Note Payable disclosed in the table above, the Company was to use its best efforts to settle the Branch Banking and Trust (“BBT”) Judgment and terminate all Uniform Commercial Code filings in favor of Mr. Pitzner within 10 business days of the date of the agreement. As further inducement to make the loan, Mr. Pitzner was granted an option to purchase 1,802,565 shares of the Company’s common stock for $.01 per share. The option is exercisable immediately and will continue for a period ending two years from the agreement date with an option for cashless exercise based on a formula within the agreement. The closing price per share of the Company’s stock closing on the OTCBB on the date of the agreement was $.025 per share. As a result of the option granted, the Company recorded $44,610 stock option expense using the Black-Scholes valuation model on date of the agreement.</t>
  </si>
  <si>
    <t>As of March 31, 2014, the Company was approximately one payment in arrears on payments due under the Note payable to the non-employee Board of Director. No notice of default has been received and the Company plans to make payments as able.</t>
  </si>
  <si>
    <t>Notes payable – related parties consists of the following at December 31, 2014:</t>
  </si>
  <si>
    <r>
      <t>Net revenues and accounts receivable – related parties</t>
    </r>
    <r>
      <rPr>
        <sz val="10"/>
        <color theme="1"/>
        <rFont val="Times New Roman"/>
        <family val="1"/>
      </rPr>
      <t xml:space="preserve"> – The Company sells products to Brownie’s Southport Divers, Inc., Brownie’s Palm Beach Divers, and Brownie’s Yacht Toys, owned by the brother of the Company’s Chief Executive Officer. Terms of sale are no more favorable than those extended to any of the Company’s other customers. Combined net revenues from these entities for three months ended March 31, 2015 and 2014, was $156,637 and $221,741, respectively. Accounts receivable from Brownie’s SouthPort Diver’s, Inc., Brownie’s Palm Beach Divers, and Brownie’s Yacht Toys at March 31, 2015, was $22,221, $11,882, and $6,977, respectively. Accounts receivable from Brownie’s SouthPort Diver’s, Inc., Brownie’s Palm Beach Divers, and Brownie’s Yacht Toys at December 31, 2014, was $42,882, $4,128, and $8,451, respectively.</t>
    </r>
  </si>
  <si>
    <t>The Company sells products to Brownie’s Global Logistics, LLC. (“BGL”) and 940 Associates, Inc., fully owned by the Company’s Chief Executive Officer. Terms of sale are more favorable than those extended to BWMG’s regular customers, but no more favorable than those extended to Brownie’s strategic partners.</t>
  </si>
  <si>
    <t>Terms of sale to BGL approximate cost or include a nominal margin. These terms are consistent with those extended to Brownie’s strategic partners. Strategic partner terms on a per order basis include promotion of BWMG’s technologies and “Brownie’s” brand, offered only on product or services not offered for resale, and must provide for reciprocal terms or arrangements to BWMG on strategic partners’ product or services. BGL is fulfilling the strategic partner terms by providing exposure for BWMG’s technologies and “Brownie’s” brand in the yachting and exploration community word-wide through its operations. Combined net revenues from these entities for three months ended March 31, 2015, and 2014, were $13,806 and $67,115, respectively. Accounts receivable from BGL at March 31, 2015, and December 31, 2014 was $1,080 and $2,107, respectively.</t>
  </si>
  <si>
    <r>
      <t xml:space="preserve">Sales to Pompano Dive Center for the three months ended March 31, 2015, and 2014, were $1,145 and $1,079, respectively. Terms of sale are no more favorable than those extended to any of the Company’s other customers. Accounts receivable from Pompano Dive Center at March 31, 2015 and December 31, 2014, was $1,145 and $13,330 respectively. See Note 17. </t>
    </r>
    <r>
      <rPr>
        <u/>
        <sz val="10"/>
        <color theme="1"/>
        <rFont val="Times New Roman"/>
        <family val="1"/>
      </rPr>
      <t>JOINT VENTURE EQUITY EXCHANGE AGREEMENT</t>
    </r>
    <r>
      <rPr>
        <sz val="10"/>
        <color theme="1"/>
        <rFont val="Times New Roman"/>
        <family val="1"/>
      </rPr>
      <t xml:space="preserve"> for further discussion regarding Pompano Dive Center.</t>
    </r>
  </si>
  <si>
    <r>
      <t>Royalties expense – related parties</t>
    </r>
    <r>
      <rPr>
        <sz val="10"/>
        <color theme="1"/>
        <rFont val="Times New Roman"/>
        <family val="1"/>
      </rPr>
      <t xml:space="preserve"> – The Company has Non-Exclusive License Agreements with 940 Associates, Inc. (hereinafter referred to as “940A”), an entity owned by the Company’s Chief Executive Officer, to license product patents it owns. Under the terms of the license agreements effective January 1, 2005, the Company pays 940A $2.00 per licensed product sold, rates increasing 5% annually. Also with 940A, the Company has an Exclusive License Agreement to license the trademark “Brownies Third Lung”, “Tankfill”, “Brownies Public Safety” and various other related trademarks as listed in the agreement. Based on this license agreement, the Company pays 940A 2.5% of gross revenues per quarter. Total royalty expense for the above agreements for the three months ended March 31, 2015 and 2014, is disclosed on the face of the Company’s Consolidated Statements of Operations. As of March 31, 2015, and December 31, 2014, the Company was approximately twenty-seven and twenty-nine months in arrears, respectively, on royalty payments due reducing some of the payments in arrears. No default notice has been received and the Company plans to make payments as able.</t>
    </r>
  </si>
  <si>
    <r>
      <t>Equity based compensation for Chief Executive Officer</t>
    </r>
    <r>
      <rPr>
        <sz val="10"/>
        <color theme="1"/>
        <rFont val="Times New Roman"/>
        <family val="1"/>
      </rPr>
      <t xml:space="preserve"> – On February 23, 2013, the Company declared a bonus payable for the years ended 2012 for certain employees, service providers, and consultants. As part of this bonus, the Chief Executive Officer was awarded $67,000 to be paid out in cash or stock based on later determination by the BODs. This amount was included in operating expense for the year ended December 31, 2012. See table below for inclusion in other liabilities and accrued interest – related parties. Further, pursuant to a Written Consent of the BODs of the Company on June 11, 2012, clarifying a meeting held on May 31, 2012, the BODs declared an $83,333 bonus due the Chief Executive Officer payable in shares of restricted stock. The shares vested as of January 2, 2013. The grant price per share was based on the closing price of the stock on May 31, 2012. For accounting purposes, the Company recognized $83,333 operating expense ratably over the seven months the shares vested. These shares are included in shares payable on the statement of stockholders’ deficit.</t>
    </r>
  </si>
  <si>
    <r>
      <t>Non-employee Board of Director fees and bonus</t>
    </r>
    <r>
      <rPr>
        <sz val="10"/>
        <color theme="1"/>
        <rFont val="Times New Roman"/>
        <family val="1"/>
      </rPr>
      <t xml:space="preserve"> – Effective December 23, 2013, the Board of Directors cancelled the $2,500 per month non-employee Board of Director fee agreement under which Mikkel Pitzner was being compensated. In addition, Mr. Pitzner forgave the $27,500 BOD fees due in shares payable and/or paid him monthly through November 2013. Related to the forgiveness of the BOD fees for 2013, the Company cancelled related stock payable to him, recorded $5,917 receivable for the stock due back from him, and recorded the $27,500 as contribution to Additional Paid in Capital. During the three months ended March 31, 2014, Mr. Pitzner returned 14,406 shares, or $1,383 of $5,917. As of March 31, 2014, $4,534 remains outstanding.</t>
    </r>
  </si>
  <si>
    <r>
      <t>Equity based compensation to employee</t>
    </r>
    <r>
      <rPr>
        <sz val="10"/>
        <color theme="1"/>
        <rFont val="Times New Roman"/>
        <family val="1"/>
      </rPr>
      <t xml:space="preserve"> –The Company pays the employment compensation of Alexander F. Purdon, an employee and a more than 10% shareholder of the Company, in restricted shares of stock in lieu of cash. The number of shares paid is based on the weighted average price per share during the months the services were rendered. For the three months ended March 31, 2015 and 2014, stock based compensation to Mr. Purdon was $13,500 and $13,500, respectively. In addition, of the $129,500 employee bonuses declared payable for 2012 year end, which is payable in stock or cash to be determined by the Board of Directors, Mr. Purdon is due $17,500. Lastly, of 61,852 total shares of common stock attributable to incentive retention bonuses declared by the Board of Directors in 2012, which vested as of May 2013, Mr. Purdon is payable 1,852 shares of stock, which were valued at $2,250. These shares are included in shares payable on the statement of stockholders’ deficit.</t>
    </r>
  </si>
  <si>
    <r>
      <t>Patent purchase agreements</t>
    </r>
    <r>
      <rPr>
        <sz val="10"/>
        <color theme="1"/>
        <rFont val="Times New Roman"/>
        <family val="1"/>
      </rPr>
      <t xml:space="preserve"> – In the first quarter of 2010, the Carleigh Rae Corporation (herein referred to as “CRC”), an entity that the Company’s Chief Executive Officer has an ownership interest, transferred ownership rights to the Company of patents previously subject to Non-Exclusive License Agreements. Effective December 24, 2010, the Company finalized and executed terms of the purchase from CRC for payment of $25,500 and nominal shares of the Company’s common stock. In addition, the principals of CRC were entitled to a percentage of future sales amounting to $8,250 of products the Company was to receive in conjunction with two patent infringement lawsuits settled in the third quarter of 2010. See </t>
    </r>
    <r>
      <rPr>
        <u/>
        <sz val="10"/>
        <color theme="1"/>
        <rFont val="Times New Roman"/>
        <family val="1"/>
      </rPr>
      <t>Other liabilities and accrued interest– related parties</t>
    </r>
    <r>
      <rPr>
        <sz val="10"/>
        <color theme="1"/>
        <rFont val="Times New Roman"/>
        <family val="1"/>
      </rPr>
      <t xml:space="preserve"> below for inclusion of $6,017 remaining from the original $8,250 liability due the Principals of CRC. By acquiring the Intellectual Property (IP) the Company (i) has an opportunity to further develop the IP, (ii) has the ability to incorporate the IP into current and future products, and (iii) has the opportunity to license the IP to third parties.</t>
    </r>
  </si>
  <si>
    <t>Other liabilities and accrued interest– related parties</t>
  </si>
  <si>
    <t>Other liabilities and accrued interest– related parties consists of the following at:</t>
  </si>
  <si>
    <t> March 31, 2015</t>
  </si>
  <si>
    <t>Year-end 2012 bonus payable to Chief Executive Officer</t>
  </si>
  <si>
    <t>Year-end 2012 bonus payable to employee</t>
  </si>
  <si>
    <t>Accrued interest on note payable non-employee Board of Director</t>
  </si>
  <si>
    <t>Due to Principals of Carleigh Rae Corp., net</t>
  </si>
  <si>
    <r>
      <t>Stock options outstanding from patent purchase</t>
    </r>
    <r>
      <rPr>
        <sz val="10"/>
        <color theme="1"/>
        <rFont val="Times New Roman"/>
        <family val="1"/>
      </rPr>
      <t xml:space="preserve"> - Effective March 3, 2009, the Company entered into a Patent Purchase Agreement with Robert M. Carmichael, the Chief Executive Officer of the Company. The Company purchased several patents it had previously been paying royalties on and several related unissued patents. In exchange for the IP, the Company issued Mr. Carmichael 234 stock options at a $1,350 exercise price with expiration ten years from the effective date of grant, or March 2, 2019. None of the options have been exercised to-date.</t>
    </r>
  </si>
  <si>
    <t>ASSET PURCHASE</t>
  </si>
  <si>
    <t>Asset Purchase [Abstract]</t>
  </si>
  <si>
    <t>Asset Purchase [Text Block]</t>
  </si>
  <si>
    <t>On February 3, 2012, the Company entered into an asset purchase agreement with Florida Dive Industries, Inc. (“Seller”). On March 5, 2012, the same parties executed an amendment to the agreement (collectively, the “Agreement”). Under the terms of the Agreement, the Company acquired certain diving and related inventory, and Seller provided a three year non-compete agreement within a 10-mile wide radius. In addition, the Company assumed a commercial lease obligation for a retail dive store in Boca Raton, Florida beginning in April 1, 2012. The lease was automatically renewable on an annual basis through May 31, 2014, with 90 days written notice assuming the Lessee was in compliance with all terms of the lease. On May 31, 2013, the Company closed the dive store and vacated the premises. As of December 31, 2014, the Company had paid Seller $9,643 toward the $22,500 cash purchase price leaving a balance of $12,857 included in other liabilities at March 31, 2015 and December 31, 2014.</t>
  </si>
  <si>
    <t>ACCOUNTS PAYABLE AND ACCRUED LIABILITIES</t>
  </si>
  <si>
    <t>Payables and Accruals [Abstract]</t>
  </si>
  <si>
    <t>Accounts Payable and Accrued Liabilities Disclosure [Text Block]</t>
  </si>
  <si>
    <t>Accounts payable and accrued liabilities of $565,059 at March 31, 2015, consists of $291,556 accounts payable trade, $32,059 accrued payroll and fringe benefits, $45,000 accrued year-end bonuses, $42,709 accrued payroll taxes and withholding, and $153,735 accrued interest. Balances due certain vendors are in arrears to varying degrees. The Company is handling all delinquent accounts on a case by case basis.</t>
  </si>
  <si>
    <t>Accounts payable and accrued liabilities of $462,776 at December 31, 2014, consists of $196,027 accounts payable trade, $31,669 accrued payroll and fringe benefits, $45,000 accrued year-end bonuses, $39,242 accrued payroll taxes and withholding, and $150,838 accrued interest. Balances due certain vendors are also due in arrears to varying degrees. The Company is handling all delinquent accounts on a case by case basis.</t>
  </si>
  <si>
    <t>OTHER LIABILITIES</t>
  </si>
  <si>
    <t>Other Liabilities Disclosure [Abstract]</t>
  </si>
  <si>
    <t>Other Liabilities Disclosure [Text Block]</t>
  </si>
  <si>
    <r>
      <t xml:space="preserve">10. </t>
    </r>
    <r>
      <rPr>
        <u/>
        <sz val="10"/>
        <color theme="1"/>
        <rFont val="Times New Roman"/>
        <family val="1"/>
      </rPr>
      <t>OTHER LIABILITIES</t>
    </r>
  </si>
  <si>
    <r>
      <t xml:space="preserve">Other liabilities of $232,185 at March 31, 2015, consists of $216,586 short-term loans, $12,857 payable for assets purchased pursuant to Asset Purchase Agreement (Note 8. </t>
    </r>
    <r>
      <rPr>
        <u/>
        <sz val="10"/>
        <color theme="1"/>
        <rFont val="Times New Roman"/>
        <family val="1"/>
      </rPr>
      <t>ASSET PURCHASE</t>
    </r>
    <r>
      <rPr>
        <sz val="10"/>
        <color theme="1"/>
        <rFont val="Times New Roman"/>
        <family val="1"/>
      </rPr>
      <t>), and $2,742 on-line training liability. Other liabilities of $232,738 at December 31, 2014, consists of $216,586 short-term loans, $12,857 payable for assets purchased pursuant to Asset Purchase Agreement and $3,295 on-line training liability. The $216,586 short-term loans are comprised of four loans due on demand from unrelated parties. The loans have no other stated terms except one for $200,000 indicated it was for settlement of debenture debt. Therefore, the Company used the proceeds from that loan toward settlement of some convertible debentures.</t>
    </r>
  </si>
  <si>
    <t>On-line training certificates with all hookah units sold. The training certificates entitle the holder to an on-line interactive course at no additional charge to the holder. The number of on-line training certificates issued per unit is the same as the number of divers the unit as sold is designed to accommodate (i.e., a three diver unit configuration comes with three on-line training certificates). The certificates have eighteen-month redemption from the time customer purchases the unit before expiration. The Company owes the on-line training vendor an agreed upon negotiated rate for on-line certificates redeemed prior to expiration, and payment is due upon redemption. The Company estimates the on-line training liability based on the historical redemption rate of approximately 10%. The Company continues to monitor and maintain a reserve for certificate redemption that approximates the historical redemption rate.</t>
  </si>
  <si>
    <t>NOTES PAYABLE</t>
  </si>
  <si>
    <t>Notes Payable Disclosure [Abstract]</t>
  </si>
  <si>
    <t>Notes Payable Disclosure [Text Block]</t>
  </si>
  <si>
    <t>Notes payable consists of the following as of March 31, 2015:</t>
  </si>
  <si>
    <t>Promissory note payable, unsecured, bearing interest at 5% simple interest per annum, due in weekly principal and interest payments of $250, maturing on March 10, 2015.</t>
  </si>
  <si>
    <t>Promissory note payable, secured by vehicle underlying loan having carrying value of $16,849 at March 31, 2015, bearing interest at 1.9% per annum, due in monthly principal and interest payments of $523, maturing on December 5, 2017.</t>
  </si>
  <si>
    <t>As of March 31, 2015, principal payments on the notes payable are as follows:</t>
  </si>
  <si>
    <t>The unsecured note payable, which matured in March 2015, was paid in full in accordance with its terms. The note payable had resulted from conversion of a vendor payable dating back to February 2011. The note payable was restructured once in June 2012 to reduce the monthly payments and to extend the maturity.</t>
  </si>
  <si>
    <t>Notes payable consists of the following as of December 31, 2014:</t>
  </si>
  <si>
    <t>Promissory note payable, secured by vehicle underlying loan having carrying value of $17,760 at December 31, 2014, bearing interest at 1.9% per annum, due in monthly principal and interest payments of $523, maturing on December 5, 2017.</t>
  </si>
  <si>
    <t>CONVERTIBLE DEBENTURES</t>
  </si>
  <si>
    <t>Convertible Debentures [Abstract]</t>
  </si>
  <si>
    <t>Convertible Debentures [Text Block]</t>
  </si>
  <si>
    <t>Convertible debentures consist of the following at March 31, 2015 and December 31, 2014:</t>
  </si>
  <si>
    <t>Maturity</t>
  </si>
  <si>
    <t>Date</t>
  </si>
  <si>
    <t>Interest</t>
  </si>
  <si>
    <t>Rate</t>
  </si>
  <si>
    <t>Origination</t>
  </si>
  <si>
    <t>Principal</t>
  </si>
  <si>
    <t>Discount</t>
  </si>
  <si>
    <t>March 31,</t>
  </si>
  <si>
    <t>Debenture</t>
  </si>
  <si>
    <t>Balance</t>
  </si>
  <si>
    <t>Accrued</t>
  </si>
  <si>
    <t>December</t>
  </si>
  <si>
    <t>31, 2014</t>
  </si>
  <si>
    <t>Ref.</t>
  </si>
  <si>
    <t>%</t>
  </si>
  <si>
    <t>-</t>
  </si>
  <si>
    <t>See ref (6) for Discussion</t>
  </si>
  <si>
    <t>Reference numbers in right hand column of table entitled Ref. refer to paragraphs with corresponding numbers that immediately follow this paragraph.</t>
  </si>
  <si>
    <t>The Company purchased in exchange for convertible debenture exclusive rights for license of certain intellectual property from an unrelated party. The parties agreed to a royalty of 2.5% of net revenues generated from the sale, sub-license or use of the technology or a reasonable negotiated rate based on similar invention. The debenture was convertible to common shares of the Company at May 27, 2011, along with accrued interest at the option of the lender. Conversion price per share is 30% discount as determined from the weighted average of the preceding 12 trading days’ closing market price. The Company valued the beneficial conversion feature (BCF) of the convertible debenture at $53,517, its intrinsic value. The Company accreted the discount to the convertible debenture and will recognize interest expense through repayment in full or conversion. Because there was no assurance of success and the invention was still in design and pre-prototype phase, the Company recorded the initial net value of the debenture, $71,483, as research and development expense during the year ended 2010. Both parties agreed to confidentiality regarding the invention during the pre-prototype stage. In addition, the Company agreed to provide the licensor with design services, as well as assist in completing the prototype and initial production at the Company’s prevailing wholesale rate for comparable services.</t>
  </si>
  <si>
    <t>On February 10, 2012, the holder of this debenture entered into an agreement with a third party to sell/assign the $125,000 principal balance, plus accrued interest. The purchase was to be in installments with transfer/assignment of the debenture upon payment, referred to as “Closings”. The first Closing was on or about February 15, 2012 for $7,500, with that amount assigned/transferred. The second Closing, occurred 90 days after the first closing for $11,750 paid/assigned. All subsequent Closings were to be for $11,750 and occur in 30 day increments after the second Closing. This was to continue until the full principal balance of $125,000, plus accrued interest is purchased/assigned. See Ref. (6) for discussion of new terms on the assigned portions of the debenture.</t>
  </si>
  <si>
    <r>
      <t xml:space="preserve">The Company ratified a technology and license agreement with commitment for purchase of inventory related to an agreement signed in 2010, which set pricing for products if minimum quantity purchases were met. Since the Company did not purchase the minimum quantities, but desired to maintain the technology and licensing rights along with the pricing, it agreed to purchase the 2010 balance shortage in 2011, as well as the 2011 minimum quantities. The agreement required the Company issue a convertible debenture for $76,000, and 38,000 shares of restricted common stock. The lender at their option could convert all or part of the note plus accrued interest into common stock at a price of thirty percent (30%) discount as determined from the average four (4) highest closing bid prices over the preceding five (5) trading days. The Company valued the BCF of the convertible debenture at $32,571. The Company accreted the discount to the convertible debenture and recognized interest expense through settlement. The Company repaid $28,000 of this debenture in 2011. See Note 16. </t>
    </r>
    <r>
      <rPr>
        <u/>
        <sz val="10"/>
        <color theme="1"/>
        <rFont val="Times New Roman"/>
        <family val="1"/>
      </rPr>
      <t>COMMITMENTS AND CONTINGENCIES</t>
    </r>
    <r>
      <rPr>
        <sz val="10"/>
        <color theme="1"/>
        <rFont val="Times New Roman"/>
        <family val="1"/>
      </rPr>
      <t xml:space="preserve"> for discussion of litigation involving the technology and license agreement that was settled/dismissed on July 1, 2014. Associated with the dismissal, the Company reversed in the third quarter of 2014, related prepaid inventory and convertible debenture resulting in a loss on settlement of $14,850.</t>
    </r>
  </si>
  <si>
    <t>On August 8, 2012, the Company borrowed $42,500 from lender in exchange for a convertible debenture maturing on May 10, 2013. Beginning 180 days after the date of the debenture, lender could convert the note to common shares at a 39% discount of the “Market Price” of the stock based on the average of the lowest three (3) closing bid prices on the date prior to the notice of conversion. The Company valued the BCF of the convertible debenture at $27,172. Accordingly, the $42,500 debenture was discounted by the amount of the BCF. The Company accreted the discount to the convertible debenture through its maturity and recognized interest expense until full conversion. The lender fully converted this debenture to shares of common stock with $34,055 converted during the year ended December 31, 2013, and $8,445 converted during the year ended December 31, 2014. In addition, $1,700 accrued interest on the convertible debenture was converted to stock in the first quarter of 2014. The stock was issued without restrictive legend pursuant to Rule 144, since the holder acquired convertible note issued by the Company more than six months prior to the date of conversion and did not pay any additional consideration for the shares.</t>
  </si>
  <si>
    <t>On October 31, 2012, the Company borrowed $78,500 from this same lender in exchange for a convertible debenture maturing on August 2, 2013. Beginning 180 days after the date of the debenture, lender could have converted the note to common shares at a 39% discount pursuant to the same terms and conditions discussed in the paragraph above. The Company valued the BCF of the convertible debenture at $50,189, and accordingly, discounted the $78,500 debenture by this amount. The Company accreted the discount to the convertible debenture through its maturity and recognized interest expense until full conversion. During the year ended December 31, 2014, the lender converted $73,820 of the convertible debenture to shares of common stock, and during the first quarter of 2015 converted the remaining $4,680 balance to shares of common stock. In addition, the lender converted $6,820 accrued interest on the convertible debenture to stock in the first quarter of 2015 in full satisfaction of the balance due. The stock was issued without restrictive legend pursuant to Rule 144, as the holder acquired convertible note issued by the Company more than six months prior to the date of conversion and did not pay any additional consideration for the shares.</t>
  </si>
  <si>
    <t>On May 3, 2011, the Company borrowed $300,000 in exchange for a convertible debenture. The Debenture bears 10% interest per annum. The lender may at any time convert any portion of the debenture to common shares at a 30% discount of the “Market Price” of the stock based on the average of the previous ten (10) days weighted average closing prices on the date prior to the notice of conversion. The Company may prepay the debenture plus accrued interest at any time before maturity. In addition, as further inducement for loaning the Company the funds, the Company granted the lender 300,000 and 600,000 warrants at $337.50 and $472.50 per share (after restatement for 1 for -1,350- reverse stock split), respectively. As a result, the Company allocated fair market value (“FMV”) to both the BCF and to the warrants, or $206,832, which was recorded as a discount against the debenture. The Company accreted the discount to the convertible debenture through maturity and will accrue interest expense until paid in full or converted. Before discount, the Company determined the FMV of the warrants as $45,000 using the Black-Scholes valuation model.</t>
  </si>
  <si>
    <t>The Company borrowed $10,000 in exchange for a convertible debenture. The lender at their option may convert all or part of the note plus accrued interest into common stock at a price of thirty percent (30%) discount as determined from the average four (4) highest closing bid prices over the preceding five (5) trading days. The Company valued the BCF of the convertible debenture at $4,286. The Company accreted the discount to the convertible debenture and will recognize interest expense until paid in full or converted.</t>
  </si>
  <si>
    <t>The Company entered a new debenture agreement upon sale/assignment of the original lender under the debenture as discussed in reference (1) above. Because the stated terms of the new debenture agreement were significantly different from the original debenture, including analysis of value of the beneficial conversion feature at the assignment/purchase date, the transaction was treated as extinguishment of the old debenture and recording of the new for accounting purposes. Because the debenture is being assigned/sold in installments, the Company is calculating and recognizing gain or loss on the extinguishment as it occurs.</t>
  </si>
  <si>
    <t>On February 10, 2012, the new holder (lender) purchased $7,500 of the original $125,000 principal balance, and based on this transaction, the Company recorded a $4,286 loss on extinguishment. On May 18, 2012, the lender purchased another $11,750, and the Company recorded a $6,714 loss on extinguishment related to this transaction. On July 17, 2012, the lender purchased another $11,750, and the Company recorded a $6,714 loss on extinguishment related to this transaction. On November 8, 2012, the lender purchased another $11,750, and the Company recorded a $6,714 loss on the extinguishment related to this transaction. Since that date the lender has not purchased or converted any shares pursuant to the sale/assignment agreement.</t>
  </si>
  <si>
    <t>The Company may prepay at any time in an amount equal to 150% of the principal and accrued interest. The conversion price under the debenture is $.37125, and the lender may convert at any time until the debenture plus accrued interest is paid in full. Various other fees and penalties apply if payments or conversions are not done timely by the Company. The lender will be limited to maximum conversion of 4.99% of the outstanding Common Stock of the Company at any one time. The debenture and the shares referenced within the debenture may be assignable in whole or in part to a third party at any time during the term.</t>
  </si>
  <si>
    <t>As of March 31, 2015 and December 31, 2014, the lender had assigned a cumulative $5,500 under the debenture to four separate parties, and $23,500 to another party. See reference (7) and (8), respectively, related to the assignments.</t>
  </si>
  <si>
    <t>This line is comprised of the assignment of $5,500 of the convertible debenture from reference (6) above with the same stated terms and conditions equally to four separate parties. Due to the smaller transaction amounts, these four debenture holders have been combined for presentation purposes.</t>
  </si>
  <si>
    <t>On February 12, 2014 the Company entered into new debenture agreement for $39,724 upon sale/assignment of the original lender. Because the stated terms of the new debenture agreement and principal amounts were significantly different from the original debenture, including analysis of value of the beneficial conversion feature at the assignment/purchase date, the transaction was treated as extinguishment of the old debenture with recording of the new for accounting purposes.</t>
  </si>
  <si>
    <t>Conversion price under the debenture is $.37125, and the lender may convert at any time until the debenture plus accrued interest is paid in full. Various other fees and penalties apply if payments or conversions are not done timely by the Company. The lender is limited to maximum conversion of 4.99% of the outstanding Common Stock of the Company at any one time. During the year ended December 31, 2013, the lender converted $3,211 of the debenture to stock. The stock was issued without restrictive legend pursuant to Rule 144, since the holder acquired convertible note issued by the Company more than six months prior to the date of conversion and did not pay any additional consideration for the shares.</t>
  </si>
  <si>
    <t>On April 8, 2013, the Company borrowed $20,000 in exchange for a convertible debenture. The lender at their option may convert all or part of the note plus accrued interest into common stock at a price of thirty percent (40%) discount as determined from the lowest trading price for the 5 trading days prior to the conversion notice. The Company valued the BCF of the convertible debenture at $13,333 and is accreting the discount to the convertible debenture, and will recognize interest expense until paid in full or converted. During the year ended December 31, 2014, the lender converted $20,000 in full satisfaction of the convertible debenture to shares of common stock. In addition, during the year ended 2014, the Company converted all the accrued interest on the debenture, or $2,302, to shares of common stock. The debenture and interest conversion stock was issued without restrictive legend pursuant to Rule 144, since the holder acquired convertible note issued by the Company more than six months prior to the date of conversion and did not pay any additional consideration for the shares.</t>
  </si>
  <si>
    <t>STOCK WARRANTS</t>
  </si>
  <si>
    <t>Class of Stock Disclosures [Abstract]</t>
  </si>
  <si>
    <t>STOCK WARRANTS [Text Block]</t>
  </si>
  <si>
    <r>
      <t xml:space="preserve">On March 9, 2011, the Company borrowed $50,000 in exchange for a convertible debenture, which was converted in full with accrued interest in the second quarter of 2012. As further inducement for loaning the Company the funds, the Company granted the lender 50,000 and 100,000 warrants at $337.50 and $472.50 per share, respectively. Before discount, the Company determined and recorded the fair market value of the warrants as $7,500 using the Black-Scholes valuation model. See Note 12. </t>
    </r>
    <r>
      <rPr>
        <u/>
        <sz val="10"/>
        <color theme="1"/>
        <rFont val="Times New Roman"/>
        <family val="1"/>
      </rPr>
      <t>CONVERTIBLE DEBENTURES,</t>
    </r>
    <r>
      <rPr>
        <sz val="10"/>
        <color theme="1"/>
        <rFont val="Times New Roman"/>
        <family val="1"/>
      </rPr>
      <t xml:space="preserve"> reference (4) for similar warrant arrangement made with another lender.</t>
    </r>
  </si>
  <si>
    <t>INCOME TAXES</t>
  </si>
  <si>
    <t>Income Tax Disclosure [Abstract]</t>
  </si>
  <si>
    <t>Income Tax Disclosure [Text Block]</t>
  </si>
  <si>
    <t>The components of the provision for income tax expense are as follows for the years ended:</t>
  </si>
  <si>
    <t>December 31, 2014,</t>
  </si>
  <si>
    <t>Current taxes</t>
  </si>
  <si>
    <t>Federal</t>
  </si>
  <si>
    <t>State</t>
  </si>
  <si>
    <t>Change in deferred taxes</t>
  </si>
  <si>
    <t>Change in valuation allowance</t>
  </si>
  <si>
    <t>The following is a summary of the significant components of the Company’s deferred tax assets and liabilities at March 31, 2015:</t>
  </si>
  <si>
    <t>Deferred tax assets:</t>
  </si>
  <si>
    <t>Equity based compensation</t>
  </si>
  <si>
    <t>Allowance for doubtful accounts</t>
  </si>
  <si>
    <t>Net operating loss carryforward</t>
  </si>
  <si>
    <t>On-line training certificate reserve</t>
  </si>
  <si>
    <t>Total deferred tax assets</t>
  </si>
  <si>
    <t>Valuation allowance</t>
  </si>
  <si>
    <t>Deferred tax assets net of valuation allowance</t>
  </si>
  <si>
    <t>Less deferred tax assets – non-current, net of valuation allowance</t>
  </si>
  <si>
    <t>Deferred tax assets – current, net of valuation allowance</t>
  </si>
  <si>
    <t>The effective tax rate used for calculation of the deferred taxes as of March 31, 2015 was 34%. The Company has established a valuation allowance against deferred tax assets of $1,229,667 or 99.8%, due to the uncertainty regarding realization, comprised primarily of a 100% reserve against the net operating carryforward, 100% reserve against the allowance for doubtful accounts, and 97% reserve against the deferred tax assets attributable to the equity based compensation.</t>
  </si>
  <si>
    <t>The significant differences between the statutory tax rate and the effective tax rates for the Company for the years ended are as follows:</t>
  </si>
  <si>
    <t>Statutory tax rate</t>
  </si>
  <si>
    <t>Increase (decrease) in rates resulting from:</t>
  </si>
  <si>
    <t>Net operating loss carryforward or carryback</t>
  </si>
  <si>
    <t>Equity based compensation and loss</t>
  </si>
  <si>
    <t>Change in allowance for doubtful accounts</t>
  </si>
  <si>
    <t>Effective tax rate</t>
  </si>
  <si>
    <t>The following is a summary of the significant components of the Company’s deferred tax assets and liabilities at December 31, 2014:</t>
  </si>
  <si>
    <t>The effective tax rate used for calculation of the deferred taxes as of December 31, 2014 was 34%. The Company has established a valuation allowance against deferred tax assets of $1,202,911 or 99.8%, due to the uncertainty regarding realization, comprised primarily of a 100% reserve against the net operating carryforward, 100% reserve against the allowance for doubtful accounts, and 97% reserve against the deferred tax assets attributable to the equity based compensation.</t>
  </si>
  <si>
    <t>AUTHORIZATION OF PREFERRED STOCK</t>
  </si>
  <si>
    <t>Disclosure Text Block Supplement [Abstract]</t>
  </si>
  <si>
    <t>Preferred Stock [Text Block]</t>
  </si>
  <si>
    <t>During the second quarter of 2010, the holder of the majority of the Company’s outstanding shares of common stock approved an amendment to the Company’s Articles of Incorporation authorizing the issuance of 10,000,000 shares of preferred stock. The preferred stock as authorized has such voting powers, designations, preferences, limitations, restrictions and relative rights as may be determined by our Board of Directors of the Company from time to time in accordance with the provisions of Chapter 78 of the Nevada Revised Statutes. Before modification, the existing Articles of Incorporation did not authorize the issuance of shares of preferred stock. The Company authorized the preferred stock for the purpose of added flexibility in seeking capital and potential acquisition targets.  The amendment authorizing the issuance of shares of preferred stock grants the Board authority, without further action by our stockholders, to designate and issue preferred stock in one or more series and to designate certain rights, preferences and restrictions of each series, any or all of which may be greater than the rights of the common stock. As of March 31, 2015, and December 31, 2014, the 425,000 shares of preferred stock are owned by the Company’s Chief Executive Officer. The preferred shares have 250 to 1 voting rights over the common stock, and are convertible into 31,481 shares of common stock. The preferred stock votes with the Company’s common stock, except as otherwise required under Nevada law. Accordingly, Mr. Carmichael will have approximately 61% of the combined voting power of the Common Stock and Series A Convertible Preferred Stock, voting as a single class and will control the outcome of any corporate transaction or other matter submitted to the shareholders for approval, including mergers, consolidations and the sale of all or substantially all of our assets, and also the power to prevent or cause a change in control.</t>
  </si>
  <si>
    <t>COMMITMENTS AND CONTINGENCIES</t>
  </si>
  <si>
    <t>Commitments and Contingencies Disclosure [Abstract]</t>
  </si>
  <si>
    <t>Legal Matters and Contingencies [Text Block]</t>
  </si>
  <si>
    <t>On August 14, 2014, the Company entered into a new lease commitment. Terms of the lease include thirty-seven month term commencing on September 1, 2014; payment of $5,367 security deposit; base rent of approximately $4,000 per month over the term of the lease plus sales tax; and payment of 10.76% of annual operating expenses (i.e. common areas maintenance), which is approximately $1,500 per month subject to periodic adjustment.</t>
  </si>
  <si>
    <t>During the third quarter of 2014, the Company did not renew its product liability insurance since the renewal policy was cost prohibitive. The Company is currently seeking a new insurance carrier or alternative means to satisfy this potential liability exposure, as well as to fulfil the sales terms of some of our customers, which require the insurance coverage.</t>
  </si>
  <si>
    <r>
      <t xml:space="preserve">On July 1, 2014 the following complaint was settled in full: On December 18, 2012, Undersea Breathing Systems, Inc. (“UBS”) filed an amended complaint against the Company compelling purchase of Medal Model No. 4241 membranes or equivalent pursuant to pricing agreement in 2011. UBS is the holder of the convertible debenture referenced in Note 12. </t>
    </r>
    <r>
      <rPr>
        <u/>
        <sz val="10"/>
        <color theme="1"/>
        <rFont val="Times New Roman"/>
        <family val="1"/>
      </rPr>
      <t>CONVERTIBLE DEBENTURES</t>
    </r>
    <r>
      <rPr>
        <sz val="10"/>
        <color theme="1"/>
        <rFont val="Times New Roman"/>
        <family val="1"/>
      </rPr>
      <t xml:space="preserve"> Ref (2). Under the complaint, UBS asserted the Company was to purchase no less than 24 membranes from the company per year for $2,000 and $1,000, cash and Company stock, respectively, per membrane. The Company took delivery, paid cash, and issued stock for 14 Medal Model No 4241 membranes pursuant to the stated pricing in 2011, plus issued an additional $24,000 stock toward future purchases of 24 membranes. However, the Company has not purchased or taken delivery of additional membranes. At the same time the stock was issued the Company granted UBS a convertible debenture of $76,000 and reduced its balance to $48,000 when the Company paid $28,000 cash and took delivery of the 14 membranes. Therefore, UBS currently has $24,000 worth of stock and a $48,000 convertible debenture for which the Company took no membrane deliveries. On July 1, 2014, the court granted dismissal of the final remaining complaint asserted by UBS. Associated with the dismissal, the Company reversed in the third quarter of 2014, related prepaid inventory and convertible debenture resulting in a loss on settlement of $14,850, which was accrued as of June 30, 2014.</t>
    </r>
  </si>
  <si>
    <t>From time to time we are subject to legal proceedings, claims and litigation arising in the ordinary course of business, including matters relating to product liability claims. Such product liability claims sometimes involving wrongful death or injury have historically been covered by product liability insurance, which provided coverage for each claim up to $1,000,000. As previously disclosed, we are co-defendants under an action filed by an individual in June 2013 in the Circuit Court of Broward County claiming personal injury resulting from use of a Brownie’s Third Lung. Plaintiff has claimed damages in excess of $1,000,000. The insurance carrier’s legal counsel indicates unfavorable outcome is possible, but not probable. We believe such claim is without merit and intend to continue to aggressively defend such action. We also had another such claim previously disclosed from January 2013, and one in October 2014. Both cases were settled by insurance carrier without additional cost to the company. </t>
  </si>
  <si>
    <t>JOINT VENTURE EQUITY EXCHANGE AGREEMENT</t>
  </si>
  <si>
    <t>Equity Method Investments and Joint Ventures [Abstract]</t>
  </si>
  <si>
    <t>Equity Method Investments Disclosure [Text Block]</t>
  </si>
  <si>
    <t>Effective December 31, 2014, the Company received notice from Pompano Dive Center, LLC. (“PDC”).of intent to cancel the agreement discussed below in accordance with the terms of the agreement. As a result, the unwinding of this transaction is expected to occur in the second quarter of 2015.</t>
  </si>
  <si>
    <r>
      <t xml:space="preserve">On November 7, 2011, the Company entered into a Joint Venture Equity Exchange Agreement (“Agreement”) with PDC. PDC owns a retail store, several dive boats, and has a classroom for training divers. Under the terms of the Agreement, the Company will provide PDC with an assortment of Brownie’s Third Lung products on consignment, and PDC will act as a training and demonstration site for Brownie’s Third Lung products. Beginning in 2012, both parties ceased operating under the consignment inventory arrangement. Inventory not sold was returned, and inventory was purchased for sale. See Note: 7 </t>
    </r>
    <r>
      <rPr>
        <u/>
        <sz val="10"/>
        <color theme="1"/>
        <rFont val="Times New Roman"/>
        <family val="1"/>
      </rPr>
      <t>RELATED PARTIES TRANSACTIONS</t>
    </r>
    <r>
      <rPr>
        <sz val="10"/>
        <color theme="1"/>
        <rFont val="Times New Roman"/>
        <family val="1"/>
      </rPr>
      <t xml:space="preserve"> - </t>
    </r>
    <r>
      <rPr>
        <u/>
        <sz val="10"/>
        <color theme="1"/>
        <rFont val="Times New Roman"/>
        <family val="1"/>
      </rPr>
      <t>Net revenues and accounts receivable – related parties</t>
    </r>
    <r>
      <rPr>
        <sz val="10"/>
        <color theme="1"/>
        <rFont val="Times New Roman"/>
        <family val="1"/>
      </rPr>
      <t xml:space="preserve"> for further information on sales to PDC for years ended December 31, 2014 and 2013, and Accounts Receivable balances at December 31, 2014, and December 31, 2013. Terms of sale to PDC are no more favorable than those granted other dealers of the Company’s products.</t>
    </r>
  </si>
  <si>
    <t>In addition, the Agreement provided for a non-binding letter of intent for the possible acquisition of PDC in exchange for BWMG’s stock for the yet to be agreed upon value of PDC. In anticipation of a possible purchase, the Agreement provides BWMG with a 33% interest in PDC. As part of the transaction, BWMG issued 3,394 restricted shares of its common stock with fair market value on the date of the transaction of $24,740 to PDC, reflected in other assets in the long-term portion of the Company’s balance sheet.</t>
  </si>
  <si>
    <t>If BWMG purchased PDC, the stock issued by BWMG would be credited to the purchase price. Further, PDC is required to remit no later than 45 days from the end of each quarter, a 33% share in pre-tax net profits. At least 50% of the total pre-tax profits are required for distribution under the Agreement, and BWMG is not required to share in losses.</t>
  </si>
  <si>
    <t>Upon termination of this Agreement by party and/or a written purchase and sales agreement is not entered into by the parties, then the parties’ respective interests in each other’s business will revert back to the original party. Accordingly, if this should happen, PDC will relinquish the interest acquired in BWMG through this Agreement and BWMG will do the same. All property at PDC owned by BWMG will be returned to BWMG at that time as well. Because the joint venture is cancellable at any time by either party with return of respective interest transferred to each as per the joint venture agreement, possible acquisition of PDC is in the form of a non-binding letter of intent, each entities assets and liabilities remain their own, BWMG will not share in any of PDC losses or additional expenses unless otherwise approved, and the management and operation of PDC remains with PDC, the Company accounted for the investment in PDC under the Cost basis. Since inception of the Agreement PDC has reported pre-tax net losses. Therefore, to-date there has been no profit sharing due the Company under the agreement.</t>
  </si>
  <si>
    <t>EQUITY INCENTIVE PLAN</t>
  </si>
  <si>
    <t>Equity Incentive Plan [Abstract]</t>
  </si>
  <si>
    <t>Equity Incentive Plan [Text Block]</t>
  </si>
  <si>
    <t>On August 22, 2007, the Company adopted an Equity Incentive Plan (the “Plan”). Under the Plan, Stock Options may be granted to Employees, Directors, and Consultants in the form of Incentive Stock Options or Nonstatutory Stock Options. Stock Purchase Rights, time vested and/performance invested Restricted Stock, and Stock Appreciation Rights and Unrestricted Shares may also be granted under the Plan. The initial maximum number of shares that may be issued under the Plan shall be 297 shares, and no more than 75 Shares of Common Stock may be granted to any one Participant with respect to Options, Stock Purchase Rights and Stock Appreciation Rights during any one calendar year period. Common Stock to be issued under the Plan may be either authorized and unissued or shares held in treasury by the Company. The term of the Plan shall be ten years. The Board of Directors may amend, alter, suspend, or terminate the Plan at any time. All 297 options were issued under the plan prior to January 1, 2010, and to-date all remain outstanding.</t>
  </si>
  <si>
    <t>EQUITY BASED INCENTIVE/RETENTION BONUSES</t>
  </si>
  <si>
    <t>Equity Based Year End Bonuses and Conversion Of Board Of Directors Liability [Abstract]</t>
  </si>
  <si>
    <t>Equity Based Year End Bonuses and Conversion Of Board Of Directors Liability [Text Block]</t>
  </si>
  <si>
    <r>
      <t xml:space="preserve">On November 2, 2012, the Board of Directors consented to grant equity based bonuses to certain key employees and consultants as an incentive to retain their services. Stock incentive bonuses were to vest, and be paid out on May 2, 2013, contingent upon continued employment or service. The stock bonus price per share was calculated based on last closing price as reported on per the OTCBB prior to the grant date for a total of $75,100. Shares were set aside and reserved for this transaction. As disclosed in Note 7. </t>
    </r>
    <r>
      <rPr>
        <u/>
        <sz val="10"/>
        <color theme="1"/>
        <rFont val="Times New Roman"/>
        <family val="1"/>
      </rPr>
      <t>RELATED PARTIES TRANSACTIONS</t>
    </r>
    <r>
      <rPr>
        <sz val="10"/>
        <color theme="1"/>
        <rFont val="Times New Roman"/>
        <family val="1"/>
      </rPr>
      <t>, $45,000 and $2,250 of the $75,100 bonuses, or 37,038 and 1,854 shares, were awarded to the Chief Executive Officer and the related party employee, respectively. The Company accrued operating expense ratably from the time of the awards through May 2, 2013, when vested. Of the 61,852 vested shares, only 5,185 have been issued to-date. The rest are included in shares payable as reflected on the Statement of Stockholders’ Deficit and the Balance Sheet.</t>
    </r>
  </si>
  <si>
    <t>STRATEGIC ALLIANCE AGREEMENT</t>
  </si>
  <si>
    <t>Strategic Alliance Agreement [Abstract]</t>
  </si>
  <si>
    <t>Strategic Alliance Agreement [Text Block]</t>
  </si>
  <si>
    <t>On April 10, 2012, the Company entered into a strategic alliance agreement with Precision Paddleboards, Inc. The agreement provides for 12 month exclusivity granted for $24,000 in one year restricted stock, or 494 shares. Price per share was calculated as the weighted average per share for 30 days preceding the agreement or $.036 per share. The Company recognized the operating expense ratably over the twelve month vesting term with corresponding entry to shares payable. As of March 31, 2015, none of the 494 shares had been paid out and are reflected in shares payable balance on the Statement of Stockholders’ Deficit and the Balance Sheet.</t>
  </si>
  <si>
    <t>INTEREST EXPENSE NON-RELATED PARTIES AND OTHER EXPENSE (INCOME), NET</t>
  </si>
  <si>
    <t>Interest Income (Expense), Net [Abstract]</t>
  </si>
  <si>
    <t>Other Income and Other Expense Disclosure [Text Block]</t>
  </si>
  <si>
    <t>For the three months ended March 31, 2015, non-related parties interest expense of $9,277 is comprised of $9,177 interest on convertible debentures and $100 interest on notes payable and other interest. For the three ended March 31, 2014, non-related parties interest expense of $13,552 is comprised of $12,921 interest on convertible debentures and $631 interest on notes payable and other interest.</t>
  </si>
  <si>
    <t>For the three months ended March 31, 2015, $3,984 other expense, net is comprised primarily of $11,379 insurance audit adjustments partially offset by $3,471 royalty income on licensed patents, $1,800 sale of fixed assets and $2,124 other income, net of individually insignificant items. For the three months ended March 31, 2014, $36,738 other income, net is comprised primarily of $31,463 write off of accrued legal expense from prior years due to resolution of overbilling as identified by Company $5,144 royalty income on licensed patents, and $131 other income, net of individually insignificant items.</t>
  </si>
  <si>
    <t>SUBSEQUENT EVENTS</t>
  </si>
  <si>
    <t>Subsequent Events [Abstract]</t>
  </si>
  <si>
    <t>Subsequent Events [Text Block]</t>
  </si>
  <si>
    <t>On May 2, 2015, Mr. Purdon, related party employee, was issued 1,483,160 shares of restricted common stock in lieu of cash for $4,500, employee compensation for the month ended April 30, 2015. The number of shares issued was based on the weighted average share price during the month.</t>
  </si>
  <si>
    <t>Effective April 22, 2015, the Company issued Mr. Carmichael, Chief Executive Officer of the Company, an unsecured promissory note in exchange for $27,000. Terms of the note are twelve monthly principal payments of $2,250 beginning June 15, 2015. Interest is 10% per annum, payable monthly in shares of stock, based on the weighted average price per share during the monthly period from the historical data as quoted on www.quotemedia.com for the Company’s common stock. Interest shall be calculated as the unpaid principal balance times the daily rate for the number of the days in the period times the average weighted price per share for the monthly period. The Company borrowed and is using the proceeds for tooling and inventory of new product it plans to offer in time for its local summer diving and boating season.</t>
  </si>
  <si>
    <t>DESCRIPTION OF BUSINESS AND SUMMARY OF SIGNIFICANT ACCOUNTING POLICIES (Policies)</t>
  </si>
  <si>
    <t>Description Of Business [Policy Text Block]</t>
  </si>
  <si>
    <t>Basis of Presentation and Significant Accounting Policies [Policy Text Block]</t>
  </si>
  <si>
    <t>Fiscal Period, Policy [Policy Text Block]</t>
  </si>
  <si>
    <t>Use of Estimates, Policy [Policy Text Block]</t>
  </si>
  <si>
    <t>Reclassification, Policy [Policy Text Block]</t>
  </si>
  <si>
    <t>Cash and Cash Equivalents, Policy [Policy Text Block]</t>
  </si>
  <si>
    <t>Inventory, Policy [Policy Text Block]</t>
  </si>
  <si>
    <t>Property, Plant and Equipment, Policy [Policy Text Block]</t>
  </si>
  <si>
    <t>Going Concern [Policy Text Block]</t>
  </si>
  <si>
    <t>Revenue Recognition, Policy [Policy Text Block]</t>
  </si>
  <si>
    <t>Product Development Cost [Policy Text Block]</t>
  </si>
  <si>
    <t>Advertising Costs, Policy [Policy Text Block]</t>
  </si>
  <si>
    <t>Customer Deposits and Returns [Policy Text Block]</t>
  </si>
  <si>
    <t>Income Tax, Policy [Policy Text Block]</t>
  </si>
  <si>
    <t>Comprehensive Income, Policy [Policy Text Block]</t>
  </si>
  <si>
    <t>Share-based Compensation, Option and Incentive Plans Policy [Policy Text Block]</t>
  </si>
  <si>
    <r>
      <t xml:space="preserve">Stock-based compensation – The Company accounts for all compensation related to stock, options or warrants using a fair value based method whereby compensation cost is measured at the grant date based on the value of the award and is recognized over the service period, which is usually the vesting period. The Company uses the Black-Scholes valuation model to calculate the fair value of options and warrants issued to both employees and non-employees. Stock issued for compensation is valued on the effective date of the agreement in accordance with generally accepted accounting principles, which includes determination of the fair value of the share-based transaction. The fair value is determined through use of the quoted stock price. For the three months ended March 31, 2015 and 2014, the Company compensated and/or converted all accrued payroll to stock for one related party employee. For further discussion see Note 7. </t>
    </r>
    <r>
      <rPr>
        <u/>
        <sz val="10"/>
        <color theme="1"/>
        <rFont val="Times New Roman"/>
        <family val="1"/>
      </rPr>
      <t>RELATED PARTIES TRANSACTIONS</t>
    </r>
    <r>
      <rPr>
        <sz val="10"/>
        <color theme="1"/>
        <rFont val="Times New Roman"/>
        <family val="1"/>
      </rPr>
      <t>,</t>
    </r>
  </si>
  <si>
    <t>Beneficial Conversion Feature On Convertible Debentures [Policy Text Block]</t>
  </si>
  <si>
    <t>Fair Value of Financial Instruments, Policy [Policy Text Block]</t>
  </si>
  <si>
    <t>At March 31, 2015, and December 31, 2014, the carrying amount of cash, accounts receivable, accounts receivable – related parties, customer deposits and unearned revenue, royalties payable – related parties, other liabilities, other liabilities and accrued interest – related parties, notes payable, notes payable – related parties, and accounts payable and accrued liabilities approximate fair value because of the short maturity of these instruments. The fair value of the Company’s convertible debentures was the principal balance due at March 31, 2015, and December 31, 2014, as presented on the face of the balance sheet.</t>
  </si>
  <si>
    <t>Earnings Per Share, Policy [Policy Text Block]</t>
  </si>
  <si>
    <t>New Accounting Pronouncements, Policy [Policy Text Block]</t>
  </si>
  <si>
    <t>INVENTORY (Tables)</t>
  </si>
  <si>
    <t>Schedule of Inventory, Current [Table Text Block]</t>
  </si>
  <si>
    <t>PROPERTY AND EQUIPMENT, NET (Tables)</t>
  </si>
  <si>
    <t>Property, Plant and Equipment [Table Text Block]</t>
  </si>
  <si>
    <t>RELATED PARTIES TRANSACTIONS (Tables)</t>
  </si>
  <si>
    <t>Schedule of Related Party Transactions [Table Text Block]</t>
  </si>
  <si>
    <t>Schedule Of Related Party Principal Payments [Table Text Block]</t>
  </si>
  <si>
    <t>Schedule Of Other Liabilities And Accrued Interest Related Party [Table Text Block]</t>
  </si>
  <si>
    <t>NOTES PAYABLE (Tables)</t>
  </si>
  <si>
    <t>Schedule Of Notes Payable [Table Text Block]</t>
  </si>
  <si>
    <t>Schedule Of Principal Payments On Notes Payable [Table Text Block]</t>
  </si>
  <si>
    <t>CONVERTIBLE DEBENTURES (Tables)</t>
  </si>
  <si>
    <t>Schedule Of Convertible Debentures [Table Text Block]</t>
  </si>
  <si>
    <t>INCOME TAXES (Tables)</t>
  </si>
  <si>
    <t>Schedule of Components of Income Tax Expense (Benefit) [Table Text Block]</t>
  </si>
  <si>
    <t>Schedule of Deferred Tax Assets and Liabilities [Table Text Block]</t>
  </si>
  <si>
    <t>Schedule of Effective Income Tax Rate Reconciliation [Table Text Block]</t>
  </si>
  <si>
    <t>DESCRIPTION OF BUSINESS AND SUMMARY OF SIGNIFICANT ACCOUNTING POLICIES (Details Textual) (USD $)</t>
  </si>
  <si>
    <t>Significant Accounting Policies [Line Items]</t>
  </si>
  <si>
    <t>Marketing and Advertising Expense</t>
  </si>
  <si>
    <t>Percentage Of Minimum Deposit For Custom and Large Tank Fill Systems</t>
  </si>
  <si>
    <t>Percentage Of Restocking Fees</t>
  </si>
  <si>
    <t>Minimum [Member]</t>
  </si>
  <si>
    <t>Property, Plant and Equipment, Useful Life</t>
  </si>
  <si>
    <t>3 years</t>
  </si>
  <si>
    <t>Maximum [Member]</t>
  </si>
  <si>
    <t>5 years</t>
  </si>
  <si>
    <t>INVENTORY (Details) (USD $)</t>
  </si>
  <si>
    <t>Inventory [Line Items]</t>
  </si>
  <si>
    <t>PREPAID EXPENSES AND OTHER CURRENT ASSETS (Details Textual) (USD $)</t>
  </si>
  <si>
    <t>Prepaid Expense and Other Assets, Current [Line Items]</t>
  </si>
  <si>
    <t>Advances on Inventory Purchases</t>
  </si>
  <si>
    <t>Prepaid Insurance</t>
  </si>
  <si>
    <t>Other Assets, Current</t>
  </si>
  <si>
    <t>PROPERTY AND EQUIPMENT, NET (Details) (USD $)</t>
  </si>
  <si>
    <t>Property, Plant and Equipment [Line Items]</t>
  </si>
  <si>
    <t>Property, Plant and Equipment, Gross</t>
  </si>
  <si>
    <t>Property Plant and Equipment, Net</t>
  </si>
  <si>
    <t>Factory And Office Equipment [Member]</t>
  </si>
  <si>
    <t>Tooling [Member]</t>
  </si>
  <si>
    <t>Computer Equipment And Software [Member]</t>
  </si>
  <si>
    <t>Vehicle [Member]</t>
  </si>
  <si>
    <t>Leasehold Improvements [Member]</t>
  </si>
  <si>
    <t>OTHER ASSETS (Details Textual) (USD $)</t>
  </si>
  <si>
    <t>Other Assets [Line Items]</t>
  </si>
  <si>
    <t>Other Assets, Noncurrent</t>
  </si>
  <si>
    <t>Refundable Deposits Assets Noncurrent</t>
  </si>
  <si>
    <t>Pompano Dive Center, LLC [Member]</t>
  </si>
  <si>
    <t>CUSTOMER CREDIT CONCENTRATIONS (Details Textual)</t>
  </si>
  <si>
    <t>Customer Credit Concentrations [Line Items]</t>
  </si>
  <si>
    <t>Concentration Risk, Percentage</t>
  </si>
  <si>
    <t>Sales Revenue, Goods, Net [Member] | Related Party [Member]</t>
  </si>
  <si>
    <t>RELATED PARTIES TRANSACTIONS (Details) (USD $)</t>
  </si>
  <si>
    <t>Related Party Transaction [Line Items]</t>
  </si>
  <si>
    <t>Promissory note payable to the non-employee Board of Director, secured by up to $200,000 in and to all of the Companyb_x0019_s right, title and interest in its fixed assets, inventory, receivables, and all documents including its books, records, and files; bearing interest at 21.21% per annum, due in monthly principal and interest payments of $8,585, matured on November 1, 2014</t>
  </si>
  <si>
    <t>Notes Payable, Related Parties, Current</t>
  </si>
  <si>
    <t>RELATED PARTIES TRANSACTIONS (Details 1) (USD $)</t>
  </si>
  <si>
    <t>Due to Officers or Stockholders</t>
  </si>
  <si>
    <t>RELATED PARTIES TRANSACTIONS (Details 2) (USD $)</t>
  </si>
  <si>
    <t>Other liabilities - related parties</t>
  </si>
  <si>
    <t>Chief Executive Officer [Member]</t>
  </si>
  <si>
    <t>Employee [Member]</t>
  </si>
  <si>
    <t>Director [Member]</t>
  </si>
  <si>
    <t>Related Party [Member]</t>
  </si>
  <si>
    <t>RELATED PARTIES TRANSACTIONS (Details Textual) (USD $)</t>
  </si>
  <si>
    <t>0 Months Ended</t>
  </si>
  <si>
    <t>1 Months Ended</t>
  </si>
  <si>
    <t>12 Months Ended</t>
  </si>
  <si>
    <t>Oct. 30, 2013</t>
  </si>
  <si>
    <t>Dec. 23, 2013</t>
  </si>
  <si>
    <t>Nov. 30, 2013</t>
  </si>
  <si>
    <t>Feb. 23, 2013</t>
  </si>
  <si>
    <t>Dec. 24, 2010</t>
  </si>
  <si>
    <t>Mar. 31, 2009</t>
  </si>
  <si>
    <t>Dec. 31, 2013</t>
  </si>
  <si>
    <t>Nov. 02, 2012</t>
  </si>
  <si>
    <t>Dec. 31, 2012</t>
  </si>
  <si>
    <t>Mar. 03, 2009</t>
  </si>
  <si>
    <t>Jun. 11, 2012</t>
  </si>
  <si>
    <t>Revenue, Net</t>
  </si>
  <si>
    <t>Related Party Transaction, Purchases from Related Party</t>
  </si>
  <si>
    <t>Liabilities, Noncurrent</t>
  </si>
  <si>
    <t>Percentage Of Restrictions On Common Stock</t>
  </si>
  <si>
    <t>Sales Revenue, Goods, Net</t>
  </si>
  <si>
    <t>Terms Of License Agreement</t>
  </si>
  <si>
    <t>$2.00 per licensed product sold, rates increasing 5%</t>
  </si>
  <si>
    <t>Share-based Compensation Arrangement by Share-based Payment Award, Options, Grants in Period, Gross</t>
  </si>
  <si>
    <t>Share-based Compensation, Total</t>
  </si>
  <si>
    <t>Cancelled Compensation Related Party</t>
  </si>
  <si>
    <t>Cancelled Stock Payable To Board Of Directors</t>
  </si>
  <si>
    <t>Additional Paid In Capital, Common Stock</t>
  </si>
  <si>
    <t>Share-based Compensation Arrangement by Share-based Payment Award, Options, Outstanding, Weighted Average Exercise Price, Beginning Balance</t>
  </si>
  <si>
    <t>Stock Incentive Bonus Cash Awarded</t>
  </si>
  <si>
    <t>Stock Returned For Forgiveness Of Bod Fees</t>
  </si>
  <si>
    <t>Stock Issuable During Period Shares Share Based Compensation</t>
  </si>
  <si>
    <t>Stock Value Payable During Period Shares Share Based Compensation</t>
  </si>
  <si>
    <t>Closing Price Per Share</t>
  </si>
  <si>
    <t>Percentage Of Gross Revenues Per Quarter</t>
  </si>
  <si>
    <t>Restricted Stock [Member]</t>
  </si>
  <si>
    <t>Declaration Of Bonus</t>
  </si>
  <si>
    <t>Brownies Southport Divers Inc + Brownie Palm Beach Divers + Brownies Yacht Toys [Member]</t>
  </si>
  <si>
    <t>Brownies Southport Divers Inc [Member]</t>
  </si>
  <si>
    <t>Brownie Palm Beach Divers [Member]</t>
  </si>
  <si>
    <t>Brownies Yacht Toys [Member]</t>
  </si>
  <si>
    <t>Pompano Dive Center [Member]</t>
  </si>
  <si>
    <t>Accounts Receivable, Related Parties</t>
  </si>
  <si>
    <t>Mikkel Pitzner [Member]</t>
  </si>
  <si>
    <t>Share-based Compensation Arrangement by Share-based Payment Award, Per Share Weighted Average Price of Shares Purchased</t>
  </si>
  <si>
    <t>Brownies Global Logistics LLC [Member]</t>
  </si>
  <si>
    <t>Purdon [Member]</t>
  </si>
  <si>
    <t>Stock Incentive Bonus Value Of Shares Awarded</t>
  </si>
  <si>
    <t>Chief Executive Officer [Member] | Brownies Southport Divers Inc + Brownie Palm Beach Divers + Brownies Yacht Toys [Member]</t>
  </si>
  <si>
    <t>Board of Directors [Member]</t>
  </si>
  <si>
    <t>Board of Directors [Member] | Mikkel Pitzner [Member]</t>
  </si>
  <si>
    <t>Proceeds from Secured Notes Payable</t>
  </si>
  <si>
    <t>ASSET PURCHASE (Details Textual) (USD $)</t>
  </si>
  <si>
    <t>Assets Purchase [Line Items]</t>
  </si>
  <si>
    <t>Lease Expiration Date</t>
  </si>
  <si>
    <t>Prior Notice Period For Renewal Of Lease</t>
  </si>
  <si>
    <t>90 days</t>
  </si>
  <si>
    <t>Asset Purchase Price Under Purchase Agreement</t>
  </si>
  <si>
    <t>Asset Purchase Price Amount Paid</t>
  </si>
  <si>
    <t>Asset Purchase Price Remaining Balance</t>
  </si>
  <si>
    <t>ACCOUNTS PAYABLE AND ACCRUED LIABILITIES (Details Textual) (USD $)</t>
  </si>
  <si>
    <t>Accounts Payable and Accrued Liabilities [Line Items]</t>
  </si>
  <si>
    <t>Accounts Payable and Accrued Liabilities</t>
  </si>
  <si>
    <t>Accounts Payable, Trade, Current</t>
  </si>
  <si>
    <t>Employee-related Liabilities, Current</t>
  </si>
  <si>
    <t>Accrued Bonuses, Current</t>
  </si>
  <si>
    <t>Accrued Payroll Taxes, Current</t>
  </si>
  <si>
    <t>Accrued Interest Current</t>
  </si>
  <si>
    <t>OTHER LIABILITIES (Details Textual) (USD $)</t>
  </si>
  <si>
    <t>Other Liabilities [Line Items]</t>
  </si>
  <si>
    <t>Short-term Bank Loans and Notes Payable</t>
  </si>
  <si>
    <t>Online Training Liability</t>
  </si>
  <si>
    <t>Online Training Liability Historical Redemption Rate</t>
  </si>
  <si>
    <t>Short-term Debt</t>
  </si>
  <si>
    <t>Proceeds Towards Settlement Of Convertible Debentures</t>
  </si>
  <si>
    <t>NOTES PAYABLE (Details) (USD $)</t>
  </si>
  <si>
    <t>Long-term Debt, by Category, Current and Noncurrent [Line Items]</t>
  </si>
  <si>
    <t>Notes Payable</t>
  </si>
  <si>
    <t>Promissory Note Payable Secured [Member]</t>
  </si>
  <si>
    <t>Promissory Note Payable Unsecured [Member]</t>
  </si>
  <si>
    <t>NOTES PAYABLE (Details 1) (USD $)</t>
  </si>
  <si>
    <t>Notes Payable [Member]</t>
  </si>
  <si>
    <t>NOTES PAYABLE (Details Textual) (USD $)</t>
  </si>
  <si>
    <t>Debt Instrument, Interest Rate, Stated Percentage</t>
  </si>
  <si>
    <t>Maturity Date</t>
  </si>
  <si>
    <t>Debt Instrument, Payment Terms</t>
  </si>
  <si>
    <t>due in monthly principal and interest payments of $523</t>
  </si>
  <si>
    <t>Secured Long-term Debt, Noncurrent</t>
  </si>
  <si>
    <t>due in weekly principal and interest payments of $250</t>
  </si>
  <si>
    <t>CONVERTIBLE DEBENTURES (Details) (USD $)</t>
  </si>
  <si>
    <t>Oct. 31, 2012</t>
  </si>
  <si>
    <t>Feb. 10, 2012</t>
  </si>
  <si>
    <t>Feb. 12, 2014</t>
  </si>
  <si>
    <t>Convertible Debentures [Line Items]</t>
  </si>
  <si>
    <t>Debenture Balance</t>
  </si>
  <si>
    <t>Accrued Interest</t>
  </si>
  <si>
    <t>Convertible Debentures Maturity Date 4/4/2011 [Member]</t>
  </si>
  <si>
    <t>Origination Principal Balance</t>
  </si>
  <si>
    <t>Convertible Debentures Maturity Date 5/27/2011 [Member]</t>
  </si>
  <si>
    <t>Interest Rate</t>
  </si>
  <si>
    <t>[1]</t>
  </si>
  <si>
    <t>Origination Discount Balance</t>
  </si>
  <si>
    <t>Convertible Debentures Maturity Date 11/11/2011 [Member]</t>
  </si>
  <si>
    <t>[2]</t>
  </si>
  <si>
    <t>Convertible Debentures Maturity Date 1/14/2011 [Member]</t>
  </si>
  <si>
    <t>Convertible Debentures Maturity Date 9/21/2012 [Member]</t>
  </si>
  <si>
    <t>Convertible Debentures Maturity Date 5/2/2013 [Member]</t>
  </si>
  <si>
    <t>[3]</t>
  </si>
  <si>
    <t>Convertible Debentures Maturity Date 8/2/2013 [Member]</t>
  </si>
  <si>
    <t>Convertible Debentures Maturity Date 5/5/2012 [Member]</t>
  </si>
  <si>
    <t>[4]</t>
  </si>
  <si>
    <t>Convertible Debentures Maturity Date 8/31/2013 [Member]</t>
  </si>
  <si>
    <t>[5]</t>
  </si>
  <si>
    <t>Convertible Debentures Maturity Date 2/10/2012 [Member]</t>
  </si>
  <si>
    <t>[6]</t>
  </si>
  <si>
    <t>Convertible Debentures Maturity Date 2/10/2014 [Member]</t>
  </si>
  <si>
    <t>[7]</t>
  </si>
  <si>
    <t>Convertible Debentures Maturity Date 2/10/2014 One [Member]</t>
  </si>
  <si>
    <t>[8]</t>
  </si>
  <si>
    <t>Convertible Debentures Maurity Date 4/14/2013 [Member]</t>
  </si>
  <si>
    <t>[9]</t>
  </si>
  <si>
    <t>The Company purchased in exchange for convertible debenture exclusive rights for license of certain intellectual property from an unrelated party. The parties agreed to a royalty of 2.5% of net revenues generated from the sale, sub-license or use of the technology or a reasonable negotiated rate based on similar invention. The debenture was convertible to common shares of the Company at May 27, 2011, along with accrued interest at the option of the lender. Conversion price per share is 30% discount as determined from the weighted average of the preceding 12 trading daysb_x0019_ closing market price. The Company valued the beneficial conversion feature (BCF) of the convertible debenture at $53,517, its intrinsic value. The Company accreted the discount to the convertible debenture and will recognize interest expense through repayment in full or conversion. Because there was no assurance of success and the invention was still in design and pre-prototype phase, the Company recorded the initial net value of the debenture, $71,483, as research and development expense during the year ended 2010. Both parties agreed to confidentiality regarding the invention during the pre-prototype stage. In addition, the Company agreed to provide the licensor with design services, as well as assist in completing the prototype and initial production at the Companyb_x0019_s prevailing wholesale rate for comparable services.On February 10, 2012, the holder of this debenture entered into an agreement with a third party to sell/assign the $125,000 principal balance, plus accrued interest. The purchase was to be in installments with transfer/assignment of the debenture upon payment, referred to as b_x001C_Closingsb_x001D_. The first Closing was on or about February 15, 2012 for $7,500, with that amount assigned/transferred. The second Closing, occurred 90 days after the first closing for $11,750 paid/assigned. All subsequent Closings were to be for $11,750 and occur in 30 day increments after the second Closing. This was to continue until the full principal balance of $125,000, plus accrued interest is purchased/assigned. See Ref. (6) for discussion of new terms on the assigned portions of the debenture.</t>
  </si>
  <si>
    <t>The Company ratified a technology and license agreement with commitment for purchase of inventory related to an agreement signed in 2010, which set pricing for products if minimum quantity purchases were met. Since the Company did not purchase the minimum quantities, but desired to maintain the technology and licensing rights along with the pricing, it agreed to purchase the 2010 balance shortage in 2011, as well as the 2011 minimum quantities. The agreement required the Company issue a convertible debenture for $76,000, and 38,000 shares of restricted common stock. The lender at their option could convert all or part of the note plus accrued interest into common stock at a price of thirty percent (30%) discount as determined from the average four (4) highest closing bid prices over the preceding five (5) trading days. The Company valued the BCF of the convertible debenture at $32,571. The Company accreted the discount to the convertible debenture and recognized interest expense through settlement. The Company repaid $28,000 of this debenture in 2011. See Note 16. COMMITMENTS AND CONTINGENCIES for discussion of litigation involving the technology and license agreement that was settled/dismissed on July 1, 2014. Associated with the dismissal, the Company reversed in the third quarter of 2014, related prepaid inventory and convertible debenture resulting in a loss on settlement of $14,850.</t>
  </si>
  <si>
    <t>On August 8, 2012, the Company borrowed $42,500 from lender in exchange for a convertible debenture maturing on May 10, 2013. Beginning 180 days after the date of the debenture, lender could convert the note to common shares at a 39% discount of the b_x001C_Market Priceb_x001D_ of the stock based on the average of the lowest three (3) closing bid prices on the date prior to the notice of conversion. The Company valued the BCF of the convertible debenture at $27,172. Accordingly, the $42,500 debenture was discounted by the amount of the BCF. The Company accreted the discount to the convertible debenture through its maturity and recognized interest expense until full conversion. The lender fully converted this debenture to shares of common stock with $34,055 converted during the year ended December 31, 2013, and $8,445 converted during the year ended December 31, 2014. In addition, $1,700 accrued interest on the convertible debenture was converted to stock in the first quarter of 2014. The stock was issued without restrictive legend pursuant to Rule 144, since the holder acquired convertible note issued by the Company more than six months prior to the date of conversion and did not pay any additional consideration for the shares. On October 31, 2012, the Company borrowed $78,500 from this same lender in exchange for a convertible debenture maturing on August 2, 2013. Beginning 180 days after the date of the debenture, lender could have converted the note to common shares at a 39% discount pursuant to the same terms and conditions discussed in the paragraph above. The Company valued the BCF of the convertible debenture at $50,189, and accordingly, discounted the $78,500 debenture by this amount. The Company accreted the discount to the convertible debenture through its maturity and recognized interest expense until full conversion. During the year ended December 31, 2014, the lender converted $73,820 of the convertible debenture to shares of common stock, and during the first quarter of 2015 converted the remaining $4,680 balance to shares of common stock. In addition, the lender converted $6,820 accrued interest on the convertible debenture to stock in the first quarter of 2015 in full satisfaction of the balance due. The stock was issued without restrictive legend pursuant to Rule 144, as the holder acquired convertible note issued by the Company more than six months prior to the date of conversion and did not pay any additional consideration for the shares.</t>
  </si>
  <si>
    <t>On May 3, 2011, the Company borrowed $300,000 in exchange for a convertible debenture. The Debenture bears 10% interest per annum. The lender may at any time convert any portion of the debenture to common shares at a 30% discount of the b_x001C_Market Priceb_x001D_ of the stock based on the average of the previous ten (10) days weighted average closing prices on the date prior to the notice of conversion. The Company may prepay the debenture plus accrued interest at any time before maturity. In addition, as further inducement for loaning the Company the funds, the Company granted the lender 300,000 and 600,000 warrants at $337.50 and $472.50 per share (after restatement for 1 for -1,350- reverse stock split), respectively. As a result, the Company allocated fair market value (b_x001C_FMVb_x001D_) to both the BCF and to the warrants, or $206,832, which was recorded as a discount against the debenture. The Company accreted the discount to the convertible debenture through maturity and will accrue interest expense until paid in full or converted. Before discount, the Company determined the FMV of the warrants as $45,000 using the Black-Scholes valuation model.</t>
  </si>
  <si>
    <t>The Company entered a new debenture agreement upon sale/assignment of the original lender under the debenture as discussed in reference (1) above. Because the stated terms of the new debenture agreement were significantly different from the original debenture, including analysis of value of the beneficial conversion feature at the assignment/purchase date, the transaction was treated as extinguishment of the old debenture and recording of the new for accounting purposes. Because the debenture is being assigned/sold in installments, the Company is calculating and recognizing gain or loss on the extinguishment as it occurs. On February 10, 2012, the new holder (lender) purchased $7,500 of the original $125,000 principal balance, and based on this transaction, the Company recorded a $4,286 loss on extinguishment. On May 18, 2012, the lender purchased another $11,750, and the Company recorded a $6,714 loss on extinguishment related to this transaction. On July 17, 2012, the lender purchased another $11,750, and the Company recorded a $6,714 loss on extinguishment related to this transaction. On November 8, 2012, the lender purchased another $11,750, and the Company recorded a $6,714 loss on the extinguishment related to this transaction. Since that date the lender has not purchased or converted any shares pursuant to the sale/assignment agreement. The Company may prepay at any time in an amount equal to 150% of the principal and accrued interest. The conversion price under the debenture is $.37125, and the lender may convert at any time until the debenture plus accrued interest is paid in full. Various other fees and penalties apply if payments or conversions are not done timely by the Company. The lender will be limited to maximum conversion of 4.99% of the outstanding Common Stock of the Company at any one time. The debenture and the shares referenced within the debenture may be assignable in whole or in part to a third party at any time during the term. As of March 31, 2015 and December 31, 2014, the lender had assigned a cumulative $5,500 under the debenture to four separate parties, and $23,500 to another party. See reference (7) and (8), respectively, related to the assignments.</t>
  </si>
  <si>
    <t>On February 12, 2014 the Company entered into new debenture agreement for $39,724 upon sale/assignment of the original lender. Because the stated terms of the new debenture agreement and principal amounts were significantly different from the original debenture, including analysis of value of the beneficial conversion feature at the assignment/purchase date, the transaction was treated as extinguishment of the old debenture with recording of the new for accounting purposes.Conversion price under the debenture is $.37125, and the lender may convert at any time until the debenture plus accrued interest is paid in full. Various other fees and penalties apply if payments or conversions are not done timely by the Company. The lender is limited to maximum conversion of 4.99% of the outstanding Common Stock of the Company at any one time. During the year ended December 31, 2013, the lender converted $3,211 of the debenture to stock. The stock was issued without restrictive legend pursuant to Rule 144, since the holder acquired convertible note issued by the Company more than six months prior to the date of conversion and did not pay any additional consideration for the shares.</t>
  </si>
  <si>
    <t>CONVERTIBLE DEBENTURES (Details Textual) (USD $)</t>
  </si>
  <si>
    <t>9 Months Ended</t>
  </si>
  <si>
    <t>Mar. 09, 2011</t>
  </si>
  <si>
    <t>Dec. 31, 2011</t>
  </si>
  <si>
    <t>Feb. 29, 2012</t>
  </si>
  <si>
    <t>Sep. 30, 2014</t>
  </si>
  <si>
    <t>Aug. 08, 2012</t>
  </si>
  <si>
    <t>Nov. 08, 2012</t>
  </si>
  <si>
    <t>Jul. 17, 2012</t>
  </si>
  <si>
    <t>Apr. 08, 2013</t>
  </si>
  <si>
    <t>Percentage Of Royalty On Revenue</t>
  </si>
  <si>
    <t>Percentage Of Discount On Conversion Price</t>
  </si>
  <si>
    <t>Debt Conversion, Converted Instrument, Amount</t>
  </si>
  <si>
    <t>Convertible Debt Three [Member]</t>
  </si>
  <si>
    <t>Debt Instrument, Convertible, Beneficial Conversion Feature</t>
  </si>
  <si>
    <t>Convertible Debenture Issued</t>
  </si>
  <si>
    <t>Stock Issued During Period, Value, Restricted Stock Award, Gross</t>
  </si>
  <si>
    <t>Repayments of Debt</t>
  </si>
  <si>
    <t>Convertible Debenture One [Member]</t>
  </si>
  <si>
    <t>Long-term Debt, Gross</t>
  </si>
  <si>
    <t>Convertible Debenture Two [Member]</t>
  </si>
  <si>
    <t>Debt Instrument Transfer Or Assignment In Second Closing</t>
  </si>
  <si>
    <t>Debt Instrument Transfer Or Assignment In Subsequent Closing</t>
  </si>
  <si>
    <t>Extinguishment of Debt, Gain (Loss), Net of Tax</t>
  </si>
  <si>
    <t>Debt Instrument, Maturity Date</t>
  </si>
  <si>
    <t>Convertible Debenture Three [Member]</t>
  </si>
  <si>
    <t>Debt Instrument Accrued Interest</t>
  </si>
  <si>
    <t>Convertible Debenture Four [Member]</t>
  </si>
  <si>
    <t>Debt Instrument, Convertible, Conversion Price</t>
  </si>
  <si>
    <t>Debenture Discount</t>
  </si>
  <si>
    <t>Maximum Conversion Percentage For Debenture At Any One Time</t>
  </si>
  <si>
    <t>Stockholders Equity, Reverse Stock Split</t>
  </si>
  <si>
    <t>1 for -1,350</t>
  </si>
  <si>
    <t>Debt Instrument Principle Amount</t>
  </si>
  <si>
    <t>Convertible Debenture Four [Member] | Warrant One [Member]</t>
  </si>
  <si>
    <t>Class of Warrant or Right, Exercise Price of Warrants or Rights</t>
  </si>
  <si>
    <t>Convertible Debenture Four [Member] | Warrant Two [Member]</t>
  </si>
  <si>
    <t>Convertible Debenture Five [Member]</t>
  </si>
  <si>
    <t>Convertible Debenture Six [Member]</t>
  </si>
  <si>
    <t>Percentage Of Prepayment Of Debenture</t>
  </si>
  <si>
    <t>Convertible Debenture Seven [Member]</t>
  </si>
  <si>
    <t>Convertible Debenture Eight [Member]</t>
  </si>
  <si>
    <t>Convertible Debenture Nine [Member]</t>
  </si>
  <si>
    <t>Convertible Debenture Eleven [Member]</t>
  </si>
  <si>
    <t>Convertible Debenture Twelve [Member]</t>
  </si>
  <si>
    <t>Convertible Debenture Fourteen [Member]</t>
  </si>
  <si>
    <t>STOCK WARRANTS (Details Textual) (USD $)</t>
  </si>
  <si>
    <t>Class of Stock [Line Items]</t>
  </si>
  <si>
    <t>Convertible Debenture [Member]</t>
  </si>
  <si>
    <t>Fair Market Value Of Warrants</t>
  </si>
  <si>
    <t>Warrant One [Member] | Convertible Debenture [Member]</t>
  </si>
  <si>
    <t>Class of Warrant or Right, Number of Securities Called by Warrants or Rights</t>
  </si>
  <si>
    <t>Class Of Warrants Or Right Exercise Price Of Warrants Or Rights</t>
  </si>
  <si>
    <t>Warrant Two [Member] | Convertible Debenture [Member]</t>
  </si>
  <si>
    <t>INCOME TAXES (Details) (USD $)</t>
  </si>
  <si>
    <t>INCOME TAXES (Details 1) (USD $)</t>
  </si>
  <si>
    <t>Less deferred tax assets - non-current, net of valuation allowance</t>
  </si>
  <si>
    <t>Deferred tax assets - current, net of valuation allowance</t>
  </si>
  <si>
    <t>INCOME TAXES (Details 2)</t>
  </si>
  <si>
    <t>Income Tax [Line Items]</t>
  </si>
  <si>
    <t>INCOME TAXES (Details Textual) (USD $)</t>
  </si>
  <si>
    <t>Effective Tax Rate For Deferred Taxes</t>
  </si>
  <si>
    <t>Percentage Of Reserve Against Allowance For Doubtful Accounts</t>
  </si>
  <si>
    <t>Deferred Tax Assets, Valuation Allowance, Percentage</t>
  </si>
  <si>
    <t>Deferred Tax Assets Reserve Percentage</t>
  </si>
  <si>
    <t>AUTHORIZATION OF PREFERRED STOCK (Details Textual)</t>
  </si>
  <si>
    <t>Jun. 30, 2010</t>
  </si>
  <si>
    <t>AUTHORIZATION OF PREFERRED STOCK [Line Items]</t>
  </si>
  <si>
    <t>Preferred Stock, Voting Rights</t>
  </si>
  <si>
    <t>250 to 1</t>
  </si>
  <si>
    <t>Percentage of Voting Rights</t>
  </si>
  <si>
    <t>Series A Convertible Preferred Stock [Member]</t>
  </si>
  <si>
    <t>Convertible Preferred Stock, Shares Issued upon Conversion</t>
  </si>
  <si>
    <t>COMMITMENTS AND CONTINGENCIES (Details Textual) (USD $)</t>
  </si>
  <si>
    <t>Aug. 14, 2014</t>
  </si>
  <si>
    <t>Commitments and Contingencies [Line Items]</t>
  </si>
  <si>
    <t>Security Deposit</t>
  </si>
  <si>
    <t>Operating Leases, Rent Expense, Minimum Rentals</t>
  </si>
  <si>
    <t>Operating Leases, Rent Expense</t>
  </si>
  <si>
    <t>Percentage Of Annual Operating Expenses</t>
  </si>
  <si>
    <t>Loss Contingency, Damages Sought, Value</t>
  </si>
  <si>
    <t>Undersea Breathing Systems Inc [Member]</t>
  </si>
  <si>
    <t>Purchase Price Per Membrane, Cash</t>
  </si>
  <si>
    <t>Purchase Price Per Membrane, Stock</t>
  </si>
  <si>
    <t>Advance Purchase Price Per Membrane, Stock</t>
  </si>
  <si>
    <t>Purchase Obligation, Non Cash Settlement</t>
  </si>
  <si>
    <t>Purchase Obligation</t>
  </si>
  <si>
    <t>Purchase Obligation, Cash Settlement</t>
  </si>
  <si>
    <t>Due From Vendor, Stock</t>
  </si>
  <si>
    <t>Due From Vendor, Convertible Debentures</t>
  </si>
  <si>
    <t>Loss On Convertible Debenture</t>
  </si>
  <si>
    <t>JOINT VENTURE EQUITY EXCHANGE AGREEMENT (Details Textual) (USD $)</t>
  </si>
  <si>
    <t>Joint Venture Equity Exchange Agreement [Line Items]</t>
  </si>
  <si>
    <t>Percentage Of Share In Pre Tax Net Profits</t>
  </si>
  <si>
    <t>Total Percentage Of Share In Pre Tax Net Profits</t>
  </si>
  <si>
    <t>Pompano Dive Center Llc [Member]</t>
  </si>
  <si>
    <t>Noncontrolling Interest, Ownership Percentage by Parent</t>
  </si>
  <si>
    <t>EQUITY INCENTIVE PLAN (Details Textual)</t>
  </si>
  <si>
    <t>Aug. 22, 2007</t>
  </si>
  <si>
    <t>Equity Incentive Plan [Line Items]</t>
  </si>
  <si>
    <t>Equity Incentive Plan [Member]</t>
  </si>
  <si>
    <t>Share-based Compensation Arrangement by Share-based Payment Award, Shares Issued in Period</t>
  </si>
  <si>
    <t>Share-based Compensation Arrangement by Share-based Payment Award, Options, Outstanding, Number</t>
  </si>
  <si>
    <t>EQUITY BASED INCENTIVE/RETENTION BONUSES (Details Textual) (USD $)</t>
  </si>
  <si>
    <t>Equity Based Incentive Retention Bonus [Line Items]</t>
  </si>
  <si>
    <t>Stock Incentive Bonus</t>
  </si>
  <si>
    <t>Share-based Compensation Arrangement by Share-based Payment Award, Options, Vested, Number of Shares</t>
  </si>
  <si>
    <t>Share-Based Compensation Arrangement By Share-Based Payment Award, Options, Grants In Period, Gross</t>
  </si>
  <si>
    <t>Stock Incentive Bonus Number Of Shares Awarded</t>
  </si>
  <si>
    <t>Board of Directors Chairman [Member]</t>
  </si>
  <si>
    <t>Related Party Employee [Member]</t>
  </si>
  <si>
    <t>STRATEGIC ALLIANCE AGREEMENT (Details Textual) (Restricted Stock [Member], Precision Paddleboards Inc [Member], Strategic Alliance Agreement [Member], USD $)</t>
  </si>
  <si>
    <t>Apr. 10, 2012</t>
  </si>
  <si>
    <t>Restricted Stock [Member] | Precision Paddleboards Inc [Member] | Strategic Alliance Agreement [Member]</t>
  </si>
  <si>
    <t>Strategic Alliance Agreement [Line Items]</t>
  </si>
  <si>
    <t>Stock Issued During Period, Shares, Restricted Stock Award, Gross</t>
  </si>
  <si>
    <t>Share-based Compensation Arrangements by Share-based Payment Award, Options, Grants in Period, Weighted Average Exercise Price</t>
  </si>
  <si>
    <t>INTEREST EXPENSE NON-RELATED PARTIES AND OTHER EXPENSE (INCOME), NET (Details Textual) (USD $)</t>
  </si>
  <si>
    <t>Share-based Compensation Arrangement by Share-based Payment Award [Line Items]</t>
  </si>
  <si>
    <t>Interest Expense, Non Related Party</t>
  </si>
  <si>
    <t>Royalty Income, Nonoperating</t>
  </si>
  <si>
    <t>Other Income</t>
  </si>
  <si>
    <t>Legal Fees</t>
  </si>
  <si>
    <t>Other Operating Income (Expense), Net</t>
  </si>
  <si>
    <t>Gain (Loss) on Disposition of Property Plant Equipment</t>
  </si>
  <si>
    <t>Convertible Debentures [Member]</t>
  </si>
  <si>
    <t>Interest Expense, Debt</t>
  </si>
  <si>
    <t>SUBSEQUENT EVENTS (Details Textual) (Subsequent Event [Member], USD $)</t>
  </si>
  <si>
    <t>Apr. 22, 2015</t>
  </si>
  <si>
    <t>Subsequent Event [Line Items]</t>
  </si>
  <si>
    <t>Debt Instrument, Annual Principal Payment</t>
  </si>
  <si>
    <t>Debt Instrument, Interest Rate During Period</t>
  </si>
  <si>
    <t>Stock Issued During Period, Shares, Share-based Compensation, Gross</t>
  </si>
  <si>
    <t>Stock Issued During Period, Value, Share-based Compensation, Gross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</si>
</sst>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u/>
      <sz val="10"/>
      <color theme="1"/>
      <name val="Times New Roman"/>
      <family val="1"/>
    </font>
    <font>
      <sz val="10"/>
      <color rgb="FF000000"/>
      <name val="Times New Roman"/>
      <family val="1"/>
    </font>
    <font>
      <sz val="8"/>
      <color theme="1"/>
      <name val="Times New Roman"/>
      <family val="1"/>
    </font>
    <font>
      <sz val="8"/>
      <color rgb="FF000000"/>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4">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vertical="top" wrapText="1"/>
    </xf>
    <xf numFmtId="0" fontId="19" fillId="0" borderId="0" xfId="0" applyFont="1" applyAlignment="1">
      <alignment horizontal="justify" vertical="top" wrapText="1"/>
    </xf>
    <xf numFmtId="0" fontId="18" fillId="0" borderId="0" xfId="0" applyFont="1" applyAlignment="1">
      <alignment horizontal="left" wrapText="1" indent="2"/>
    </xf>
    <xf numFmtId="0" fontId="19" fillId="0" borderId="0" xfId="0" applyFont="1" applyAlignment="1">
      <alignment horizontal="left" wrapText="1" indent="2"/>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left" wrapText="1" indent="2"/>
    </xf>
    <xf numFmtId="0" fontId="19" fillId="0" borderId="0" xfId="0" applyFont="1" applyAlignment="1">
      <alignment horizontal="left" wrapText="1" indent="2"/>
    </xf>
    <xf numFmtId="0" fontId="18" fillId="0" borderId="0" xfId="0" applyFont="1" applyAlignment="1">
      <alignment wrapText="1"/>
    </xf>
    <xf numFmtId="0" fontId="18" fillId="0" borderId="0" xfId="0" applyFont="1" applyAlignment="1">
      <alignment horizontal="justify" vertical="top" wrapText="1"/>
    </xf>
    <xf numFmtId="0" fontId="18" fillId="0" borderId="0" xfId="0" applyFont="1" applyAlignment="1">
      <alignment horizontal="left" vertical="top" wrapText="1"/>
    </xf>
    <xf numFmtId="0" fontId="18" fillId="33" borderId="0" xfId="0" applyFont="1" applyFill="1" applyAlignment="1">
      <alignment horizontal="center" wrapText="1"/>
    </xf>
    <xf numFmtId="0" fontId="18" fillId="33" borderId="11" xfId="0" applyFont="1" applyFill="1" applyBorder="1" applyAlignment="1">
      <alignment horizontal="center" wrapText="1"/>
    </xf>
    <xf numFmtId="0" fontId="18" fillId="34" borderId="0" xfId="0" applyFont="1" applyFill="1" applyAlignment="1">
      <alignment horizontal="left" wrapText="1"/>
    </xf>
    <xf numFmtId="0" fontId="18" fillId="34" borderId="0" xfId="0" applyFont="1" applyFill="1" applyAlignment="1">
      <alignment horizontal="left" vertical="center" wrapText="1"/>
    </xf>
    <xf numFmtId="3" fontId="18" fillId="34" borderId="0" xfId="0" applyNumberFormat="1" applyFont="1" applyFill="1" applyAlignment="1">
      <alignment horizontal="right" wrapText="1"/>
    </xf>
    <xf numFmtId="0" fontId="18" fillId="33" borderId="0" xfId="0" applyFont="1" applyFill="1" applyAlignment="1">
      <alignment horizontal="left" wrapText="1"/>
    </xf>
    <xf numFmtId="0" fontId="18" fillId="33" borderId="0" xfId="0" applyFont="1" applyFill="1" applyAlignment="1">
      <alignment horizontal="left" vertical="center" wrapText="1"/>
    </xf>
    <xf numFmtId="0" fontId="18" fillId="33" borderId="0" xfId="0" applyFont="1" applyFill="1" applyAlignment="1">
      <alignment horizontal="right" wrapText="1"/>
    </xf>
    <xf numFmtId="0" fontId="18" fillId="34" borderId="10" xfId="0" applyFont="1" applyFill="1" applyBorder="1" applyAlignment="1">
      <alignment horizontal="left" wrapText="1"/>
    </xf>
    <xf numFmtId="3" fontId="18" fillId="34" borderId="10" xfId="0" applyNumberFormat="1" applyFont="1" applyFill="1" applyBorder="1" applyAlignment="1">
      <alignment horizontal="right" wrapText="1"/>
    </xf>
    <xf numFmtId="0" fontId="18" fillId="33" borderId="12" xfId="0" applyFont="1" applyFill="1" applyBorder="1" applyAlignment="1">
      <alignment horizontal="left" wrapText="1"/>
    </xf>
    <xf numFmtId="3" fontId="18" fillId="33" borderId="12" xfId="0" applyNumberFormat="1" applyFont="1" applyFill="1" applyBorder="1" applyAlignment="1">
      <alignment horizontal="right" wrapText="1"/>
    </xf>
    <xf numFmtId="0" fontId="18" fillId="33" borderId="10" xfId="0" applyFont="1" applyFill="1" applyBorder="1" applyAlignment="1">
      <alignment horizontal="center" wrapText="1"/>
    </xf>
    <xf numFmtId="3" fontId="18" fillId="33" borderId="0" xfId="0" applyNumberFormat="1" applyFont="1" applyFill="1" applyAlignment="1">
      <alignment horizontal="right" wrapText="1"/>
    </xf>
    <xf numFmtId="0" fontId="18" fillId="33" borderId="11" xfId="0" applyFont="1" applyFill="1" applyBorder="1" applyAlignment="1">
      <alignment horizontal="left" wrapText="1"/>
    </xf>
    <xf numFmtId="3" fontId="18" fillId="33" borderId="11" xfId="0" applyNumberFormat="1" applyFont="1" applyFill="1" applyBorder="1" applyAlignment="1">
      <alignment horizontal="right" wrapText="1"/>
    </xf>
    <xf numFmtId="0" fontId="18" fillId="33" borderId="11" xfId="0" applyFont="1" applyFill="1" applyBorder="1" applyAlignment="1">
      <alignment horizontal="right" wrapText="1"/>
    </xf>
    <xf numFmtId="0" fontId="18" fillId="34" borderId="13" xfId="0" applyFont="1" applyFill="1" applyBorder="1" applyAlignment="1">
      <alignment horizontal="left" wrapText="1"/>
    </xf>
    <xf numFmtId="0" fontId="18" fillId="34" borderId="13" xfId="0" applyFont="1" applyFill="1" applyBorder="1" applyAlignment="1">
      <alignment horizontal="right" wrapText="1"/>
    </xf>
    <xf numFmtId="0" fontId="18" fillId="33" borderId="14" xfId="0" applyFont="1" applyFill="1" applyBorder="1" applyAlignment="1">
      <alignment horizontal="left" wrapText="1"/>
    </xf>
    <xf numFmtId="0" fontId="18" fillId="33" borderId="14" xfId="0" applyFont="1" applyFill="1" applyBorder="1" applyAlignment="1">
      <alignment horizontal="right" wrapText="1"/>
    </xf>
    <xf numFmtId="3" fontId="18" fillId="34" borderId="13" xfId="0" applyNumberFormat="1" applyFont="1" applyFill="1" applyBorder="1" applyAlignment="1">
      <alignment horizontal="right" wrapText="1"/>
    </xf>
    <xf numFmtId="0" fontId="18" fillId="34" borderId="0" xfId="0" applyFont="1" applyFill="1" applyAlignment="1">
      <alignment horizontal="right" wrapText="1"/>
    </xf>
    <xf numFmtId="0" fontId="18" fillId="33" borderId="10" xfId="0" applyFont="1" applyFill="1" applyBorder="1" applyAlignment="1">
      <alignment horizontal="left" wrapText="1"/>
    </xf>
    <xf numFmtId="0" fontId="18" fillId="33" borderId="10" xfId="0" applyFont="1" applyFill="1" applyBorder="1" applyAlignment="1">
      <alignment horizontal="right" wrapText="1"/>
    </xf>
    <xf numFmtId="0" fontId="18" fillId="34" borderId="12" xfId="0" applyFont="1" applyFill="1" applyBorder="1" applyAlignment="1">
      <alignment horizontal="left" wrapText="1"/>
    </xf>
    <xf numFmtId="3" fontId="18" fillId="34" borderId="12" xfId="0" applyNumberFormat="1" applyFont="1" applyFill="1" applyBorder="1" applyAlignment="1">
      <alignment horizontal="right" wrapText="1"/>
    </xf>
    <xf numFmtId="0" fontId="18" fillId="0" borderId="0" xfId="0" applyFont="1" applyAlignment="1">
      <alignment horizontal="center" wrapText="1"/>
    </xf>
    <xf numFmtId="0" fontId="0" fillId="0" borderId="0" xfId="0" applyAlignment="1">
      <alignment horizontal="center" wrapText="1"/>
    </xf>
    <xf numFmtId="3" fontId="18" fillId="33" borderId="10" xfId="0" applyNumberFormat="1" applyFont="1" applyFill="1" applyBorder="1" applyAlignment="1">
      <alignment horizontal="right" wrapText="1"/>
    </xf>
    <xf numFmtId="0" fontId="18" fillId="0" borderId="10" xfId="0" applyFont="1" applyBorder="1" applyAlignment="1">
      <alignment horizontal="center" wrapText="1"/>
    </xf>
    <xf numFmtId="0" fontId="18" fillId="34" borderId="11" xfId="0" applyFont="1" applyFill="1" applyBorder="1" applyAlignment="1">
      <alignment horizontal="left" wrapText="1"/>
    </xf>
    <xf numFmtId="0" fontId="18" fillId="34" borderId="11" xfId="0" applyFont="1" applyFill="1" applyBorder="1" applyAlignment="1">
      <alignment horizontal="right" wrapText="1"/>
    </xf>
    <xf numFmtId="0" fontId="18" fillId="33" borderId="13" xfId="0" applyFont="1" applyFill="1" applyBorder="1" applyAlignment="1">
      <alignment horizontal="left" wrapText="1"/>
    </xf>
    <xf numFmtId="3" fontId="18" fillId="33" borderId="13" xfId="0" applyNumberFormat="1" applyFont="1" applyFill="1" applyBorder="1" applyAlignment="1">
      <alignment horizontal="right" wrapText="1"/>
    </xf>
    <xf numFmtId="3" fontId="20" fillId="34" borderId="0" xfId="0" applyNumberFormat="1" applyFont="1" applyFill="1" applyAlignment="1">
      <alignment horizontal="right" wrapText="1"/>
    </xf>
    <xf numFmtId="3" fontId="20" fillId="33" borderId="13" xfId="0" applyNumberFormat="1" applyFont="1" applyFill="1" applyBorder="1" applyAlignment="1">
      <alignment horizontal="right" wrapText="1"/>
    </xf>
    <xf numFmtId="0" fontId="21" fillId="0" borderId="0" xfId="0" applyFont="1" applyAlignment="1">
      <alignment horizontal="center" wrapText="1"/>
    </xf>
    <xf numFmtId="0" fontId="0" fillId="0" borderId="10" xfId="0" applyBorder="1" applyAlignment="1">
      <alignment horizontal="center" wrapText="1"/>
    </xf>
    <xf numFmtId="14" fontId="21" fillId="34" borderId="11" xfId="0" applyNumberFormat="1" applyFont="1" applyFill="1" applyBorder="1" applyAlignment="1">
      <alignment horizontal="center" wrapText="1"/>
    </xf>
    <xf numFmtId="0" fontId="21" fillId="34" borderId="0" xfId="0" applyFont="1" applyFill="1" applyAlignment="1">
      <alignment horizontal="left" vertical="center" wrapText="1"/>
    </xf>
    <xf numFmtId="0" fontId="22" fillId="34" borderId="11" xfId="0" applyFont="1" applyFill="1" applyBorder="1" applyAlignment="1">
      <alignment horizontal="left" vertical="center" wrapText="1"/>
    </xf>
    <xf numFmtId="0" fontId="21" fillId="34" borderId="11" xfId="0" applyFont="1" applyFill="1" applyBorder="1" applyAlignment="1">
      <alignment horizontal="right" wrapText="1"/>
    </xf>
    <xf numFmtId="0" fontId="22" fillId="34" borderId="0" xfId="0" applyFont="1" applyFill="1" applyAlignment="1">
      <alignment horizontal="left" wrapText="1"/>
    </xf>
    <xf numFmtId="3" fontId="21" fillId="34" borderId="11" xfId="0" applyNumberFormat="1" applyFont="1" applyFill="1" applyBorder="1" applyAlignment="1">
      <alignment horizontal="right" wrapText="1"/>
    </xf>
    <xf numFmtId="0" fontId="21" fillId="34" borderId="11" xfId="0" applyFont="1" applyFill="1" applyBorder="1" applyAlignment="1">
      <alignment horizontal="left" wrapText="1"/>
    </xf>
    <xf numFmtId="14" fontId="21" fillId="33" borderId="0" xfId="0" applyNumberFormat="1" applyFont="1" applyFill="1" applyAlignment="1">
      <alignment horizontal="center" wrapText="1"/>
    </xf>
    <xf numFmtId="0" fontId="21" fillId="33" borderId="0" xfId="0" applyFont="1" applyFill="1" applyAlignment="1">
      <alignment horizontal="left" vertical="center" wrapText="1"/>
    </xf>
    <xf numFmtId="0" fontId="21" fillId="33" borderId="0" xfId="0" applyFont="1" applyFill="1" applyAlignment="1">
      <alignment horizontal="right" wrapText="1"/>
    </xf>
    <xf numFmtId="0" fontId="22" fillId="33" borderId="0" xfId="0" applyFont="1" applyFill="1" applyAlignment="1">
      <alignment horizontal="left" wrapText="1"/>
    </xf>
    <xf numFmtId="3" fontId="21" fillId="33" borderId="0" xfId="0" applyNumberFormat="1" applyFont="1" applyFill="1" applyAlignment="1">
      <alignment horizontal="right" wrapText="1"/>
    </xf>
    <xf numFmtId="0" fontId="21" fillId="33" borderId="0" xfId="0" applyFont="1" applyFill="1" applyAlignment="1">
      <alignment horizontal="left" wrapText="1"/>
    </xf>
    <xf numFmtId="14" fontId="21" fillId="34" borderId="0" xfId="0" applyNumberFormat="1" applyFont="1" applyFill="1" applyAlignment="1">
      <alignment horizontal="center" wrapText="1"/>
    </xf>
    <xf numFmtId="0" fontId="21" fillId="34" borderId="0" xfId="0" applyFont="1" applyFill="1" applyAlignment="1">
      <alignment horizontal="right" wrapText="1"/>
    </xf>
    <xf numFmtId="3" fontId="21" fillId="34" borderId="0" xfId="0" applyNumberFormat="1" applyFont="1" applyFill="1" applyAlignment="1">
      <alignment horizontal="right" wrapText="1"/>
    </xf>
    <xf numFmtId="0" fontId="21" fillId="34" borderId="0" xfId="0" applyFont="1" applyFill="1" applyAlignment="1">
      <alignment horizontal="left" wrapText="1"/>
    </xf>
    <xf numFmtId="0" fontId="21" fillId="34" borderId="0" xfId="0" applyFont="1" applyFill="1" applyAlignment="1">
      <alignment horizontal="center" wrapText="1"/>
    </xf>
    <xf numFmtId="0" fontId="21" fillId="33" borderId="10" xfId="0" applyFont="1" applyFill="1" applyBorder="1" applyAlignment="1">
      <alignment horizontal="left" wrapText="1"/>
    </xf>
    <xf numFmtId="0" fontId="21" fillId="33" borderId="10" xfId="0" applyFont="1" applyFill="1" applyBorder="1" applyAlignment="1">
      <alignment horizontal="right" wrapText="1"/>
    </xf>
    <xf numFmtId="0" fontId="21" fillId="33" borderId="0" xfId="0" applyFont="1" applyFill="1" applyAlignment="1">
      <alignment horizontal="center"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0" borderId="0" xfId="0" applyFont="1" applyAlignment="1">
      <alignment horizontal="center" wrapText="1"/>
    </xf>
    <xf numFmtId="0" fontId="0" fillId="0" borderId="0" xfId="0" applyAlignment="1">
      <alignment horizontal="center" wrapText="1"/>
    </xf>
    <xf numFmtId="0" fontId="0" fillId="0" borderId="10" xfId="0" applyBorder="1" applyAlignment="1">
      <alignment horizontal="center" wrapText="1"/>
    </xf>
    <xf numFmtId="0" fontId="22" fillId="0" borderId="0" xfId="0" applyFont="1" applyAlignment="1">
      <alignment horizontal="center" wrapText="1"/>
    </xf>
    <xf numFmtId="0" fontId="21" fillId="0" borderId="10" xfId="0" applyFont="1" applyBorder="1" applyAlignment="1">
      <alignment horizontal="center" wrapText="1"/>
    </xf>
    <xf numFmtId="0" fontId="21" fillId="34" borderId="0" xfId="0" applyFont="1" applyFill="1" applyAlignment="1">
      <alignment horizontal="right" wrapText="1"/>
    </xf>
    <xf numFmtId="0" fontId="18" fillId="0" borderId="0" xfId="0" applyFont="1" applyAlignment="1">
      <alignment horizontal="left" wrapText="1" indent="8"/>
    </xf>
    <xf numFmtId="0" fontId="18" fillId="0" borderId="0" xfId="0" applyFont="1" applyAlignment="1">
      <alignment horizontal="left" wrapText="1" indent="5"/>
    </xf>
    <xf numFmtId="0" fontId="18" fillId="0" borderId="0" xfId="0" applyFont="1" applyAlignment="1">
      <alignment horizontal="left" wrapText="1" indent="6"/>
    </xf>
    <xf numFmtId="0" fontId="18" fillId="34" borderId="0" xfId="0" applyFont="1" applyFill="1" applyAlignment="1">
      <alignment horizontal="left" wrapText="1" indent="1"/>
    </xf>
    <xf numFmtId="0" fontId="18" fillId="33" borderId="0" xfId="0" applyFont="1" applyFill="1" applyAlignment="1">
      <alignment horizontal="left" wrapText="1" indent="1"/>
    </xf>
    <xf numFmtId="0" fontId="18" fillId="33" borderId="10" xfId="0" applyFont="1" applyFill="1" applyBorder="1" applyAlignment="1">
      <alignment horizontal="right" wrapText="1"/>
    </xf>
    <xf numFmtId="0" fontId="18" fillId="34" borderId="10" xfId="0" applyFont="1" applyFill="1" applyBorder="1" applyAlignment="1">
      <alignment horizontal="right" wrapText="1"/>
    </xf>
    <xf numFmtId="0" fontId="18" fillId="34" borderId="11" xfId="0" applyFont="1" applyFill="1" applyBorder="1" applyAlignment="1">
      <alignment horizontal="left" vertical="center" wrapText="1"/>
    </xf>
    <xf numFmtId="0" fontId="18" fillId="33" borderId="10" xfId="0" applyFont="1" applyFill="1" applyBorder="1" applyAlignment="1">
      <alignment horizontal="left" vertical="center" wrapText="1"/>
    </xf>
    <xf numFmtId="0" fontId="18" fillId="34" borderId="12" xfId="0" applyFont="1" applyFill="1" applyBorder="1" applyAlignment="1">
      <alignment horizontal="left" vertical="center" wrapText="1"/>
    </xf>
    <xf numFmtId="0" fontId="18" fillId="34" borderId="12" xfId="0" applyFont="1" applyFill="1" applyBorder="1" applyAlignment="1">
      <alignment horizontal="right" wrapText="1"/>
    </xf>
    <xf numFmtId="10" fontId="0" fillId="0" borderId="0" xfId="0" applyNumberFormat="1" applyAlignment="1">
      <alignment wrapText="1"/>
    </xf>
    <xf numFmtId="0" fontId="23"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42578125" bestFit="1" customWidth="1"/>
    <col min="3" max="3" width="10.140625" bestFit="1" customWidth="1"/>
  </cols>
  <sheetData>
    <row r="1" spans="1:3" x14ac:dyDescent="0.25">
      <c r="A1" s="8" t="s">
        <v>0</v>
      </c>
      <c r="B1" s="1" t="s">
        <v>1</v>
      </c>
      <c r="C1" s="1"/>
    </row>
    <row r="2" spans="1:3" x14ac:dyDescent="0.25">
      <c r="A2" s="8"/>
      <c r="B2" s="1" t="s">
        <v>2</v>
      </c>
      <c r="C2" s="2">
        <v>42128</v>
      </c>
    </row>
    <row r="3" spans="1:3" x14ac:dyDescent="0.25">
      <c r="A3" s="4" t="s">
        <v>3</v>
      </c>
      <c r="B3" s="5"/>
      <c r="C3" s="5"/>
    </row>
    <row r="4" spans="1:3" x14ac:dyDescent="0.25">
      <c r="A4" s="3" t="s">
        <v>4</v>
      </c>
      <c r="B4" s="5" t="s">
        <v>5</v>
      </c>
      <c r="C4" s="5"/>
    </row>
    <row r="5" spans="1:3" x14ac:dyDescent="0.25">
      <c r="A5" s="3" t="s">
        <v>6</v>
      </c>
      <c r="B5" s="5">
        <v>1166708</v>
      </c>
      <c r="C5" s="5"/>
    </row>
    <row r="6" spans="1:3" x14ac:dyDescent="0.25">
      <c r="A6" s="3" t="s">
        <v>7</v>
      </c>
      <c r="B6" s="5">
        <f>--12-31</f>
        <v>-19</v>
      </c>
      <c r="C6" s="5"/>
    </row>
    <row r="7" spans="1:3" x14ac:dyDescent="0.25">
      <c r="A7" s="3" t="s">
        <v>8</v>
      </c>
      <c r="B7" s="5" t="s">
        <v>9</v>
      </c>
      <c r="C7" s="5"/>
    </row>
    <row r="8" spans="1:3" x14ac:dyDescent="0.25">
      <c r="A8" s="3" t="s">
        <v>10</v>
      </c>
      <c r="B8" s="5" t="s">
        <v>11</v>
      </c>
      <c r="C8" s="5"/>
    </row>
    <row r="9" spans="1:3" ht="30" x14ac:dyDescent="0.25">
      <c r="A9" s="3" t="s">
        <v>12</v>
      </c>
      <c r="B9" s="5"/>
      <c r="C9" s="6">
        <v>73143351</v>
      </c>
    </row>
    <row r="10" spans="1:3" x14ac:dyDescent="0.25">
      <c r="A10" s="3" t="s">
        <v>13</v>
      </c>
      <c r="B10" s="5" t="s">
        <v>14</v>
      </c>
      <c r="C10" s="5"/>
    </row>
    <row r="11" spans="1:3" x14ac:dyDescent="0.25">
      <c r="A11" s="3" t="s">
        <v>15</v>
      </c>
      <c r="B11" s="5" t="b">
        <v>0</v>
      </c>
      <c r="C11" s="5"/>
    </row>
    <row r="12" spans="1:3" x14ac:dyDescent="0.25">
      <c r="A12" s="3" t="s">
        <v>16</v>
      </c>
      <c r="B12" s="7">
        <v>42094</v>
      </c>
      <c r="C12" s="5"/>
    </row>
    <row r="13" spans="1:3" x14ac:dyDescent="0.25">
      <c r="A13" s="3" t="s">
        <v>17</v>
      </c>
      <c r="B13" s="5" t="s">
        <v>18</v>
      </c>
      <c r="C13" s="5"/>
    </row>
    <row r="14" spans="1:3" x14ac:dyDescent="0.25">
      <c r="A14" s="3" t="s">
        <v>19</v>
      </c>
      <c r="B14" s="5">
        <v>2015</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2" width="36.5703125" bestFit="1" customWidth="1"/>
    <col min="3" max="3" width="1.85546875" bestFit="1" customWidth="1"/>
    <col min="4" max="4" width="29.42578125" bestFit="1" customWidth="1"/>
    <col min="5" max="5" width="7.140625" bestFit="1" customWidth="1"/>
    <col min="7" max="7" width="3" customWidth="1"/>
    <col min="8" max="8" width="11.85546875" customWidth="1"/>
  </cols>
  <sheetData>
    <row r="1" spans="1:9" ht="15" customHeight="1" x14ac:dyDescent="0.25">
      <c r="A1" s="8" t="s">
        <v>203</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204</v>
      </c>
      <c r="B3" s="16"/>
      <c r="C3" s="16"/>
      <c r="D3" s="16"/>
      <c r="E3" s="16"/>
      <c r="F3" s="16"/>
      <c r="G3" s="16"/>
      <c r="H3" s="16"/>
      <c r="I3" s="16"/>
    </row>
    <row r="4" spans="1:9" x14ac:dyDescent="0.25">
      <c r="A4" s="17" t="s">
        <v>205</v>
      </c>
      <c r="B4" s="21"/>
      <c r="C4" s="22">
        <v>4</v>
      </c>
      <c r="D4" s="12" t="s">
        <v>206</v>
      </c>
    </row>
    <row r="5" spans="1:9" x14ac:dyDescent="0.25">
      <c r="A5" s="17"/>
      <c r="B5" s="20"/>
      <c r="C5" s="20"/>
      <c r="D5" s="20"/>
      <c r="E5" s="20"/>
      <c r="F5" s="20"/>
      <c r="G5" s="20"/>
      <c r="H5" s="20"/>
      <c r="I5" s="20"/>
    </row>
    <row r="6" spans="1:9" x14ac:dyDescent="0.25">
      <c r="A6" s="17"/>
      <c r="B6" s="20" t="s">
        <v>207</v>
      </c>
      <c r="C6" s="20"/>
      <c r="D6" s="20"/>
      <c r="E6" s="20"/>
      <c r="F6" s="20"/>
      <c r="G6" s="20"/>
      <c r="H6" s="20"/>
      <c r="I6" s="20"/>
    </row>
    <row r="7" spans="1:9" x14ac:dyDescent="0.25">
      <c r="A7" s="17"/>
      <c r="B7" s="20"/>
      <c r="C7" s="20"/>
      <c r="D7" s="20"/>
      <c r="E7" s="20"/>
      <c r="F7" s="20"/>
      <c r="G7" s="20"/>
      <c r="H7" s="20"/>
      <c r="I7" s="20"/>
    </row>
    <row r="8" spans="1:9" ht="15.75" thickBot="1" x14ac:dyDescent="0.3">
      <c r="A8" s="17"/>
      <c r="B8" s="23"/>
      <c r="C8" s="23"/>
      <c r="D8" s="35" t="s">
        <v>191</v>
      </c>
      <c r="E8" s="35"/>
      <c r="F8" s="23"/>
      <c r="G8" s="35" t="s">
        <v>192</v>
      </c>
      <c r="H8" s="35"/>
      <c r="I8" s="23"/>
    </row>
    <row r="9" spans="1:9" x14ac:dyDescent="0.25">
      <c r="A9" s="17"/>
      <c r="B9" s="23"/>
      <c r="C9" s="23"/>
      <c r="D9" s="24"/>
      <c r="E9" s="24"/>
      <c r="F9" s="23"/>
      <c r="G9" s="24"/>
      <c r="H9" s="24"/>
      <c r="I9" s="23"/>
    </row>
    <row r="10" spans="1:9" x14ac:dyDescent="0.25">
      <c r="A10" s="17"/>
      <c r="B10" s="25" t="s">
        <v>208</v>
      </c>
      <c r="C10" s="26"/>
      <c r="D10" s="25" t="s">
        <v>194</v>
      </c>
      <c r="E10" s="27">
        <v>62633</v>
      </c>
      <c r="F10" s="26"/>
      <c r="G10" s="25" t="s">
        <v>194</v>
      </c>
      <c r="H10" s="27">
        <v>62633</v>
      </c>
      <c r="I10" s="26"/>
    </row>
    <row r="11" spans="1:9" x14ac:dyDescent="0.25">
      <c r="A11" s="17"/>
      <c r="B11" s="28" t="s">
        <v>209</v>
      </c>
      <c r="C11" s="29"/>
      <c r="D11" s="28"/>
      <c r="E11" s="36">
        <v>59149</v>
      </c>
      <c r="F11" s="29"/>
      <c r="G11" s="28"/>
      <c r="H11" s="36">
        <v>52344</v>
      </c>
      <c r="I11" s="29"/>
    </row>
    <row r="12" spans="1:9" x14ac:dyDescent="0.25">
      <c r="A12" s="17"/>
      <c r="B12" s="25" t="s">
        <v>210</v>
      </c>
      <c r="C12" s="26"/>
      <c r="D12" s="25"/>
      <c r="E12" s="27">
        <v>23932</v>
      </c>
      <c r="F12" s="26"/>
      <c r="G12" s="25"/>
      <c r="H12" s="27">
        <v>23932</v>
      </c>
      <c r="I12" s="26"/>
    </row>
    <row r="13" spans="1:9" x14ac:dyDescent="0.25">
      <c r="A13" s="17"/>
      <c r="B13" s="28" t="s">
        <v>211</v>
      </c>
      <c r="C13" s="29"/>
      <c r="D13" s="28"/>
      <c r="E13" s="36">
        <v>44160</v>
      </c>
      <c r="F13" s="29"/>
      <c r="G13" s="28"/>
      <c r="H13" s="36">
        <v>44160</v>
      </c>
      <c r="I13" s="29"/>
    </row>
    <row r="14" spans="1:9" ht="15.75" thickBot="1" x14ac:dyDescent="0.3">
      <c r="A14" s="17"/>
      <c r="B14" s="25" t="s">
        <v>212</v>
      </c>
      <c r="C14" s="26"/>
      <c r="D14" s="31"/>
      <c r="E14" s="32">
        <v>38379</v>
      </c>
      <c r="F14" s="26"/>
      <c r="G14" s="31"/>
      <c r="H14" s="32">
        <v>38379</v>
      </c>
      <c r="I14" s="26"/>
    </row>
    <row r="15" spans="1:9" x14ac:dyDescent="0.25">
      <c r="A15" s="17"/>
      <c r="B15" s="28"/>
      <c r="C15" s="29"/>
      <c r="D15" s="37"/>
      <c r="E15" s="38">
        <v>228253</v>
      </c>
      <c r="F15" s="29"/>
      <c r="G15" s="37"/>
      <c r="H15" s="38">
        <v>221448</v>
      </c>
      <c r="I15" s="29"/>
    </row>
    <row r="16" spans="1:9" ht="27" thickBot="1" x14ac:dyDescent="0.3">
      <c r="A16" s="17"/>
      <c r="B16" s="25" t="s">
        <v>213</v>
      </c>
      <c r="C16" s="26"/>
      <c r="D16" s="31"/>
      <c r="E16" s="32">
        <v>-121667</v>
      </c>
      <c r="F16" s="26"/>
      <c r="G16" s="31"/>
      <c r="H16" s="32">
        <v>-112942</v>
      </c>
      <c r="I16" s="26"/>
    </row>
    <row r="17" spans="1:9" ht="15.75" thickBot="1" x14ac:dyDescent="0.3">
      <c r="A17" s="17"/>
      <c r="B17" s="28"/>
      <c r="C17" s="29"/>
      <c r="D17" s="33" t="s">
        <v>194</v>
      </c>
      <c r="E17" s="34">
        <v>106586</v>
      </c>
      <c r="F17" s="29"/>
      <c r="G17" s="33" t="s">
        <v>194</v>
      </c>
      <c r="H17" s="34">
        <v>108506</v>
      </c>
      <c r="I17" s="29"/>
    </row>
    <row r="18" spans="1:9" ht="15.75" thickTop="1" x14ac:dyDescent="0.25">
      <c r="A18" s="17"/>
      <c r="B18" s="5"/>
    </row>
  </sheetData>
  <mergeCells count="10">
    <mergeCell ref="D8:E8"/>
    <mergeCell ref="G8:H8"/>
    <mergeCell ref="A1:A2"/>
    <mergeCell ref="B1:I1"/>
    <mergeCell ref="B2:I2"/>
    <mergeCell ref="B3:I3"/>
    <mergeCell ref="A4:A18"/>
    <mergeCell ref="B5:I5"/>
    <mergeCell ref="B6:I6"/>
    <mergeCell ref="B7:I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3.42578125" bestFit="1" customWidth="1"/>
    <col min="3" max="3" width="1.85546875" bestFit="1" customWidth="1"/>
    <col min="4" max="4" width="36.5703125" bestFit="1" customWidth="1"/>
  </cols>
  <sheetData>
    <row r="1" spans="1:4" ht="15" customHeight="1" x14ac:dyDescent="0.25">
      <c r="A1" s="8" t="s">
        <v>214</v>
      </c>
      <c r="B1" s="8" t="s">
        <v>1</v>
      </c>
      <c r="C1" s="8"/>
      <c r="D1" s="8"/>
    </row>
    <row r="2" spans="1:4" ht="15" customHeight="1" x14ac:dyDescent="0.25">
      <c r="A2" s="8"/>
      <c r="B2" s="8" t="s">
        <v>2</v>
      </c>
      <c r="C2" s="8"/>
      <c r="D2" s="8"/>
    </row>
    <row r="3" spans="1:4" x14ac:dyDescent="0.25">
      <c r="A3" s="4" t="s">
        <v>215</v>
      </c>
      <c r="B3" s="16"/>
      <c r="C3" s="16"/>
      <c r="D3" s="16"/>
    </row>
    <row r="4" spans="1:4" x14ac:dyDescent="0.25">
      <c r="A4" s="17" t="s">
        <v>216</v>
      </c>
      <c r="B4" s="21"/>
      <c r="C4" s="22">
        <v>5</v>
      </c>
      <c r="D4" s="12" t="s">
        <v>214</v>
      </c>
    </row>
    <row r="5" spans="1:4" x14ac:dyDescent="0.25">
      <c r="A5" s="17"/>
      <c r="B5" s="20"/>
      <c r="C5" s="20"/>
      <c r="D5" s="20"/>
    </row>
    <row r="6" spans="1:4" ht="114.75" x14ac:dyDescent="0.25">
      <c r="A6" s="17"/>
      <c r="B6" s="11"/>
      <c r="C6" s="11"/>
      <c r="D6" s="21" t="s">
        <v>217</v>
      </c>
    </row>
    <row r="7" spans="1:4" x14ac:dyDescent="0.25">
      <c r="A7" s="17"/>
      <c r="B7" s="5"/>
    </row>
  </sheetData>
  <mergeCells count="6">
    <mergeCell ref="A1:A2"/>
    <mergeCell ref="B1:D1"/>
    <mergeCell ref="B2:D2"/>
    <mergeCell ref="B3:D3"/>
    <mergeCell ref="A4:A7"/>
    <mergeCell ref="B5:D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2.7109375" customWidth="1"/>
    <col min="3" max="3" width="2.5703125" customWidth="1"/>
    <col min="4" max="4" width="36.5703125" customWidth="1"/>
  </cols>
  <sheetData>
    <row r="1" spans="1:4" ht="15" customHeight="1" x14ac:dyDescent="0.25">
      <c r="A1" s="8" t="s">
        <v>218</v>
      </c>
      <c r="B1" s="8" t="s">
        <v>1</v>
      </c>
      <c r="C1" s="8"/>
      <c r="D1" s="8"/>
    </row>
    <row r="2" spans="1:4" ht="15" customHeight="1" x14ac:dyDescent="0.25">
      <c r="A2" s="8"/>
      <c r="B2" s="8" t="s">
        <v>2</v>
      </c>
      <c r="C2" s="8"/>
      <c r="D2" s="8"/>
    </row>
    <row r="3" spans="1:4" x14ac:dyDescent="0.25">
      <c r="A3" s="4" t="s">
        <v>219</v>
      </c>
      <c r="B3" s="16"/>
      <c r="C3" s="16"/>
      <c r="D3" s="16"/>
    </row>
    <row r="4" spans="1:4" x14ac:dyDescent="0.25">
      <c r="A4" s="17" t="s">
        <v>220</v>
      </c>
      <c r="B4" s="11"/>
      <c r="C4" s="11">
        <v>6</v>
      </c>
      <c r="D4" s="12" t="s">
        <v>218</v>
      </c>
    </row>
    <row r="5" spans="1:4" x14ac:dyDescent="0.25">
      <c r="A5" s="17"/>
      <c r="B5" s="18"/>
      <c r="C5" s="18"/>
      <c r="D5" s="18"/>
    </row>
    <row r="6" spans="1:4" ht="114.75" customHeight="1" x14ac:dyDescent="0.25">
      <c r="A6" s="17"/>
      <c r="B6" s="18" t="s">
        <v>221</v>
      </c>
      <c r="C6" s="18"/>
      <c r="D6" s="18"/>
    </row>
    <row r="7" spans="1:4" x14ac:dyDescent="0.25">
      <c r="A7" s="17"/>
      <c r="B7" s="5"/>
    </row>
  </sheetData>
  <mergeCells count="7">
    <mergeCell ref="A1:A2"/>
    <mergeCell ref="B1:D1"/>
    <mergeCell ref="B2:D2"/>
    <mergeCell ref="B3:D3"/>
    <mergeCell ref="A4:A7"/>
    <mergeCell ref="B5:D5"/>
    <mergeCell ref="B6:D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showGridLines="0" workbookViewId="0"/>
  </sheetViews>
  <sheetFormatPr defaultRowHeight="15" x14ac:dyDescent="0.25"/>
  <cols>
    <col min="1" max="2" width="36.5703125" bestFit="1" customWidth="1"/>
    <col min="3" max="3" width="3.85546875" customWidth="1"/>
    <col min="4" max="4" width="36.5703125" customWidth="1"/>
    <col min="5" max="5" width="12.42578125" customWidth="1"/>
    <col min="6" max="6" width="20.140625" customWidth="1"/>
    <col min="7" max="7" width="3.85546875" customWidth="1"/>
    <col min="8" max="8" width="12.42578125" customWidth="1"/>
    <col min="9" max="9" width="20.140625" customWidth="1"/>
  </cols>
  <sheetData>
    <row r="1" spans="1:9" ht="15" customHeight="1" x14ac:dyDescent="0.25">
      <c r="A1" s="8" t="s">
        <v>222</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223</v>
      </c>
      <c r="B3" s="16"/>
      <c r="C3" s="16"/>
      <c r="D3" s="16"/>
      <c r="E3" s="16"/>
      <c r="F3" s="16"/>
      <c r="G3" s="16"/>
      <c r="H3" s="16"/>
      <c r="I3" s="16"/>
    </row>
    <row r="4" spans="1:9" x14ac:dyDescent="0.25">
      <c r="A4" s="17" t="s">
        <v>224</v>
      </c>
      <c r="B4" s="11"/>
      <c r="C4" s="11">
        <v>7</v>
      </c>
      <c r="D4" s="12" t="s">
        <v>222</v>
      </c>
    </row>
    <row r="5" spans="1:9" x14ac:dyDescent="0.25">
      <c r="A5" s="17"/>
      <c r="B5" s="18"/>
      <c r="C5" s="18"/>
      <c r="D5" s="18"/>
      <c r="E5" s="18"/>
      <c r="F5" s="18"/>
      <c r="G5" s="18"/>
      <c r="H5" s="18"/>
      <c r="I5" s="18"/>
    </row>
    <row r="6" spans="1:9" x14ac:dyDescent="0.25">
      <c r="A6" s="17"/>
      <c r="B6" s="19" t="s">
        <v>225</v>
      </c>
      <c r="C6" s="19"/>
      <c r="D6" s="19"/>
      <c r="E6" s="19"/>
      <c r="F6" s="19"/>
      <c r="G6" s="19"/>
      <c r="H6" s="19"/>
      <c r="I6" s="19"/>
    </row>
    <row r="7" spans="1:9" x14ac:dyDescent="0.25">
      <c r="A7" s="17"/>
      <c r="B7" s="18"/>
      <c r="C7" s="18"/>
      <c r="D7" s="18"/>
      <c r="E7" s="18"/>
      <c r="F7" s="18"/>
      <c r="G7" s="18"/>
      <c r="H7" s="18"/>
      <c r="I7" s="18"/>
    </row>
    <row r="8" spans="1:9" x14ac:dyDescent="0.25">
      <c r="A8" s="17"/>
      <c r="B8" s="18" t="s">
        <v>226</v>
      </c>
      <c r="C8" s="18"/>
      <c r="D8" s="18"/>
      <c r="E8" s="18"/>
      <c r="F8" s="18"/>
      <c r="G8" s="18"/>
      <c r="H8" s="18"/>
      <c r="I8" s="18"/>
    </row>
    <row r="9" spans="1:9" x14ac:dyDescent="0.25">
      <c r="A9" s="17"/>
      <c r="B9" s="20"/>
      <c r="C9" s="20"/>
      <c r="D9" s="20"/>
      <c r="E9" s="20"/>
      <c r="F9" s="20"/>
      <c r="G9" s="20"/>
      <c r="H9" s="20"/>
      <c r="I9" s="20"/>
    </row>
    <row r="10" spans="1:9" ht="115.5" x14ac:dyDescent="0.25">
      <c r="A10" s="17"/>
      <c r="B10" s="25" t="s">
        <v>227</v>
      </c>
      <c r="C10" s="26"/>
      <c r="D10" s="25" t="s">
        <v>194</v>
      </c>
      <c r="E10" s="27">
        <v>7083</v>
      </c>
      <c r="F10" s="26"/>
    </row>
    <row r="11" spans="1:9" x14ac:dyDescent="0.25">
      <c r="A11" s="17"/>
      <c r="B11" s="28"/>
      <c r="C11" s="29"/>
      <c r="D11" s="28"/>
      <c r="E11" s="30"/>
      <c r="F11" s="29"/>
    </row>
    <row r="12" spans="1:9" ht="15.75" thickBot="1" x14ac:dyDescent="0.3">
      <c r="A12" s="17"/>
      <c r="B12" s="25" t="s">
        <v>228</v>
      </c>
      <c r="C12" s="26"/>
      <c r="D12" s="31"/>
      <c r="E12" s="32">
        <v>7083</v>
      </c>
      <c r="F12" s="26"/>
    </row>
    <row r="13" spans="1:9" x14ac:dyDescent="0.25">
      <c r="A13" s="17"/>
      <c r="B13" s="28"/>
      <c r="C13" s="29"/>
      <c r="D13" s="37"/>
      <c r="E13" s="39"/>
      <c r="F13" s="29"/>
    </row>
    <row r="14" spans="1:9" ht="15.75" thickBot="1" x14ac:dyDescent="0.3">
      <c r="A14" s="17"/>
      <c r="B14" s="25" t="s">
        <v>229</v>
      </c>
      <c r="C14" s="26"/>
      <c r="D14" s="40" t="s">
        <v>194</v>
      </c>
      <c r="E14" s="41" t="s">
        <v>196</v>
      </c>
      <c r="F14" s="26"/>
    </row>
    <row r="15" spans="1:9" ht="15.75" thickTop="1" x14ac:dyDescent="0.25">
      <c r="A15" s="17"/>
      <c r="B15" s="28"/>
      <c r="C15" s="29"/>
      <c r="D15" s="42"/>
      <c r="E15" s="43"/>
      <c r="F15" s="29"/>
    </row>
    <row r="16" spans="1:9" ht="15.75" thickBot="1" x14ac:dyDescent="0.3">
      <c r="A16" s="17"/>
      <c r="B16" s="25"/>
      <c r="C16" s="26"/>
      <c r="D16" s="40" t="s">
        <v>194</v>
      </c>
      <c r="E16" s="44">
        <v>7083</v>
      </c>
      <c r="F16" s="26"/>
    </row>
    <row r="17" spans="1:9" ht="15.75" thickTop="1" x14ac:dyDescent="0.25">
      <c r="A17" s="17"/>
      <c r="B17" s="18"/>
      <c r="C17" s="18"/>
      <c r="D17" s="18"/>
      <c r="E17" s="18"/>
      <c r="F17" s="18"/>
      <c r="G17" s="18"/>
      <c r="H17" s="18"/>
      <c r="I17" s="18"/>
    </row>
    <row r="18" spans="1:9" x14ac:dyDescent="0.25">
      <c r="A18" s="17"/>
      <c r="B18" s="18" t="s">
        <v>230</v>
      </c>
      <c r="C18" s="18"/>
      <c r="D18" s="18"/>
      <c r="E18" s="18"/>
      <c r="F18" s="18"/>
      <c r="G18" s="18"/>
      <c r="H18" s="18"/>
      <c r="I18" s="18"/>
    </row>
    <row r="19" spans="1:9" x14ac:dyDescent="0.25">
      <c r="A19" s="17"/>
      <c r="B19" s="18"/>
      <c r="C19" s="18"/>
      <c r="D19" s="18"/>
      <c r="E19" s="18"/>
      <c r="F19" s="18"/>
      <c r="G19" s="18"/>
      <c r="H19" s="18"/>
      <c r="I19" s="18"/>
    </row>
    <row r="20" spans="1:9" x14ac:dyDescent="0.25">
      <c r="A20" s="17"/>
      <c r="B20" s="25">
        <v>2015</v>
      </c>
      <c r="C20" s="26"/>
      <c r="D20" s="25" t="s">
        <v>194</v>
      </c>
      <c r="E20" s="27">
        <v>7083</v>
      </c>
      <c r="F20" s="26"/>
    </row>
    <row r="21" spans="1:9" x14ac:dyDescent="0.25">
      <c r="A21" s="17"/>
      <c r="B21" s="28">
        <v>2016</v>
      </c>
      <c r="C21" s="29"/>
      <c r="D21" s="28"/>
      <c r="E21" s="30" t="s">
        <v>196</v>
      </c>
      <c r="F21" s="29"/>
    </row>
    <row r="22" spans="1:9" x14ac:dyDescent="0.25">
      <c r="A22" s="17"/>
      <c r="B22" s="25">
        <v>2017</v>
      </c>
      <c r="C22" s="26"/>
      <c r="D22" s="25"/>
      <c r="E22" s="45" t="s">
        <v>196</v>
      </c>
      <c r="F22" s="26"/>
    </row>
    <row r="23" spans="1:9" x14ac:dyDescent="0.25">
      <c r="A23" s="17"/>
      <c r="B23" s="28">
        <v>2018</v>
      </c>
      <c r="C23" s="29"/>
      <c r="D23" s="28"/>
      <c r="E23" s="30" t="s">
        <v>196</v>
      </c>
      <c r="F23" s="29"/>
    </row>
    <row r="24" spans="1:9" x14ac:dyDescent="0.25">
      <c r="A24" s="17"/>
      <c r="B24" s="25">
        <v>2019</v>
      </c>
      <c r="C24" s="26"/>
      <c r="D24" s="25"/>
      <c r="E24" s="45" t="s">
        <v>196</v>
      </c>
      <c r="F24" s="26"/>
    </row>
    <row r="25" spans="1:9" ht="15.75" thickBot="1" x14ac:dyDescent="0.3">
      <c r="A25" s="17"/>
      <c r="B25" s="28" t="s">
        <v>231</v>
      </c>
      <c r="C25" s="29"/>
      <c r="D25" s="46"/>
      <c r="E25" s="47" t="s">
        <v>196</v>
      </c>
      <c r="F25" s="29"/>
    </row>
    <row r="26" spans="1:9" ht="15.75" thickBot="1" x14ac:dyDescent="0.3">
      <c r="A26" s="17"/>
      <c r="B26" s="25"/>
      <c r="C26" s="26"/>
      <c r="D26" s="48" t="s">
        <v>194</v>
      </c>
      <c r="E26" s="49">
        <v>7083</v>
      </c>
      <c r="F26" s="26"/>
    </row>
    <row r="27" spans="1:9" ht="15.75" thickTop="1" x14ac:dyDescent="0.25">
      <c r="A27" s="17"/>
      <c r="B27" s="18"/>
      <c r="C27" s="18"/>
      <c r="D27" s="18"/>
      <c r="E27" s="18"/>
      <c r="F27" s="18"/>
      <c r="G27" s="18"/>
      <c r="H27" s="18"/>
      <c r="I27" s="18"/>
    </row>
    <row r="28" spans="1:9" ht="76.5" customHeight="1" x14ac:dyDescent="0.25">
      <c r="A28" s="17"/>
      <c r="B28" s="18" t="s">
        <v>232</v>
      </c>
      <c r="C28" s="18"/>
      <c r="D28" s="18"/>
      <c r="E28" s="18"/>
      <c r="F28" s="18"/>
      <c r="G28" s="18"/>
      <c r="H28" s="18"/>
      <c r="I28" s="18"/>
    </row>
    <row r="29" spans="1:9" x14ac:dyDescent="0.25">
      <c r="A29" s="17"/>
      <c r="B29" s="18"/>
      <c r="C29" s="18"/>
      <c r="D29" s="18"/>
      <c r="E29" s="18"/>
      <c r="F29" s="18"/>
      <c r="G29" s="18"/>
      <c r="H29" s="18"/>
      <c r="I29" s="18"/>
    </row>
    <row r="30" spans="1:9" ht="25.5" customHeight="1" x14ac:dyDescent="0.25">
      <c r="A30" s="17"/>
      <c r="B30" s="18" t="s">
        <v>233</v>
      </c>
      <c r="C30" s="18"/>
      <c r="D30" s="18"/>
      <c r="E30" s="18"/>
      <c r="F30" s="18"/>
      <c r="G30" s="18"/>
      <c r="H30" s="18"/>
      <c r="I30" s="18"/>
    </row>
    <row r="31" spans="1:9" x14ac:dyDescent="0.25">
      <c r="A31" s="17"/>
      <c r="B31" s="20"/>
      <c r="C31" s="20"/>
      <c r="D31" s="20"/>
      <c r="E31" s="20"/>
      <c r="F31" s="20"/>
      <c r="G31" s="20"/>
      <c r="H31" s="20"/>
      <c r="I31" s="20"/>
    </row>
    <row r="32" spans="1:9" x14ac:dyDescent="0.25">
      <c r="A32" s="17"/>
      <c r="B32" s="19" t="s">
        <v>225</v>
      </c>
      <c r="C32" s="19"/>
      <c r="D32" s="19"/>
      <c r="E32" s="19"/>
      <c r="F32" s="19"/>
      <c r="G32" s="19"/>
      <c r="H32" s="19"/>
      <c r="I32" s="19"/>
    </row>
    <row r="33" spans="1:9" x14ac:dyDescent="0.25">
      <c r="A33" s="17"/>
      <c r="B33" s="18"/>
      <c r="C33" s="18"/>
      <c r="D33" s="18"/>
      <c r="E33" s="18"/>
      <c r="F33" s="18"/>
      <c r="G33" s="18"/>
      <c r="H33" s="18"/>
      <c r="I33" s="18"/>
    </row>
    <row r="34" spans="1:9" x14ac:dyDescent="0.25">
      <c r="A34" s="17"/>
      <c r="B34" s="18" t="s">
        <v>234</v>
      </c>
      <c r="C34" s="18"/>
      <c r="D34" s="18"/>
      <c r="E34" s="18"/>
      <c r="F34" s="18"/>
      <c r="G34" s="18"/>
      <c r="H34" s="18"/>
      <c r="I34" s="18"/>
    </row>
    <row r="35" spans="1:9" x14ac:dyDescent="0.25">
      <c r="A35" s="17"/>
      <c r="B35" s="18"/>
      <c r="C35" s="18"/>
      <c r="D35" s="18"/>
      <c r="E35" s="18"/>
      <c r="F35" s="18"/>
      <c r="G35" s="18"/>
      <c r="H35" s="18"/>
      <c r="I35" s="18"/>
    </row>
    <row r="36" spans="1:9" ht="115.5" x14ac:dyDescent="0.25">
      <c r="A36" s="17"/>
      <c r="B36" s="25" t="s">
        <v>227</v>
      </c>
      <c r="C36" s="26"/>
      <c r="D36" s="25" t="s">
        <v>194</v>
      </c>
      <c r="E36" s="27">
        <v>14167</v>
      </c>
      <c r="F36" s="26"/>
    </row>
    <row r="37" spans="1:9" x14ac:dyDescent="0.25">
      <c r="A37" s="17"/>
      <c r="B37" s="28"/>
      <c r="C37" s="29"/>
      <c r="D37" s="28"/>
      <c r="E37" s="30"/>
      <c r="F37" s="29"/>
    </row>
    <row r="38" spans="1:9" ht="15.75" thickBot="1" x14ac:dyDescent="0.3">
      <c r="A38" s="17"/>
      <c r="B38" s="25" t="s">
        <v>228</v>
      </c>
      <c r="C38" s="26"/>
      <c r="D38" s="31"/>
      <c r="E38" s="32">
        <v>14167</v>
      </c>
      <c r="F38" s="26"/>
    </row>
    <row r="39" spans="1:9" x14ac:dyDescent="0.25">
      <c r="A39" s="17"/>
      <c r="B39" s="28"/>
      <c r="C39" s="29"/>
      <c r="D39" s="37"/>
      <c r="E39" s="39"/>
      <c r="F39" s="29"/>
    </row>
    <row r="40" spans="1:9" ht="15.75" thickBot="1" x14ac:dyDescent="0.3">
      <c r="A40" s="17"/>
      <c r="B40" s="25" t="s">
        <v>229</v>
      </c>
      <c r="C40" s="26"/>
      <c r="D40" s="40" t="s">
        <v>194</v>
      </c>
      <c r="E40" s="41" t="s">
        <v>196</v>
      </c>
      <c r="F40" s="26"/>
    </row>
    <row r="41" spans="1:9" ht="15.75" thickTop="1" x14ac:dyDescent="0.25">
      <c r="A41" s="17"/>
      <c r="B41" s="28"/>
      <c r="C41" s="29"/>
      <c r="D41" s="42"/>
      <c r="E41" s="43"/>
      <c r="F41" s="29"/>
    </row>
    <row r="42" spans="1:9" ht="15.75" thickBot="1" x14ac:dyDescent="0.3">
      <c r="A42" s="17"/>
      <c r="B42" s="25"/>
      <c r="C42" s="26"/>
      <c r="D42" s="40" t="s">
        <v>194</v>
      </c>
      <c r="E42" s="44">
        <v>14167</v>
      </c>
      <c r="F42" s="26"/>
    </row>
    <row r="43" spans="1:9" ht="15.75" thickTop="1" x14ac:dyDescent="0.25">
      <c r="A43" s="17"/>
      <c r="B43" s="20"/>
      <c r="C43" s="20"/>
      <c r="D43" s="20"/>
      <c r="E43" s="20"/>
      <c r="F43" s="20"/>
      <c r="G43" s="20"/>
      <c r="H43" s="20"/>
      <c r="I43" s="20"/>
    </row>
    <row r="44" spans="1:9" ht="63.75" customHeight="1" x14ac:dyDescent="0.25">
      <c r="A44" s="17"/>
      <c r="B44" s="19" t="s">
        <v>235</v>
      </c>
      <c r="C44" s="19"/>
      <c r="D44" s="19"/>
      <c r="E44" s="19"/>
      <c r="F44" s="19"/>
      <c r="G44" s="19"/>
      <c r="H44" s="19"/>
      <c r="I44" s="19"/>
    </row>
    <row r="45" spans="1:9" x14ac:dyDescent="0.25">
      <c r="A45" s="17"/>
      <c r="B45" s="20"/>
      <c r="C45" s="20"/>
      <c r="D45" s="20"/>
      <c r="E45" s="20"/>
      <c r="F45" s="20"/>
      <c r="G45" s="20"/>
      <c r="H45" s="20"/>
      <c r="I45" s="20"/>
    </row>
    <row r="46" spans="1:9" ht="25.5" customHeight="1" x14ac:dyDescent="0.25">
      <c r="A46" s="17"/>
      <c r="B46" s="18" t="s">
        <v>236</v>
      </c>
      <c r="C46" s="18"/>
      <c r="D46" s="18"/>
      <c r="E46" s="18"/>
      <c r="F46" s="18"/>
      <c r="G46" s="18"/>
      <c r="H46" s="18"/>
      <c r="I46" s="18"/>
    </row>
    <row r="47" spans="1:9" x14ac:dyDescent="0.25">
      <c r="A47" s="17"/>
      <c r="B47" s="18"/>
      <c r="C47" s="18"/>
      <c r="D47" s="18"/>
      <c r="E47" s="18"/>
      <c r="F47" s="18"/>
      <c r="G47" s="18"/>
      <c r="H47" s="18"/>
      <c r="I47" s="18"/>
    </row>
    <row r="48" spans="1:9" ht="63.75" customHeight="1" x14ac:dyDescent="0.25">
      <c r="A48" s="17"/>
      <c r="B48" s="18" t="s">
        <v>237</v>
      </c>
      <c r="C48" s="18"/>
      <c r="D48" s="18"/>
      <c r="E48" s="18"/>
      <c r="F48" s="18"/>
      <c r="G48" s="18"/>
      <c r="H48" s="18"/>
      <c r="I48" s="18"/>
    </row>
    <row r="49" spans="1:9" x14ac:dyDescent="0.25">
      <c r="A49" s="17"/>
      <c r="B49" s="18"/>
      <c r="C49" s="18"/>
      <c r="D49" s="18"/>
      <c r="E49" s="18"/>
      <c r="F49" s="18"/>
      <c r="G49" s="18"/>
      <c r="H49" s="18"/>
      <c r="I49" s="18"/>
    </row>
    <row r="50" spans="1:9" ht="38.25" customHeight="1" x14ac:dyDescent="0.25">
      <c r="A50" s="17"/>
      <c r="B50" s="18" t="s">
        <v>238</v>
      </c>
      <c r="C50" s="18"/>
      <c r="D50" s="18"/>
      <c r="E50" s="18"/>
      <c r="F50" s="18"/>
      <c r="G50" s="18"/>
      <c r="H50" s="18"/>
      <c r="I50" s="18"/>
    </row>
    <row r="51" spans="1:9" x14ac:dyDescent="0.25">
      <c r="A51" s="17"/>
      <c r="B51" s="18"/>
      <c r="C51" s="18"/>
      <c r="D51" s="18"/>
      <c r="E51" s="18"/>
      <c r="F51" s="18"/>
      <c r="G51" s="18"/>
      <c r="H51" s="18"/>
      <c r="I51" s="18"/>
    </row>
    <row r="52" spans="1:9" ht="89.25" customHeight="1" x14ac:dyDescent="0.25">
      <c r="A52" s="17"/>
      <c r="B52" s="19" t="s">
        <v>239</v>
      </c>
      <c r="C52" s="19"/>
      <c r="D52" s="19"/>
      <c r="E52" s="19"/>
      <c r="F52" s="19"/>
      <c r="G52" s="19"/>
      <c r="H52" s="19"/>
      <c r="I52" s="19"/>
    </row>
    <row r="53" spans="1:9" x14ac:dyDescent="0.25">
      <c r="A53" s="17"/>
      <c r="B53" s="18"/>
      <c r="C53" s="18"/>
      <c r="D53" s="18"/>
      <c r="E53" s="18"/>
      <c r="F53" s="18"/>
      <c r="G53" s="18"/>
      <c r="H53" s="18"/>
      <c r="I53" s="18"/>
    </row>
    <row r="54" spans="1:9" ht="76.5" customHeight="1" x14ac:dyDescent="0.25">
      <c r="A54" s="17"/>
      <c r="B54" s="19" t="s">
        <v>240</v>
      </c>
      <c r="C54" s="19"/>
      <c r="D54" s="19"/>
      <c r="E54" s="19"/>
      <c r="F54" s="19"/>
      <c r="G54" s="19"/>
      <c r="H54" s="19"/>
      <c r="I54" s="19"/>
    </row>
    <row r="55" spans="1:9" x14ac:dyDescent="0.25">
      <c r="A55" s="17"/>
      <c r="B55" s="20"/>
      <c r="C55" s="20"/>
      <c r="D55" s="20"/>
      <c r="E55" s="20"/>
      <c r="F55" s="20"/>
      <c r="G55" s="20"/>
      <c r="H55" s="20"/>
      <c r="I55" s="20"/>
    </row>
    <row r="56" spans="1:9" ht="51" customHeight="1" x14ac:dyDescent="0.25">
      <c r="A56" s="17"/>
      <c r="B56" s="19" t="s">
        <v>241</v>
      </c>
      <c r="C56" s="19"/>
      <c r="D56" s="19"/>
      <c r="E56" s="19"/>
      <c r="F56" s="19"/>
      <c r="G56" s="19"/>
      <c r="H56" s="19"/>
      <c r="I56" s="19"/>
    </row>
    <row r="57" spans="1:9" x14ac:dyDescent="0.25">
      <c r="A57" s="17"/>
      <c r="B57" s="20"/>
      <c r="C57" s="20"/>
      <c r="D57" s="20"/>
      <c r="E57" s="20"/>
      <c r="F57" s="20"/>
      <c r="G57" s="20"/>
      <c r="H57" s="20"/>
      <c r="I57" s="20"/>
    </row>
    <row r="58" spans="1:9" ht="76.5" customHeight="1" x14ac:dyDescent="0.25">
      <c r="A58" s="17"/>
      <c r="B58" s="19" t="s">
        <v>242</v>
      </c>
      <c r="C58" s="19"/>
      <c r="D58" s="19"/>
      <c r="E58" s="19"/>
      <c r="F58" s="19"/>
      <c r="G58" s="19"/>
      <c r="H58" s="19"/>
      <c r="I58" s="19"/>
    </row>
    <row r="59" spans="1:9" x14ac:dyDescent="0.25">
      <c r="A59" s="17"/>
      <c r="B59" s="20"/>
      <c r="C59" s="20"/>
      <c r="D59" s="20"/>
      <c r="E59" s="20"/>
      <c r="F59" s="20"/>
      <c r="G59" s="20"/>
      <c r="H59" s="20"/>
      <c r="I59" s="20"/>
    </row>
    <row r="60" spans="1:9" ht="76.5" customHeight="1" x14ac:dyDescent="0.25">
      <c r="A60" s="17"/>
      <c r="B60" s="19" t="s">
        <v>243</v>
      </c>
      <c r="C60" s="19"/>
      <c r="D60" s="19"/>
      <c r="E60" s="19"/>
      <c r="F60" s="19"/>
      <c r="G60" s="19"/>
      <c r="H60" s="19"/>
      <c r="I60" s="19"/>
    </row>
    <row r="61" spans="1:9" x14ac:dyDescent="0.25">
      <c r="A61" s="17"/>
      <c r="B61" s="20"/>
      <c r="C61" s="20"/>
      <c r="D61" s="20"/>
      <c r="E61" s="20"/>
      <c r="F61" s="20"/>
      <c r="G61" s="20"/>
      <c r="H61" s="20"/>
      <c r="I61" s="20"/>
    </row>
    <row r="62" spans="1:9" x14ac:dyDescent="0.25">
      <c r="A62" s="17"/>
      <c r="B62" s="19" t="s">
        <v>244</v>
      </c>
      <c r="C62" s="19"/>
      <c r="D62" s="19"/>
      <c r="E62" s="19"/>
      <c r="F62" s="19"/>
      <c r="G62" s="19"/>
      <c r="H62" s="19"/>
      <c r="I62" s="19"/>
    </row>
    <row r="63" spans="1:9" x14ac:dyDescent="0.25">
      <c r="A63" s="17"/>
      <c r="B63" s="20"/>
      <c r="C63" s="20"/>
      <c r="D63" s="20"/>
      <c r="E63" s="20"/>
      <c r="F63" s="20"/>
      <c r="G63" s="20"/>
      <c r="H63" s="20"/>
      <c r="I63" s="20"/>
    </row>
    <row r="64" spans="1:9" x14ac:dyDescent="0.25">
      <c r="A64" s="17"/>
      <c r="B64" s="18" t="s">
        <v>245</v>
      </c>
      <c r="C64" s="18"/>
      <c r="D64" s="18"/>
      <c r="E64" s="18"/>
      <c r="F64" s="18"/>
      <c r="G64" s="18"/>
      <c r="H64" s="18"/>
      <c r="I64" s="18"/>
    </row>
    <row r="65" spans="1:9" x14ac:dyDescent="0.25">
      <c r="A65" s="17"/>
      <c r="B65" s="18"/>
      <c r="C65" s="18"/>
      <c r="D65" s="18"/>
      <c r="E65" s="18"/>
      <c r="F65" s="18"/>
      <c r="G65" s="18"/>
      <c r="H65" s="18"/>
      <c r="I65" s="18"/>
    </row>
    <row r="66" spans="1:9" ht="15.75" thickBot="1" x14ac:dyDescent="0.3">
      <c r="A66" s="17"/>
      <c r="B66" s="50"/>
      <c r="C66" s="50"/>
      <c r="D66" s="53" t="s">
        <v>246</v>
      </c>
      <c r="E66" s="53"/>
      <c r="F66" s="50"/>
      <c r="G66" s="53" t="s">
        <v>192</v>
      </c>
      <c r="H66" s="53"/>
      <c r="I66" s="50"/>
    </row>
    <row r="67" spans="1:9" x14ac:dyDescent="0.25">
      <c r="A67" s="17"/>
      <c r="B67" s="23"/>
      <c r="C67" s="23"/>
      <c r="D67" s="24"/>
      <c r="E67" s="24"/>
      <c r="F67" s="23"/>
      <c r="G67" s="24"/>
      <c r="H67" s="24"/>
      <c r="I67" s="23"/>
    </row>
    <row r="68" spans="1:9" ht="26.25" x14ac:dyDescent="0.25">
      <c r="A68" s="17"/>
      <c r="B68" s="25" t="s">
        <v>247</v>
      </c>
      <c r="C68" s="26"/>
      <c r="D68" s="25" t="s">
        <v>194</v>
      </c>
      <c r="E68" s="27">
        <v>67000</v>
      </c>
      <c r="F68" s="26"/>
      <c r="G68" s="25" t="s">
        <v>194</v>
      </c>
      <c r="H68" s="27">
        <v>67000</v>
      </c>
      <c r="I68" s="26"/>
    </row>
    <row r="69" spans="1:9" x14ac:dyDescent="0.25">
      <c r="A69" s="17"/>
      <c r="B69" s="28" t="s">
        <v>248</v>
      </c>
      <c r="C69" s="29"/>
      <c r="D69" s="28"/>
      <c r="E69" s="36">
        <v>17500</v>
      </c>
      <c r="F69" s="29"/>
      <c r="G69" s="28"/>
      <c r="H69" s="36">
        <v>17500</v>
      </c>
      <c r="I69" s="29"/>
    </row>
    <row r="70" spans="1:9" ht="26.25" x14ac:dyDescent="0.25">
      <c r="A70" s="17"/>
      <c r="B70" s="25" t="s">
        <v>249</v>
      </c>
      <c r="C70" s="26"/>
      <c r="D70" s="25"/>
      <c r="E70" s="27">
        <v>1502</v>
      </c>
      <c r="F70" s="26"/>
      <c r="G70" s="25"/>
      <c r="H70" s="27">
        <v>3004</v>
      </c>
      <c r="I70" s="26"/>
    </row>
    <row r="71" spans="1:9" ht="15.75" thickBot="1" x14ac:dyDescent="0.3">
      <c r="A71" s="17"/>
      <c r="B71" s="28" t="s">
        <v>250</v>
      </c>
      <c r="C71" s="29"/>
      <c r="D71" s="46"/>
      <c r="E71" s="52">
        <v>6017</v>
      </c>
      <c r="F71" s="29"/>
      <c r="G71" s="46"/>
      <c r="H71" s="52">
        <v>6017</v>
      </c>
      <c r="I71" s="29"/>
    </row>
    <row r="72" spans="1:9" ht="15.75" thickBot="1" x14ac:dyDescent="0.3">
      <c r="A72" s="17"/>
      <c r="B72" s="25"/>
      <c r="C72" s="26"/>
      <c r="D72" s="48" t="s">
        <v>194</v>
      </c>
      <c r="E72" s="49">
        <v>92019</v>
      </c>
      <c r="F72" s="26"/>
      <c r="G72" s="48" t="s">
        <v>194</v>
      </c>
      <c r="H72" s="49">
        <v>93521</v>
      </c>
      <c r="I72" s="26"/>
    </row>
    <row r="73" spans="1:9" ht="15.75" thickTop="1" x14ac:dyDescent="0.25">
      <c r="A73" s="17"/>
      <c r="B73" s="20"/>
      <c r="C73" s="20"/>
      <c r="D73" s="20"/>
      <c r="E73" s="20"/>
      <c r="F73" s="20"/>
      <c r="G73" s="20"/>
      <c r="H73" s="20"/>
      <c r="I73" s="20"/>
    </row>
    <row r="74" spans="1:9" ht="38.25" customHeight="1" x14ac:dyDescent="0.25">
      <c r="A74" s="17"/>
      <c r="B74" s="19" t="s">
        <v>251</v>
      </c>
      <c r="C74" s="19"/>
      <c r="D74" s="19"/>
      <c r="E74" s="19"/>
      <c r="F74" s="19"/>
      <c r="G74" s="19"/>
      <c r="H74" s="19"/>
      <c r="I74" s="19"/>
    </row>
    <row r="75" spans="1:9" x14ac:dyDescent="0.25">
      <c r="A75" s="17"/>
      <c r="B75" s="5"/>
    </row>
  </sheetData>
  <mergeCells count="49">
    <mergeCell ref="B65:I65"/>
    <mergeCell ref="B73:I73"/>
    <mergeCell ref="B74:I74"/>
    <mergeCell ref="B59:I59"/>
    <mergeCell ref="B60:I60"/>
    <mergeCell ref="B61:I61"/>
    <mergeCell ref="B62:I62"/>
    <mergeCell ref="B63:I63"/>
    <mergeCell ref="B64:I64"/>
    <mergeCell ref="B53:I53"/>
    <mergeCell ref="B54:I54"/>
    <mergeCell ref="B55:I55"/>
    <mergeCell ref="B56:I56"/>
    <mergeCell ref="B57:I57"/>
    <mergeCell ref="B58:I58"/>
    <mergeCell ref="B47:I47"/>
    <mergeCell ref="B48:I48"/>
    <mergeCell ref="B49:I49"/>
    <mergeCell ref="B50:I50"/>
    <mergeCell ref="B51:I51"/>
    <mergeCell ref="B52:I52"/>
    <mergeCell ref="B34:I34"/>
    <mergeCell ref="B35:I35"/>
    <mergeCell ref="B43:I43"/>
    <mergeCell ref="B44:I44"/>
    <mergeCell ref="B45:I45"/>
    <mergeCell ref="B46:I46"/>
    <mergeCell ref="B28:I28"/>
    <mergeCell ref="B29:I29"/>
    <mergeCell ref="B30:I30"/>
    <mergeCell ref="B31:I31"/>
    <mergeCell ref="B32:I32"/>
    <mergeCell ref="B33:I33"/>
    <mergeCell ref="B8:I8"/>
    <mergeCell ref="B9:I9"/>
    <mergeCell ref="B17:I17"/>
    <mergeCell ref="B18:I18"/>
    <mergeCell ref="B19:I19"/>
    <mergeCell ref="B27:I27"/>
    <mergeCell ref="D66:E66"/>
    <mergeCell ref="G66:H66"/>
    <mergeCell ref="A1:A2"/>
    <mergeCell ref="B1:I1"/>
    <mergeCell ref="B2:I2"/>
    <mergeCell ref="B3:I3"/>
    <mergeCell ref="A4:A75"/>
    <mergeCell ref="B5:I5"/>
    <mergeCell ref="B6:I6"/>
    <mergeCell ref="B7:I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25.7109375" bestFit="1" customWidth="1"/>
    <col min="2" max="2" width="27.42578125" customWidth="1"/>
    <col min="3" max="3" width="5.5703125" customWidth="1"/>
    <col min="4" max="4" width="36.5703125" customWidth="1"/>
  </cols>
  <sheetData>
    <row r="1" spans="1:4" ht="15" customHeight="1" x14ac:dyDescent="0.25">
      <c r="A1" s="8" t="s">
        <v>252</v>
      </c>
      <c r="B1" s="8" t="s">
        <v>1</v>
      </c>
      <c r="C1" s="8"/>
      <c r="D1" s="8"/>
    </row>
    <row r="2" spans="1:4" ht="15" customHeight="1" x14ac:dyDescent="0.25">
      <c r="A2" s="8"/>
      <c r="B2" s="8" t="s">
        <v>2</v>
      </c>
      <c r="C2" s="8"/>
      <c r="D2" s="8"/>
    </row>
    <row r="3" spans="1:4" x14ac:dyDescent="0.25">
      <c r="A3" s="4" t="s">
        <v>253</v>
      </c>
      <c r="B3" s="16"/>
      <c r="C3" s="16"/>
      <c r="D3" s="16"/>
    </row>
    <row r="4" spans="1:4" x14ac:dyDescent="0.25">
      <c r="A4" s="17" t="s">
        <v>254</v>
      </c>
      <c r="B4" s="11"/>
      <c r="C4" s="11">
        <v>8</v>
      </c>
      <c r="D4" s="12" t="s">
        <v>252</v>
      </c>
    </row>
    <row r="5" spans="1:4" x14ac:dyDescent="0.25">
      <c r="A5" s="17"/>
      <c r="B5" s="18"/>
      <c r="C5" s="18"/>
      <c r="D5" s="18"/>
    </row>
    <row r="6" spans="1:4" ht="153" customHeight="1" x14ac:dyDescent="0.25">
      <c r="A6" s="17"/>
      <c r="B6" s="18" t="s">
        <v>255</v>
      </c>
      <c r="C6" s="18"/>
      <c r="D6" s="18"/>
    </row>
    <row r="7" spans="1:4" x14ac:dyDescent="0.25">
      <c r="A7" s="17"/>
      <c r="B7" s="5"/>
    </row>
  </sheetData>
  <mergeCells count="7">
    <mergeCell ref="A1:A2"/>
    <mergeCell ref="B1:D1"/>
    <mergeCell ref="B2:D2"/>
    <mergeCell ref="B3:D3"/>
    <mergeCell ref="A4:A7"/>
    <mergeCell ref="B5:D5"/>
    <mergeCell ref="B6:D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3.7109375" customWidth="1"/>
    <col min="3" max="3" width="2.5703125" customWidth="1"/>
    <col min="4" max="4" width="36.5703125" bestFit="1" customWidth="1"/>
  </cols>
  <sheetData>
    <row r="1" spans="1:4" ht="15" customHeight="1" x14ac:dyDescent="0.25">
      <c r="A1" s="8" t="s">
        <v>256</v>
      </c>
      <c r="B1" s="8" t="s">
        <v>1</v>
      </c>
      <c r="C1" s="8"/>
      <c r="D1" s="8"/>
    </row>
    <row r="2" spans="1:4" ht="15" customHeight="1" x14ac:dyDescent="0.25">
      <c r="A2" s="8"/>
      <c r="B2" s="8" t="s">
        <v>2</v>
      </c>
      <c r="C2" s="8"/>
      <c r="D2" s="8"/>
    </row>
    <row r="3" spans="1:4" x14ac:dyDescent="0.25">
      <c r="A3" s="4" t="s">
        <v>257</v>
      </c>
      <c r="B3" s="16"/>
      <c r="C3" s="16"/>
      <c r="D3" s="16"/>
    </row>
    <row r="4" spans="1:4" ht="25.5" x14ac:dyDescent="0.25">
      <c r="A4" s="17" t="s">
        <v>258</v>
      </c>
      <c r="B4" s="11"/>
      <c r="C4" s="11">
        <v>9</v>
      </c>
      <c r="D4" s="12" t="s">
        <v>256</v>
      </c>
    </row>
    <row r="5" spans="1:4" x14ac:dyDescent="0.25">
      <c r="A5" s="17"/>
      <c r="B5" s="18"/>
      <c r="C5" s="18"/>
      <c r="D5" s="18"/>
    </row>
    <row r="6" spans="1:4" ht="89.25" customHeight="1" x14ac:dyDescent="0.25">
      <c r="A6" s="17"/>
      <c r="B6" s="18" t="s">
        <v>259</v>
      </c>
      <c r="C6" s="18"/>
      <c r="D6" s="18"/>
    </row>
    <row r="7" spans="1:4" x14ac:dyDescent="0.25">
      <c r="A7" s="17"/>
      <c r="B7" s="18"/>
      <c r="C7" s="18"/>
      <c r="D7" s="18"/>
    </row>
    <row r="8" spans="1:4" ht="89.25" customHeight="1" x14ac:dyDescent="0.25">
      <c r="A8" s="17"/>
      <c r="B8" s="18" t="s">
        <v>260</v>
      </c>
      <c r="C8" s="18"/>
      <c r="D8" s="18"/>
    </row>
    <row r="9" spans="1:4" x14ac:dyDescent="0.25">
      <c r="A9" s="17"/>
      <c r="B9" s="5"/>
    </row>
  </sheetData>
  <mergeCells count="9">
    <mergeCell ref="A1:A2"/>
    <mergeCell ref="B1:D1"/>
    <mergeCell ref="B2:D2"/>
    <mergeCell ref="B3:D3"/>
    <mergeCell ref="A4:A9"/>
    <mergeCell ref="B5:D5"/>
    <mergeCell ref="B6:D6"/>
    <mergeCell ref="B7:D7"/>
    <mergeCell ref="B8:D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42578125" bestFit="1" customWidth="1"/>
    <col min="2" max="2" width="36.5703125" bestFit="1" customWidth="1"/>
  </cols>
  <sheetData>
    <row r="1" spans="1:2" x14ac:dyDescent="0.25">
      <c r="A1" s="8" t="s">
        <v>261</v>
      </c>
      <c r="B1" s="1" t="s">
        <v>1</v>
      </c>
    </row>
    <row r="2" spans="1:2" x14ac:dyDescent="0.25">
      <c r="A2" s="8"/>
      <c r="B2" s="1" t="s">
        <v>2</v>
      </c>
    </row>
    <row r="3" spans="1:2" x14ac:dyDescent="0.25">
      <c r="A3" s="4" t="s">
        <v>262</v>
      </c>
      <c r="B3" s="5"/>
    </row>
    <row r="4" spans="1:2" x14ac:dyDescent="0.25">
      <c r="A4" s="17" t="s">
        <v>263</v>
      </c>
      <c r="B4" s="15" t="s">
        <v>264</v>
      </c>
    </row>
    <row r="5" spans="1:2" x14ac:dyDescent="0.25">
      <c r="A5" s="17"/>
      <c r="B5" s="13"/>
    </row>
    <row r="6" spans="1:2" ht="255.75" x14ac:dyDescent="0.25">
      <c r="A6" s="17"/>
      <c r="B6" s="13" t="s">
        <v>265</v>
      </c>
    </row>
    <row r="7" spans="1:2" x14ac:dyDescent="0.25">
      <c r="A7" s="17"/>
      <c r="B7" s="13"/>
    </row>
    <row r="8" spans="1:2" ht="319.5" x14ac:dyDescent="0.25">
      <c r="A8" s="17"/>
      <c r="B8" s="13" t="s">
        <v>266</v>
      </c>
    </row>
    <row r="9" spans="1:2" x14ac:dyDescent="0.25">
      <c r="A9" s="17"/>
      <c r="B9" s="5"/>
    </row>
  </sheetData>
  <mergeCells count="2">
    <mergeCell ref="A1:A2"/>
    <mergeCell ref="A4:A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workbookViewId="0"/>
  </sheetViews>
  <sheetFormatPr defaultRowHeight="15" x14ac:dyDescent="0.25"/>
  <cols>
    <col min="1" max="1" width="35" bestFit="1" customWidth="1"/>
    <col min="2" max="2" width="36.5703125" bestFit="1" customWidth="1"/>
    <col min="3" max="3" width="25.5703125" customWidth="1"/>
    <col min="4" max="4" width="3" customWidth="1"/>
    <col min="5" max="5" width="9.42578125" customWidth="1"/>
    <col min="6" max="6" width="15.140625" customWidth="1"/>
  </cols>
  <sheetData>
    <row r="1" spans="1:6" ht="15" customHeight="1" x14ac:dyDescent="0.25">
      <c r="A1" s="8" t="s">
        <v>267</v>
      </c>
      <c r="B1" s="8" t="s">
        <v>1</v>
      </c>
      <c r="C1" s="8"/>
      <c r="D1" s="8"/>
      <c r="E1" s="8"/>
      <c r="F1" s="8"/>
    </row>
    <row r="2" spans="1:6" ht="15" customHeight="1" x14ac:dyDescent="0.25">
      <c r="A2" s="8"/>
      <c r="B2" s="8" t="s">
        <v>2</v>
      </c>
      <c r="C2" s="8"/>
      <c r="D2" s="8"/>
      <c r="E2" s="8"/>
      <c r="F2" s="8"/>
    </row>
    <row r="3" spans="1:6" x14ac:dyDescent="0.25">
      <c r="A3" s="4" t="s">
        <v>268</v>
      </c>
      <c r="B3" s="16"/>
      <c r="C3" s="16"/>
      <c r="D3" s="16"/>
      <c r="E3" s="16"/>
      <c r="F3" s="16"/>
    </row>
    <row r="4" spans="1:6" x14ac:dyDescent="0.25">
      <c r="A4" s="17" t="s">
        <v>269</v>
      </c>
      <c r="B4" s="11">
        <v>11</v>
      </c>
      <c r="C4" s="12" t="s">
        <v>267</v>
      </c>
    </row>
    <row r="5" spans="1:6" x14ac:dyDescent="0.25">
      <c r="A5" s="17"/>
      <c r="B5" s="18"/>
      <c r="C5" s="18"/>
      <c r="D5" s="18"/>
      <c r="E5" s="18"/>
      <c r="F5" s="18"/>
    </row>
    <row r="6" spans="1:6" x14ac:dyDescent="0.25">
      <c r="A6" s="17"/>
      <c r="B6" s="18" t="s">
        <v>270</v>
      </c>
      <c r="C6" s="18"/>
      <c r="D6" s="18"/>
      <c r="E6" s="18"/>
      <c r="F6" s="18"/>
    </row>
    <row r="7" spans="1:6" x14ac:dyDescent="0.25">
      <c r="A7" s="17"/>
      <c r="B7" s="18"/>
      <c r="C7" s="18"/>
      <c r="D7" s="18"/>
      <c r="E7" s="18"/>
      <c r="F7" s="18"/>
    </row>
    <row r="8" spans="1:6" ht="51.75" x14ac:dyDescent="0.25">
      <c r="A8" s="17"/>
      <c r="B8" s="25" t="s">
        <v>271</v>
      </c>
      <c r="C8" s="26"/>
      <c r="D8" s="25" t="s">
        <v>194</v>
      </c>
      <c r="E8" s="45" t="s">
        <v>196</v>
      </c>
      <c r="F8" s="26"/>
    </row>
    <row r="9" spans="1:6" x14ac:dyDescent="0.25">
      <c r="A9" s="17"/>
      <c r="B9" s="28"/>
      <c r="C9" s="29"/>
      <c r="D9" s="28"/>
      <c r="E9" s="30"/>
      <c r="F9" s="29"/>
    </row>
    <row r="10" spans="1:6" ht="78" thickBot="1" x14ac:dyDescent="0.3">
      <c r="A10" s="17"/>
      <c r="B10" s="25" t="s">
        <v>272</v>
      </c>
      <c r="C10" s="26"/>
      <c r="D10" s="31"/>
      <c r="E10" s="32">
        <v>16731</v>
      </c>
      <c r="F10" s="26"/>
    </row>
    <row r="11" spans="1:6" x14ac:dyDescent="0.25">
      <c r="A11" s="17"/>
      <c r="B11" s="28"/>
      <c r="C11" s="29"/>
      <c r="D11" s="37"/>
      <c r="E11" s="38">
        <v>16731</v>
      </c>
      <c r="F11" s="29"/>
    </row>
    <row r="12" spans="1:6" x14ac:dyDescent="0.25">
      <c r="A12" s="17"/>
      <c r="B12" s="25"/>
      <c r="C12" s="26"/>
      <c r="D12" s="25"/>
      <c r="E12" s="45"/>
      <c r="F12" s="26"/>
    </row>
    <row r="13" spans="1:6" ht="15.75" thickBot="1" x14ac:dyDescent="0.3">
      <c r="A13" s="17"/>
      <c r="B13" s="28" t="s">
        <v>228</v>
      </c>
      <c r="C13" s="29"/>
      <c r="D13" s="46"/>
      <c r="E13" s="52">
        <v>6013</v>
      </c>
      <c r="F13" s="29"/>
    </row>
    <row r="14" spans="1:6" x14ac:dyDescent="0.25">
      <c r="A14" s="17"/>
      <c r="B14" s="25"/>
      <c r="C14" s="26"/>
      <c r="D14" s="54"/>
      <c r="E14" s="55"/>
      <c r="F14" s="26"/>
    </row>
    <row r="15" spans="1:6" ht="15.75" thickBot="1" x14ac:dyDescent="0.3">
      <c r="A15" s="17"/>
      <c r="B15" s="28" t="s">
        <v>229</v>
      </c>
      <c r="C15" s="29"/>
      <c r="D15" s="56" t="s">
        <v>194</v>
      </c>
      <c r="E15" s="57">
        <v>10718</v>
      </c>
      <c r="F15" s="29"/>
    </row>
    <row r="16" spans="1:6" ht="15.75" thickTop="1" x14ac:dyDescent="0.25">
      <c r="A16" s="17"/>
      <c r="B16" s="5"/>
    </row>
    <row r="17" spans="1:6" x14ac:dyDescent="0.25">
      <c r="A17" s="17"/>
      <c r="B17" s="20"/>
      <c r="C17" s="20"/>
      <c r="D17" s="20"/>
      <c r="E17" s="20"/>
      <c r="F17" s="20"/>
    </row>
    <row r="18" spans="1:6" x14ac:dyDescent="0.25">
      <c r="A18" s="17"/>
      <c r="B18" s="18" t="s">
        <v>273</v>
      </c>
      <c r="C18" s="18"/>
      <c r="D18" s="18"/>
      <c r="E18" s="18"/>
      <c r="F18" s="18"/>
    </row>
    <row r="19" spans="1:6" x14ac:dyDescent="0.25">
      <c r="A19" s="17"/>
      <c r="B19" s="18"/>
      <c r="C19" s="18"/>
      <c r="D19" s="18"/>
      <c r="E19" s="18"/>
      <c r="F19" s="18"/>
    </row>
    <row r="20" spans="1:6" x14ac:dyDescent="0.25">
      <c r="A20" s="17"/>
      <c r="B20" s="25">
        <v>2015</v>
      </c>
      <c r="C20" s="26"/>
      <c r="D20" s="25" t="s">
        <v>194</v>
      </c>
      <c r="E20" s="58">
        <v>4499</v>
      </c>
      <c r="F20" s="26"/>
    </row>
    <row r="21" spans="1:6" x14ac:dyDescent="0.25">
      <c r="A21" s="17"/>
      <c r="B21" s="28">
        <v>2016</v>
      </c>
      <c r="C21" s="29"/>
      <c r="D21" s="28"/>
      <c r="E21" s="36">
        <v>6099</v>
      </c>
      <c r="F21" s="29"/>
    </row>
    <row r="22" spans="1:6" x14ac:dyDescent="0.25">
      <c r="A22" s="17"/>
      <c r="B22" s="25">
        <v>2017</v>
      </c>
      <c r="C22" s="26"/>
      <c r="D22" s="25"/>
      <c r="E22" s="27">
        <v>6133</v>
      </c>
      <c r="F22" s="26"/>
    </row>
    <row r="23" spans="1:6" x14ac:dyDescent="0.25">
      <c r="A23" s="17"/>
      <c r="B23" s="28">
        <v>2018</v>
      </c>
      <c r="C23" s="29"/>
      <c r="D23" s="28"/>
      <c r="E23" s="30" t="s">
        <v>196</v>
      </c>
      <c r="F23" s="29"/>
    </row>
    <row r="24" spans="1:6" x14ac:dyDescent="0.25">
      <c r="A24" s="17"/>
      <c r="B24" s="25">
        <v>2019</v>
      </c>
      <c r="C24" s="26"/>
      <c r="D24" s="25"/>
      <c r="E24" s="45" t="s">
        <v>196</v>
      </c>
      <c r="F24" s="26"/>
    </row>
    <row r="25" spans="1:6" ht="15.75" thickBot="1" x14ac:dyDescent="0.3">
      <c r="A25" s="17"/>
      <c r="B25" s="28" t="s">
        <v>231</v>
      </c>
      <c r="C25" s="29"/>
      <c r="D25" s="46"/>
      <c r="E25" s="47" t="s">
        <v>196</v>
      </c>
      <c r="F25" s="29"/>
    </row>
    <row r="26" spans="1:6" x14ac:dyDescent="0.25">
      <c r="A26" s="17"/>
      <c r="B26" s="25"/>
      <c r="C26" s="26"/>
      <c r="D26" s="54"/>
      <c r="E26" s="55"/>
      <c r="F26" s="26"/>
    </row>
    <row r="27" spans="1:6" ht="15.75" thickBot="1" x14ac:dyDescent="0.3">
      <c r="A27" s="17"/>
      <c r="B27" s="28"/>
      <c r="C27" s="29"/>
      <c r="D27" s="56" t="s">
        <v>194</v>
      </c>
      <c r="E27" s="59">
        <v>16731</v>
      </c>
      <c r="F27" s="29"/>
    </row>
    <row r="28" spans="1:6" ht="15.75" thickTop="1" x14ac:dyDescent="0.25">
      <c r="A28" s="17"/>
      <c r="B28" s="20"/>
      <c r="C28" s="20"/>
      <c r="D28" s="20"/>
      <c r="E28" s="20"/>
      <c r="F28" s="20"/>
    </row>
    <row r="29" spans="1:6" ht="38.25" customHeight="1" x14ac:dyDescent="0.25">
      <c r="A29" s="17"/>
      <c r="B29" s="18" t="s">
        <v>274</v>
      </c>
      <c r="C29" s="18"/>
      <c r="D29" s="18"/>
      <c r="E29" s="18"/>
      <c r="F29" s="18"/>
    </row>
    <row r="30" spans="1:6" x14ac:dyDescent="0.25">
      <c r="A30" s="17"/>
      <c r="B30" s="20"/>
      <c r="C30" s="20"/>
      <c r="D30" s="20"/>
      <c r="E30" s="20"/>
      <c r="F30" s="20"/>
    </row>
    <row r="31" spans="1:6" x14ac:dyDescent="0.25">
      <c r="A31" s="17"/>
      <c r="B31" s="18" t="s">
        <v>275</v>
      </c>
      <c r="C31" s="18"/>
      <c r="D31" s="18"/>
      <c r="E31" s="18"/>
      <c r="F31" s="18"/>
    </row>
    <row r="32" spans="1:6" x14ac:dyDescent="0.25">
      <c r="A32" s="17"/>
      <c r="B32" s="18"/>
      <c r="C32" s="18"/>
      <c r="D32" s="18"/>
      <c r="E32" s="18"/>
      <c r="F32" s="18"/>
    </row>
    <row r="33" spans="1:6" ht="51.75" x14ac:dyDescent="0.25">
      <c r="A33" s="17"/>
      <c r="B33" s="25" t="s">
        <v>271</v>
      </c>
      <c r="C33" s="26"/>
      <c r="D33" s="25" t="s">
        <v>194</v>
      </c>
      <c r="E33" s="27">
        <v>2764</v>
      </c>
      <c r="F33" s="26"/>
    </row>
    <row r="34" spans="1:6" x14ac:dyDescent="0.25">
      <c r="A34" s="17"/>
      <c r="B34" s="28"/>
      <c r="C34" s="29"/>
      <c r="D34" s="28"/>
      <c r="E34" s="30"/>
      <c r="F34" s="29"/>
    </row>
    <row r="35" spans="1:6" ht="78" thickBot="1" x14ac:dyDescent="0.3">
      <c r="A35" s="17"/>
      <c r="B35" s="25" t="s">
        <v>276</v>
      </c>
      <c r="C35" s="26"/>
      <c r="D35" s="31"/>
      <c r="E35" s="32">
        <v>18216</v>
      </c>
      <c r="F35" s="26"/>
    </row>
    <row r="36" spans="1:6" x14ac:dyDescent="0.25">
      <c r="A36" s="17"/>
      <c r="B36" s="28"/>
      <c r="C36" s="29"/>
      <c r="D36" s="37"/>
      <c r="E36" s="38">
        <v>20980</v>
      </c>
      <c r="F36" s="29"/>
    </row>
    <row r="37" spans="1:6" x14ac:dyDescent="0.25">
      <c r="A37" s="17"/>
      <c r="B37" s="25"/>
      <c r="C37" s="26"/>
      <c r="D37" s="25"/>
      <c r="E37" s="45"/>
      <c r="F37" s="26"/>
    </row>
    <row r="38" spans="1:6" ht="15.75" thickBot="1" x14ac:dyDescent="0.3">
      <c r="A38" s="17"/>
      <c r="B38" s="28" t="s">
        <v>228</v>
      </c>
      <c r="C38" s="29"/>
      <c r="D38" s="46"/>
      <c r="E38" s="52">
        <v>8749</v>
      </c>
      <c r="F38" s="29"/>
    </row>
    <row r="39" spans="1:6" x14ac:dyDescent="0.25">
      <c r="A39" s="17"/>
      <c r="B39" s="25"/>
      <c r="C39" s="26"/>
      <c r="D39" s="54"/>
      <c r="E39" s="55"/>
      <c r="F39" s="26"/>
    </row>
    <row r="40" spans="1:6" ht="15.75" thickBot="1" x14ac:dyDescent="0.3">
      <c r="A40" s="17"/>
      <c r="B40" s="28" t="s">
        <v>229</v>
      </c>
      <c r="C40" s="29"/>
      <c r="D40" s="56" t="s">
        <v>194</v>
      </c>
      <c r="E40" s="57">
        <v>12231</v>
      </c>
      <c r="F40" s="29"/>
    </row>
    <row r="41" spans="1:6" ht="15.75" thickTop="1" x14ac:dyDescent="0.25">
      <c r="A41" s="17"/>
      <c r="B41" s="5"/>
    </row>
  </sheetData>
  <mergeCells count="16">
    <mergeCell ref="B19:F19"/>
    <mergeCell ref="B28:F28"/>
    <mergeCell ref="B29:F29"/>
    <mergeCell ref="B30:F30"/>
    <mergeCell ref="B31:F31"/>
    <mergeCell ref="B32:F32"/>
    <mergeCell ref="A1:A2"/>
    <mergeCell ref="B1:F1"/>
    <mergeCell ref="B2:F2"/>
    <mergeCell ref="B3:F3"/>
    <mergeCell ref="A4:A41"/>
    <mergeCell ref="B5:F5"/>
    <mergeCell ref="B6:F6"/>
    <mergeCell ref="B7:F7"/>
    <mergeCell ref="B17:F17"/>
    <mergeCell ref="B18:F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showGridLines="0" workbookViewId="0"/>
  </sheetViews>
  <sheetFormatPr defaultRowHeight="15" x14ac:dyDescent="0.25"/>
  <cols>
    <col min="1" max="1" width="34" bestFit="1" customWidth="1"/>
    <col min="2" max="2" width="24.140625" customWidth="1"/>
    <col min="3" max="4" width="36.5703125" bestFit="1" customWidth="1"/>
    <col min="5" max="5" width="9.85546875" customWidth="1"/>
    <col min="6" max="6" width="6.28515625" customWidth="1"/>
    <col min="7" max="7" width="25.28515625" customWidth="1"/>
    <col min="8" max="8" width="18.140625" customWidth="1"/>
    <col min="9" max="10" width="25.28515625" customWidth="1"/>
    <col min="11" max="11" width="19.7109375" customWidth="1"/>
    <col min="12" max="12" width="25.28515625" customWidth="1"/>
    <col min="13" max="13" width="5.140625" customWidth="1"/>
    <col min="14" max="14" width="18.140625" customWidth="1"/>
    <col min="15" max="15" width="25.28515625" customWidth="1"/>
    <col min="16" max="16" width="5.140625" customWidth="1"/>
    <col min="17" max="17" width="18.140625" customWidth="1"/>
    <col min="18" max="18" width="25.28515625" customWidth="1"/>
    <col min="19" max="19" width="5.140625" customWidth="1"/>
    <col min="20" max="20" width="18.140625" customWidth="1"/>
    <col min="21" max="21" width="25.28515625" customWidth="1"/>
    <col min="22" max="22" width="5.140625" customWidth="1"/>
    <col min="23" max="23" width="18.140625" customWidth="1"/>
    <col min="24" max="24" width="25.28515625" customWidth="1"/>
    <col min="25" max="25" width="10.28515625" customWidth="1"/>
    <col min="26" max="26" width="25.28515625" customWidth="1"/>
  </cols>
  <sheetData>
    <row r="1" spans="1:26" ht="15" customHeight="1" x14ac:dyDescent="0.25">
      <c r="A1" s="8" t="s">
        <v>277</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 t="s">
        <v>278</v>
      </c>
      <c r="B3" s="16"/>
      <c r="C3" s="16"/>
      <c r="D3" s="16"/>
      <c r="E3" s="16"/>
      <c r="F3" s="16"/>
      <c r="G3" s="16"/>
      <c r="H3" s="16"/>
      <c r="I3" s="16"/>
      <c r="J3" s="16"/>
      <c r="K3" s="16"/>
      <c r="L3" s="16"/>
      <c r="M3" s="16"/>
      <c r="N3" s="16"/>
      <c r="O3" s="16"/>
      <c r="P3" s="16"/>
      <c r="Q3" s="16"/>
      <c r="R3" s="16"/>
      <c r="S3" s="16"/>
      <c r="T3" s="16"/>
      <c r="U3" s="16"/>
      <c r="V3" s="16"/>
      <c r="W3" s="16"/>
      <c r="X3" s="16"/>
      <c r="Y3" s="16"/>
      <c r="Z3" s="16"/>
    </row>
    <row r="4" spans="1:26" x14ac:dyDescent="0.25">
      <c r="A4" s="17" t="s">
        <v>279</v>
      </c>
      <c r="B4" s="21"/>
      <c r="C4" s="22">
        <v>12</v>
      </c>
      <c r="D4" s="12" t="s">
        <v>277</v>
      </c>
    </row>
    <row r="5" spans="1:26" x14ac:dyDescent="0.25">
      <c r="A5" s="17"/>
      <c r="B5" s="20"/>
      <c r="C5" s="20"/>
      <c r="D5" s="20"/>
      <c r="E5" s="20"/>
      <c r="F5" s="20"/>
      <c r="G5" s="20"/>
      <c r="H5" s="20"/>
      <c r="I5" s="20"/>
      <c r="J5" s="20"/>
      <c r="K5" s="20"/>
      <c r="L5" s="20"/>
      <c r="M5" s="20"/>
      <c r="N5" s="20"/>
      <c r="O5" s="20"/>
      <c r="P5" s="20"/>
      <c r="Q5" s="20"/>
      <c r="R5" s="20"/>
      <c r="S5" s="20"/>
      <c r="T5" s="20"/>
      <c r="U5" s="20"/>
      <c r="V5" s="20"/>
      <c r="W5" s="20"/>
      <c r="X5" s="20"/>
      <c r="Y5" s="20"/>
      <c r="Z5" s="20"/>
    </row>
    <row r="6" spans="1:26" x14ac:dyDescent="0.25">
      <c r="A6" s="17"/>
      <c r="B6" s="20" t="s">
        <v>280</v>
      </c>
      <c r="C6" s="20"/>
      <c r="D6" s="20"/>
      <c r="E6" s="20"/>
      <c r="F6" s="20"/>
      <c r="G6" s="20"/>
      <c r="H6" s="20"/>
      <c r="I6" s="20"/>
      <c r="J6" s="20"/>
      <c r="K6" s="20"/>
      <c r="L6" s="20"/>
      <c r="M6" s="20"/>
      <c r="N6" s="20"/>
      <c r="O6" s="20"/>
      <c r="P6" s="20"/>
      <c r="Q6" s="20"/>
      <c r="R6" s="20"/>
      <c r="S6" s="20"/>
      <c r="T6" s="20"/>
      <c r="U6" s="20"/>
      <c r="V6" s="20"/>
      <c r="W6" s="20"/>
      <c r="X6" s="20"/>
      <c r="Y6" s="20"/>
      <c r="Z6" s="20"/>
    </row>
    <row r="7" spans="1:26" x14ac:dyDescent="0.25">
      <c r="A7" s="17"/>
      <c r="B7" s="20"/>
      <c r="C7" s="20"/>
      <c r="D7" s="20"/>
      <c r="E7" s="20"/>
      <c r="F7" s="20"/>
      <c r="G7" s="20"/>
      <c r="H7" s="20"/>
      <c r="I7" s="20"/>
      <c r="J7" s="20"/>
      <c r="K7" s="20"/>
      <c r="L7" s="20"/>
      <c r="M7" s="20"/>
      <c r="N7" s="20"/>
      <c r="O7" s="20"/>
      <c r="P7" s="20"/>
      <c r="Q7" s="20"/>
      <c r="R7" s="20"/>
      <c r="S7" s="20"/>
      <c r="T7" s="20"/>
      <c r="U7" s="20"/>
      <c r="V7" s="20"/>
      <c r="W7" s="20"/>
      <c r="X7" s="20"/>
      <c r="Y7" s="20"/>
      <c r="Z7" s="20"/>
    </row>
    <row r="8" spans="1:26" x14ac:dyDescent="0.25">
      <c r="A8" s="17"/>
      <c r="B8" s="60" t="s">
        <v>281</v>
      </c>
      <c r="C8" s="85"/>
      <c r="D8" s="85" t="s">
        <v>283</v>
      </c>
      <c r="E8" s="85"/>
      <c r="F8" s="88"/>
      <c r="G8" s="85" t="s">
        <v>285</v>
      </c>
      <c r="H8" s="85"/>
      <c r="I8" s="85"/>
      <c r="J8" s="85" t="s">
        <v>285</v>
      </c>
      <c r="K8" s="85"/>
      <c r="L8" s="85"/>
      <c r="M8" s="85" t="s">
        <v>288</v>
      </c>
      <c r="N8" s="85"/>
      <c r="O8" s="85"/>
      <c r="P8" s="85" t="s">
        <v>288</v>
      </c>
      <c r="Q8" s="85"/>
      <c r="R8" s="85"/>
      <c r="S8" s="85" t="s">
        <v>292</v>
      </c>
      <c r="T8" s="85"/>
      <c r="U8" s="85"/>
      <c r="V8" s="85" t="s">
        <v>292</v>
      </c>
      <c r="W8" s="85"/>
      <c r="X8" s="85"/>
      <c r="Y8" s="85" t="s">
        <v>294</v>
      </c>
      <c r="Z8" s="85"/>
    </row>
    <row r="9" spans="1:26" x14ac:dyDescent="0.25">
      <c r="A9" s="17"/>
      <c r="B9" s="60" t="s">
        <v>282</v>
      </c>
      <c r="C9" s="85"/>
      <c r="D9" s="85" t="s">
        <v>284</v>
      </c>
      <c r="E9" s="85"/>
      <c r="F9" s="88"/>
      <c r="G9" s="85" t="s">
        <v>286</v>
      </c>
      <c r="H9" s="85"/>
      <c r="I9" s="85"/>
      <c r="J9" s="85" t="s">
        <v>287</v>
      </c>
      <c r="K9" s="85"/>
      <c r="L9" s="85"/>
      <c r="M9" s="85">
        <v>2015</v>
      </c>
      <c r="N9" s="85"/>
      <c r="O9" s="85"/>
      <c r="P9" s="85">
        <v>2015</v>
      </c>
      <c r="Q9" s="85"/>
      <c r="R9" s="85"/>
      <c r="S9" s="85" t="s">
        <v>293</v>
      </c>
      <c r="T9" s="85"/>
      <c r="U9" s="85"/>
      <c r="V9" s="85" t="s">
        <v>293</v>
      </c>
      <c r="W9" s="85"/>
      <c r="X9" s="85"/>
      <c r="Y9" s="85"/>
      <c r="Z9" s="85"/>
    </row>
    <row r="10" spans="1:26" x14ac:dyDescent="0.25">
      <c r="A10" s="17"/>
      <c r="B10" s="51"/>
      <c r="C10" s="85"/>
      <c r="D10" s="86"/>
      <c r="E10" s="86"/>
      <c r="F10" s="88"/>
      <c r="G10" s="86"/>
      <c r="H10" s="86"/>
      <c r="I10" s="85"/>
      <c r="J10" s="86"/>
      <c r="K10" s="86"/>
      <c r="L10" s="85"/>
      <c r="M10" s="85" t="s">
        <v>289</v>
      </c>
      <c r="N10" s="85"/>
      <c r="O10" s="85"/>
      <c r="P10" s="85" t="s">
        <v>291</v>
      </c>
      <c r="Q10" s="85"/>
      <c r="R10" s="85"/>
      <c r="S10" s="85" t="s">
        <v>289</v>
      </c>
      <c r="T10" s="85"/>
      <c r="U10" s="85"/>
      <c r="V10" s="85" t="s">
        <v>291</v>
      </c>
      <c r="W10" s="85"/>
      <c r="X10" s="85"/>
      <c r="Y10" s="85"/>
      <c r="Z10" s="85"/>
    </row>
    <row r="11" spans="1:26" ht="15.75" thickBot="1" x14ac:dyDescent="0.3">
      <c r="A11" s="17"/>
      <c r="B11" s="61"/>
      <c r="C11" s="85"/>
      <c r="D11" s="87"/>
      <c r="E11" s="87"/>
      <c r="F11" s="88"/>
      <c r="G11" s="87"/>
      <c r="H11" s="87"/>
      <c r="I11" s="85"/>
      <c r="J11" s="87"/>
      <c r="K11" s="87"/>
      <c r="L11" s="85"/>
      <c r="M11" s="89" t="s">
        <v>290</v>
      </c>
      <c r="N11" s="89"/>
      <c r="O11" s="85"/>
      <c r="P11" s="89" t="s">
        <v>283</v>
      </c>
      <c r="Q11" s="89"/>
      <c r="R11" s="85"/>
      <c r="S11" s="89" t="s">
        <v>290</v>
      </c>
      <c r="T11" s="89"/>
      <c r="U11" s="85"/>
      <c r="V11" s="89" t="s">
        <v>283</v>
      </c>
      <c r="W11" s="89"/>
      <c r="X11" s="85"/>
      <c r="Y11" s="89"/>
      <c r="Z11" s="85"/>
    </row>
    <row r="12" spans="1:26" x14ac:dyDescent="0.25">
      <c r="A12" s="17"/>
      <c r="B12" s="62">
        <v>40690</v>
      </c>
      <c r="C12" s="63"/>
      <c r="D12" s="64"/>
      <c r="E12" s="65">
        <v>10</v>
      </c>
      <c r="F12" s="66" t="s">
        <v>295</v>
      </c>
      <c r="G12" s="64"/>
      <c r="H12" s="67">
        <v>125000</v>
      </c>
      <c r="I12" s="63"/>
      <c r="J12" s="64"/>
      <c r="K12" s="67">
        <v>-53571</v>
      </c>
      <c r="L12" s="63"/>
      <c r="M12" s="68" t="s">
        <v>194</v>
      </c>
      <c r="N12" s="67">
        <v>58750</v>
      </c>
      <c r="O12" s="63"/>
      <c r="P12" s="68" t="s">
        <v>194</v>
      </c>
      <c r="Q12" s="67">
        <v>30299</v>
      </c>
      <c r="R12" s="63"/>
      <c r="S12" s="68" t="s">
        <v>194</v>
      </c>
      <c r="T12" s="67">
        <v>58750</v>
      </c>
      <c r="U12" s="63"/>
      <c r="V12" s="68" t="s">
        <v>194</v>
      </c>
      <c r="W12" s="67">
        <v>28829</v>
      </c>
      <c r="X12" s="63"/>
      <c r="Y12" s="65">
        <v>-1</v>
      </c>
      <c r="Z12" s="63"/>
    </row>
    <row r="13" spans="1:26" x14ac:dyDescent="0.25">
      <c r="A13" s="17"/>
      <c r="B13" s="69">
        <v>40858</v>
      </c>
      <c r="C13" s="70"/>
      <c r="D13" s="70"/>
      <c r="E13" s="71">
        <v>5</v>
      </c>
      <c r="F13" s="72" t="s">
        <v>295</v>
      </c>
      <c r="G13" s="70"/>
      <c r="H13" s="73">
        <v>76000</v>
      </c>
      <c r="I13" s="70"/>
      <c r="J13" s="70"/>
      <c r="K13" s="73">
        <v>-32571</v>
      </c>
      <c r="L13" s="70"/>
      <c r="M13" s="74"/>
      <c r="N13" s="71" t="s">
        <v>296</v>
      </c>
      <c r="O13" s="70"/>
      <c r="P13" s="74"/>
      <c r="Q13" s="71" t="s">
        <v>296</v>
      </c>
      <c r="R13" s="70"/>
      <c r="S13" s="74"/>
      <c r="T13" s="71" t="s">
        <v>296</v>
      </c>
      <c r="U13" s="70"/>
      <c r="V13" s="74"/>
      <c r="W13" s="71" t="s">
        <v>296</v>
      </c>
      <c r="X13" s="70"/>
      <c r="Y13" s="71">
        <v>-2</v>
      </c>
      <c r="Z13" s="70"/>
    </row>
    <row r="14" spans="1:26" x14ac:dyDescent="0.25">
      <c r="A14" s="17"/>
      <c r="B14" s="75">
        <v>41396</v>
      </c>
      <c r="C14" s="63"/>
      <c r="D14" s="63"/>
      <c r="E14" s="76">
        <v>8</v>
      </c>
      <c r="F14" s="66" t="s">
        <v>295</v>
      </c>
      <c r="G14" s="63"/>
      <c r="H14" s="77">
        <v>42500</v>
      </c>
      <c r="I14" s="63"/>
      <c r="J14" s="63"/>
      <c r="K14" s="77">
        <v>-27172</v>
      </c>
      <c r="L14" s="63"/>
      <c r="M14" s="78"/>
      <c r="N14" s="76" t="s">
        <v>296</v>
      </c>
      <c r="O14" s="63"/>
      <c r="P14" s="78"/>
      <c r="Q14" s="76" t="s">
        <v>296</v>
      </c>
      <c r="R14" s="63"/>
      <c r="S14" s="78"/>
      <c r="T14" s="76" t="s">
        <v>296</v>
      </c>
      <c r="U14" s="63"/>
      <c r="V14" s="78"/>
      <c r="W14" s="76" t="s">
        <v>296</v>
      </c>
      <c r="X14" s="63"/>
      <c r="Y14" s="76">
        <v>-3</v>
      </c>
      <c r="Z14" s="63"/>
    </row>
    <row r="15" spans="1:26" x14ac:dyDescent="0.25">
      <c r="A15" s="17"/>
      <c r="B15" s="69">
        <v>41488</v>
      </c>
      <c r="C15" s="70"/>
      <c r="D15" s="70"/>
      <c r="E15" s="71">
        <v>8</v>
      </c>
      <c r="F15" s="72" t="s">
        <v>295</v>
      </c>
      <c r="G15" s="70"/>
      <c r="H15" s="73">
        <v>78500</v>
      </c>
      <c r="I15" s="70"/>
      <c r="J15" s="70"/>
      <c r="K15" s="73">
        <v>-50189</v>
      </c>
      <c r="L15" s="70"/>
      <c r="M15" s="74"/>
      <c r="N15" s="71" t="s">
        <v>296</v>
      </c>
      <c r="O15" s="70"/>
      <c r="P15" s="74"/>
      <c r="Q15" s="71" t="s">
        <v>296</v>
      </c>
      <c r="R15" s="70"/>
      <c r="S15" s="74"/>
      <c r="T15" s="73">
        <v>4680</v>
      </c>
      <c r="U15" s="70"/>
      <c r="V15" s="74"/>
      <c r="W15" s="73">
        <v>6280</v>
      </c>
      <c r="X15" s="70"/>
      <c r="Y15" s="71">
        <v>-3</v>
      </c>
      <c r="Z15" s="70"/>
    </row>
    <row r="16" spans="1:26" x14ac:dyDescent="0.25">
      <c r="A16" s="17"/>
      <c r="B16" s="75">
        <v>41034</v>
      </c>
      <c r="C16" s="63"/>
      <c r="D16" s="63"/>
      <c r="E16" s="76">
        <v>5</v>
      </c>
      <c r="F16" s="66" t="s">
        <v>295</v>
      </c>
      <c r="G16" s="63"/>
      <c r="H16" s="77">
        <v>300000</v>
      </c>
      <c r="I16" s="63"/>
      <c r="J16" s="63"/>
      <c r="K16" s="77">
        <v>-206832</v>
      </c>
      <c r="L16" s="63"/>
      <c r="M16" s="78"/>
      <c r="N16" s="77">
        <v>300000</v>
      </c>
      <c r="O16" s="63"/>
      <c r="P16" s="78"/>
      <c r="Q16" s="77">
        <v>117500</v>
      </c>
      <c r="R16" s="63"/>
      <c r="S16" s="78"/>
      <c r="T16" s="77">
        <v>300000</v>
      </c>
      <c r="U16" s="63"/>
      <c r="V16" s="78"/>
      <c r="W16" s="77">
        <v>110000</v>
      </c>
      <c r="X16" s="63"/>
      <c r="Y16" s="76">
        <v>-4</v>
      </c>
      <c r="Z16" s="63"/>
    </row>
    <row r="17" spans="1:26" x14ac:dyDescent="0.25">
      <c r="A17" s="17"/>
      <c r="B17" s="69">
        <v>41517</v>
      </c>
      <c r="C17" s="70"/>
      <c r="D17" s="70"/>
      <c r="E17" s="71">
        <v>5</v>
      </c>
      <c r="F17" s="72" t="s">
        <v>295</v>
      </c>
      <c r="G17" s="70"/>
      <c r="H17" s="73">
        <v>10000</v>
      </c>
      <c r="I17" s="70"/>
      <c r="J17" s="70"/>
      <c r="K17" s="73">
        <v>-4286</v>
      </c>
      <c r="L17" s="70"/>
      <c r="M17" s="74"/>
      <c r="N17" s="73">
        <v>10000</v>
      </c>
      <c r="O17" s="70"/>
      <c r="P17" s="74"/>
      <c r="Q17" s="73">
        <v>1805</v>
      </c>
      <c r="R17" s="70"/>
      <c r="S17" s="74"/>
      <c r="T17" s="73">
        <v>10000</v>
      </c>
      <c r="U17" s="70"/>
      <c r="V17" s="74"/>
      <c r="W17" s="73">
        <v>1679</v>
      </c>
      <c r="X17" s="70"/>
      <c r="Y17" s="71">
        <v>-5</v>
      </c>
      <c r="Z17" s="70"/>
    </row>
    <row r="18" spans="1:26" x14ac:dyDescent="0.25">
      <c r="A18" s="17"/>
      <c r="B18" s="79"/>
      <c r="C18" s="63"/>
      <c r="D18" s="63"/>
      <c r="E18" s="76">
        <v>10</v>
      </c>
      <c r="F18" s="66" t="s">
        <v>295</v>
      </c>
      <c r="G18" s="63"/>
      <c r="H18" s="90" t="s">
        <v>297</v>
      </c>
      <c r="I18" s="90"/>
      <c r="J18" s="90"/>
      <c r="K18" s="90"/>
      <c r="L18" s="63"/>
      <c r="M18" s="78"/>
      <c r="N18" s="76" t="s">
        <v>296</v>
      </c>
      <c r="O18" s="63"/>
      <c r="P18" s="78"/>
      <c r="Q18" s="76">
        <v>379</v>
      </c>
      <c r="R18" s="63"/>
      <c r="S18" s="78"/>
      <c r="T18" s="76" t="s">
        <v>296</v>
      </c>
      <c r="U18" s="63"/>
      <c r="V18" s="78"/>
      <c r="W18" s="76">
        <v>379</v>
      </c>
      <c r="X18" s="63"/>
      <c r="Y18" s="76">
        <v>-6</v>
      </c>
      <c r="Z18" s="63"/>
    </row>
    <row r="19" spans="1:26" x14ac:dyDescent="0.25">
      <c r="A19" s="17"/>
      <c r="B19" s="69">
        <v>41680</v>
      </c>
      <c r="C19" s="70"/>
      <c r="D19" s="70"/>
      <c r="E19" s="71">
        <v>10</v>
      </c>
      <c r="F19" s="72" t="s">
        <v>295</v>
      </c>
      <c r="G19" s="70"/>
      <c r="H19" s="73">
        <v>5500</v>
      </c>
      <c r="I19" s="70"/>
      <c r="J19" s="70"/>
      <c r="K19" s="71" t="s">
        <v>296</v>
      </c>
      <c r="L19" s="70"/>
      <c r="M19" s="74"/>
      <c r="N19" s="71">
        <v>472</v>
      </c>
      <c r="O19" s="70"/>
      <c r="P19" s="74"/>
      <c r="Q19" s="71">
        <v>180</v>
      </c>
      <c r="R19" s="70"/>
      <c r="S19" s="74"/>
      <c r="T19" s="71">
        <v>472</v>
      </c>
      <c r="U19" s="70"/>
      <c r="V19" s="74"/>
      <c r="W19" s="71">
        <v>155</v>
      </c>
      <c r="X19" s="70"/>
      <c r="Y19" s="71">
        <v>-7</v>
      </c>
      <c r="Z19" s="70"/>
    </row>
    <row r="20" spans="1:26" x14ac:dyDescent="0.25">
      <c r="A20" s="17"/>
      <c r="B20" s="75">
        <v>41680</v>
      </c>
      <c r="C20" s="63"/>
      <c r="D20" s="63"/>
      <c r="E20" s="76">
        <v>10</v>
      </c>
      <c r="F20" s="66" t="s">
        <v>295</v>
      </c>
      <c r="G20" s="63"/>
      <c r="H20" s="77">
        <v>39724</v>
      </c>
      <c r="I20" s="63"/>
      <c r="J20" s="63"/>
      <c r="K20" s="76" t="s">
        <v>296</v>
      </c>
      <c r="L20" s="63"/>
      <c r="M20" s="78"/>
      <c r="N20" s="77">
        <v>2743</v>
      </c>
      <c r="O20" s="63"/>
      <c r="P20" s="78"/>
      <c r="Q20" s="77">
        <v>3572</v>
      </c>
      <c r="R20" s="63"/>
      <c r="S20" s="78"/>
      <c r="T20" s="77">
        <v>2743</v>
      </c>
      <c r="U20" s="63"/>
      <c r="V20" s="78"/>
      <c r="W20" s="77">
        <v>3503</v>
      </c>
      <c r="X20" s="63"/>
      <c r="Y20" s="76">
        <v>-8</v>
      </c>
      <c r="Z20" s="63"/>
    </row>
    <row r="21" spans="1:26" ht="15.75" thickBot="1" x14ac:dyDescent="0.3">
      <c r="A21" s="17"/>
      <c r="B21" s="69">
        <v>41378</v>
      </c>
      <c r="C21" s="70"/>
      <c r="D21" s="70"/>
      <c r="E21" s="71">
        <v>9.9</v>
      </c>
      <c r="F21" s="72" t="s">
        <v>295</v>
      </c>
      <c r="G21" s="70"/>
      <c r="H21" s="73">
        <v>20000</v>
      </c>
      <c r="I21" s="70"/>
      <c r="J21" s="70"/>
      <c r="K21" s="73">
        <v>-13333</v>
      </c>
      <c r="L21" s="70"/>
      <c r="M21" s="80"/>
      <c r="N21" s="81" t="s">
        <v>296</v>
      </c>
      <c r="O21" s="70"/>
      <c r="P21" s="80"/>
      <c r="Q21" s="81" t="s">
        <v>296</v>
      </c>
      <c r="R21" s="70"/>
      <c r="S21" s="80"/>
      <c r="T21" s="81" t="s">
        <v>296</v>
      </c>
      <c r="U21" s="70"/>
      <c r="V21" s="80"/>
      <c r="W21" s="81" t="s">
        <v>296</v>
      </c>
      <c r="X21" s="70"/>
      <c r="Y21" s="71">
        <v>-9</v>
      </c>
      <c r="Z21" s="70"/>
    </row>
    <row r="22" spans="1:26" x14ac:dyDescent="0.25">
      <c r="A22" s="17"/>
      <c r="B22" s="79"/>
      <c r="C22" s="63"/>
      <c r="D22" s="63"/>
      <c r="E22" s="76"/>
      <c r="F22" s="66"/>
      <c r="G22" s="63"/>
      <c r="H22" s="76"/>
      <c r="I22" s="63"/>
      <c r="J22" s="63"/>
      <c r="K22" s="76"/>
      <c r="L22" s="63"/>
      <c r="M22" s="68"/>
      <c r="N22" s="65"/>
      <c r="O22" s="63"/>
      <c r="P22" s="68"/>
      <c r="Q22" s="65"/>
      <c r="R22" s="63"/>
      <c r="S22" s="68"/>
      <c r="T22" s="65"/>
      <c r="U22" s="63"/>
      <c r="V22" s="68"/>
      <c r="W22" s="65"/>
      <c r="X22" s="63"/>
      <c r="Y22" s="76"/>
      <c r="Z22" s="63"/>
    </row>
    <row r="23" spans="1:26" ht="15.75" thickBot="1" x14ac:dyDescent="0.3">
      <c r="A23" s="17"/>
      <c r="B23" s="82"/>
      <c r="C23" s="70"/>
      <c r="D23" s="70"/>
      <c r="E23" s="71"/>
      <c r="F23" s="72"/>
      <c r="G23" s="70"/>
      <c r="H23" s="71"/>
      <c r="I23" s="70"/>
      <c r="J23" s="70"/>
      <c r="K23" s="71"/>
      <c r="L23" s="70"/>
      <c r="M23" s="83" t="s">
        <v>194</v>
      </c>
      <c r="N23" s="84">
        <v>371965</v>
      </c>
      <c r="O23" s="70"/>
      <c r="P23" s="83" t="s">
        <v>194</v>
      </c>
      <c r="Q23" s="84">
        <v>153735</v>
      </c>
      <c r="R23" s="70"/>
      <c r="S23" s="83" t="s">
        <v>194</v>
      </c>
      <c r="T23" s="84">
        <v>376645</v>
      </c>
      <c r="U23" s="70"/>
      <c r="V23" s="83" t="s">
        <v>194</v>
      </c>
      <c r="W23" s="84">
        <v>150825</v>
      </c>
      <c r="X23" s="70"/>
      <c r="Y23" s="71"/>
      <c r="Z23" s="70"/>
    </row>
    <row r="24" spans="1:26" ht="15.75" thickTop="1" x14ac:dyDescent="0.25">
      <c r="A24" s="17"/>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x14ac:dyDescent="0.25">
      <c r="A25" s="17"/>
      <c r="B25" s="18" t="s">
        <v>298</v>
      </c>
      <c r="C25" s="18"/>
      <c r="D25" s="18"/>
      <c r="E25" s="18"/>
      <c r="F25" s="18"/>
      <c r="G25" s="18"/>
      <c r="H25" s="18"/>
      <c r="I25" s="18"/>
      <c r="J25" s="18"/>
      <c r="K25" s="18"/>
      <c r="L25" s="18"/>
      <c r="M25" s="18"/>
      <c r="N25" s="18"/>
      <c r="O25" s="18"/>
      <c r="P25" s="18"/>
      <c r="Q25" s="18"/>
      <c r="R25" s="18"/>
      <c r="S25" s="18"/>
      <c r="T25" s="18"/>
      <c r="U25" s="18"/>
      <c r="V25" s="18"/>
      <c r="W25" s="18"/>
      <c r="X25" s="18"/>
      <c r="Y25" s="18"/>
      <c r="Z25" s="18"/>
    </row>
    <row r="26" spans="1:26" x14ac:dyDescent="0.25">
      <c r="A26" s="17"/>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spans="1:26" ht="409.5" x14ac:dyDescent="0.25">
      <c r="A27" s="17"/>
      <c r="B27" s="11"/>
      <c r="C27" s="11">
        <v>-1</v>
      </c>
      <c r="D27" s="21" t="s">
        <v>299</v>
      </c>
    </row>
    <row r="28" spans="1:26" x14ac:dyDescent="0.25">
      <c r="A28" s="17"/>
      <c r="B28" s="91"/>
      <c r="C28" s="91"/>
      <c r="D28" s="91"/>
      <c r="E28" s="91"/>
      <c r="F28" s="91"/>
      <c r="G28" s="91"/>
      <c r="H28" s="91"/>
      <c r="I28" s="91"/>
      <c r="J28" s="91"/>
      <c r="K28" s="91"/>
      <c r="L28" s="91"/>
      <c r="M28" s="91"/>
      <c r="N28" s="91"/>
      <c r="O28" s="91"/>
      <c r="P28" s="91"/>
      <c r="Q28" s="91"/>
      <c r="R28" s="91"/>
      <c r="S28" s="91"/>
      <c r="T28" s="91"/>
      <c r="U28" s="91"/>
      <c r="V28" s="91"/>
      <c r="W28" s="91"/>
      <c r="X28" s="91"/>
      <c r="Y28" s="91"/>
      <c r="Z28" s="91"/>
    </row>
    <row r="29" spans="1:26" ht="25.5" customHeight="1" x14ac:dyDescent="0.25">
      <c r="A29" s="17"/>
      <c r="B29" s="92" t="s">
        <v>300</v>
      </c>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x14ac:dyDescent="0.25">
      <c r="A30" s="17"/>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409.5" x14ac:dyDescent="0.25">
      <c r="A31" s="17"/>
      <c r="B31" s="11"/>
      <c r="C31" s="11">
        <v>-2</v>
      </c>
      <c r="D31" s="21" t="s">
        <v>301</v>
      </c>
    </row>
    <row r="32" spans="1:26" x14ac:dyDescent="0.25">
      <c r="A32" s="17"/>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382.5" x14ac:dyDescent="0.25">
      <c r="A33" s="17"/>
      <c r="B33" s="11">
        <v>-3</v>
      </c>
      <c r="C33" s="21" t="s">
        <v>302</v>
      </c>
    </row>
    <row r="34" spans="1:26" x14ac:dyDescent="0.25">
      <c r="A34" s="17"/>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38.25" customHeight="1" x14ac:dyDescent="0.25">
      <c r="A35" s="17"/>
      <c r="B35" s="92" t="s">
        <v>303</v>
      </c>
      <c r="C35" s="92"/>
      <c r="D35" s="92"/>
      <c r="E35" s="92"/>
      <c r="F35" s="92"/>
      <c r="G35" s="92"/>
      <c r="H35" s="92"/>
      <c r="I35" s="92"/>
      <c r="J35" s="92"/>
      <c r="K35" s="92"/>
      <c r="L35" s="92"/>
      <c r="M35" s="92"/>
      <c r="N35" s="92"/>
      <c r="O35" s="92"/>
      <c r="P35" s="92"/>
      <c r="Q35" s="92"/>
      <c r="R35" s="92"/>
      <c r="S35" s="92"/>
      <c r="T35" s="92"/>
      <c r="U35" s="92"/>
      <c r="V35" s="92"/>
      <c r="W35" s="92"/>
      <c r="X35" s="92"/>
      <c r="Y35" s="92"/>
      <c r="Z35" s="92"/>
    </row>
    <row r="36" spans="1:26" x14ac:dyDescent="0.25">
      <c r="A36" s="17"/>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369.75" x14ac:dyDescent="0.25">
      <c r="A37" s="17"/>
      <c r="B37" s="11"/>
      <c r="C37" s="11">
        <v>-4</v>
      </c>
      <c r="D37" s="21" t="s">
        <v>304</v>
      </c>
    </row>
    <row r="38" spans="1:26" x14ac:dyDescent="0.25">
      <c r="A38" s="17"/>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65.75" x14ac:dyDescent="0.25">
      <c r="A39" s="17"/>
      <c r="B39" s="11"/>
      <c r="C39" s="11">
        <v>-5</v>
      </c>
      <c r="D39" s="21" t="s">
        <v>305</v>
      </c>
    </row>
    <row r="40" spans="1:26" x14ac:dyDescent="0.25">
      <c r="A40" s="17"/>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91.25" x14ac:dyDescent="0.25">
      <c r="A41" s="17"/>
      <c r="B41" s="11"/>
      <c r="C41" s="11">
        <v>-6</v>
      </c>
      <c r="D41" s="21" t="s">
        <v>306</v>
      </c>
    </row>
    <row r="42" spans="1:26" x14ac:dyDescent="0.25">
      <c r="A42" s="17"/>
      <c r="B42" s="93"/>
      <c r="C42" s="93"/>
      <c r="D42" s="93"/>
      <c r="E42" s="93"/>
      <c r="F42" s="93"/>
      <c r="G42" s="93"/>
      <c r="H42" s="93"/>
      <c r="I42" s="93"/>
      <c r="J42" s="93"/>
      <c r="K42" s="93"/>
      <c r="L42" s="93"/>
      <c r="M42" s="93"/>
      <c r="N42" s="93"/>
      <c r="O42" s="93"/>
      <c r="P42" s="93"/>
      <c r="Q42" s="93"/>
      <c r="R42" s="93"/>
      <c r="S42" s="93"/>
      <c r="T42" s="93"/>
      <c r="U42" s="93"/>
      <c r="V42" s="93"/>
      <c r="W42" s="93"/>
      <c r="X42" s="93"/>
      <c r="Y42" s="93"/>
      <c r="Z42" s="93"/>
    </row>
    <row r="43" spans="1:26" ht="25.5" customHeight="1" x14ac:dyDescent="0.25">
      <c r="A43" s="17"/>
      <c r="B43" s="93" t="s">
        <v>307</v>
      </c>
      <c r="C43" s="93"/>
      <c r="D43" s="93"/>
      <c r="E43" s="93"/>
      <c r="F43" s="93"/>
      <c r="G43" s="93"/>
      <c r="H43" s="93"/>
      <c r="I43" s="93"/>
      <c r="J43" s="93"/>
      <c r="K43" s="93"/>
      <c r="L43" s="93"/>
      <c r="M43" s="93"/>
      <c r="N43" s="93"/>
      <c r="O43" s="93"/>
      <c r="P43" s="93"/>
      <c r="Q43" s="93"/>
      <c r="R43" s="93"/>
      <c r="S43" s="93"/>
      <c r="T43" s="93"/>
      <c r="U43" s="93"/>
      <c r="V43" s="93"/>
      <c r="W43" s="93"/>
      <c r="X43" s="93"/>
      <c r="Y43" s="93"/>
      <c r="Z43" s="93"/>
    </row>
    <row r="44" spans="1:26" x14ac:dyDescent="0.25">
      <c r="A44" s="17"/>
      <c r="B44" s="93"/>
      <c r="C44" s="93"/>
      <c r="D44" s="93"/>
      <c r="E44" s="93"/>
      <c r="F44" s="93"/>
      <c r="G44" s="93"/>
      <c r="H44" s="93"/>
      <c r="I44" s="93"/>
      <c r="J44" s="93"/>
      <c r="K44" s="93"/>
      <c r="L44" s="93"/>
      <c r="M44" s="93"/>
      <c r="N44" s="93"/>
      <c r="O44" s="93"/>
      <c r="P44" s="93"/>
      <c r="Q44" s="93"/>
      <c r="R44" s="93"/>
      <c r="S44" s="93"/>
      <c r="T44" s="93"/>
      <c r="U44" s="93"/>
      <c r="V44" s="93"/>
      <c r="W44" s="93"/>
      <c r="X44" s="93"/>
      <c r="Y44" s="93"/>
      <c r="Z44" s="93"/>
    </row>
    <row r="45" spans="1:26" x14ac:dyDescent="0.25">
      <c r="A45" s="17"/>
      <c r="B45" s="93" t="s">
        <v>308</v>
      </c>
      <c r="C45" s="93"/>
      <c r="D45" s="93"/>
      <c r="E45" s="93"/>
      <c r="F45" s="93"/>
      <c r="G45" s="93"/>
      <c r="H45" s="93"/>
      <c r="I45" s="93"/>
      <c r="J45" s="93"/>
      <c r="K45" s="93"/>
      <c r="L45" s="93"/>
      <c r="M45" s="93"/>
      <c r="N45" s="93"/>
      <c r="O45" s="93"/>
      <c r="P45" s="93"/>
      <c r="Q45" s="93"/>
      <c r="R45" s="93"/>
      <c r="S45" s="93"/>
      <c r="T45" s="93"/>
      <c r="U45" s="93"/>
      <c r="V45" s="93"/>
      <c r="W45" s="93"/>
      <c r="X45" s="93"/>
      <c r="Y45" s="93"/>
      <c r="Z45" s="93"/>
    </row>
    <row r="46" spans="1:26" x14ac:dyDescent="0.25">
      <c r="A46" s="17"/>
      <c r="B46" s="93"/>
      <c r="C46" s="93"/>
      <c r="D46" s="93"/>
      <c r="E46" s="93"/>
      <c r="F46" s="93"/>
      <c r="G46" s="93"/>
      <c r="H46" s="93"/>
      <c r="I46" s="93"/>
      <c r="J46" s="93"/>
      <c r="K46" s="93"/>
      <c r="L46" s="93"/>
      <c r="M46" s="93"/>
      <c r="N46" s="93"/>
      <c r="O46" s="93"/>
      <c r="P46" s="93"/>
      <c r="Q46" s="93"/>
      <c r="R46" s="93"/>
      <c r="S46" s="93"/>
      <c r="T46" s="93"/>
      <c r="U46" s="93"/>
      <c r="V46" s="93"/>
      <c r="W46" s="93"/>
      <c r="X46" s="93"/>
      <c r="Y46" s="93"/>
      <c r="Z46" s="93"/>
    </row>
    <row r="47" spans="1:26" x14ac:dyDescent="0.25">
      <c r="A47" s="17"/>
      <c r="B47" s="93" t="s">
        <v>309</v>
      </c>
      <c r="C47" s="93"/>
      <c r="D47" s="93"/>
      <c r="E47" s="93"/>
      <c r="F47" s="93"/>
      <c r="G47" s="93"/>
      <c r="H47" s="93"/>
      <c r="I47" s="93"/>
      <c r="J47" s="93"/>
      <c r="K47" s="93"/>
      <c r="L47" s="93"/>
      <c r="M47" s="93"/>
      <c r="N47" s="93"/>
      <c r="O47" s="93"/>
      <c r="P47" s="93"/>
      <c r="Q47" s="93"/>
      <c r="R47" s="93"/>
      <c r="S47" s="93"/>
      <c r="T47" s="93"/>
      <c r="U47" s="93"/>
      <c r="V47" s="93"/>
      <c r="W47" s="93"/>
      <c r="X47" s="93"/>
      <c r="Y47" s="93"/>
      <c r="Z47" s="93"/>
    </row>
    <row r="48" spans="1:26" x14ac:dyDescent="0.25">
      <c r="A48" s="17"/>
      <c r="B48" s="93"/>
      <c r="C48" s="93"/>
      <c r="D48" s="93"/>
      <c r="E48" s="93"/>
      <c r="F48" s="93"/>
      <c r="G48" s="93"/>
      <c r="H48" s="93"/>
      <c r="I48" s="93"/>
      <c r="J48" s="93"/>
      <c r="K48" s="93"/>
      <c r="L48" s="93"/>
      <c r="M48" s="93"/>
      <c r="N48" s="93"/>
      <c r="O48" s="93"/>
      <c r="P48" s="93"/>
      <c r="Q48" s="93"/>
      <c r="R48" s="93"/>
      <c r="S48" s="93"/>
      <c r="T48" s="93"/>
      <c r="U48" s="93"/>
      <c r="V48" s="93"/>
      <c r="W48" s="93"/>
      <c r="X48" s="93"/>
      <c r="Y48" s="93"/>
      <c r="Z48" s="93"/>
    </row>
    <row r="49" spans="1:26" ht="89.25" x14ac:dyDescent="0.25">
      <c r="A49" s="17"/>
      <c r="B49" s="11"/>
      <c r="C49" s="11">
        <v>-7</v>
      </c>
      <c r="D49" s="21" t="s">
        <v>310</v>
      </c>
    </row>
    <row r="50" spans="1:26" x14ac:dyDescent="0.25">
      <c r="A50" s="17"/>
      <c r="B50" s="93"/>
      <c r="C50" s="93"/>
      <c r="D50" s="93"/>
      <c r="E50" s="93"/>
      <c r="F50" s="93"/>
      <c r="G50" s="93"/>
      <c r="H50" s="93"/>
      <c r="I50" s="93"/>
      <c r="J50" s="93"/>
      <c r="K50" s="93"/>
      <c r="L50" s="93"/>
      <c r="M50" s="93"/>
      <c r="N50" s="93"/>
      <c r="O50" s="93"/>
      <c r="P50" s="93"/>
      <c r="Q50" s="93"/>
      <c r="R50" s="93"/>
      <c r="S50" s="93"/>
      <c r="T50" s="93"/>
      <c r="U50" s="93"/>
      <c r="V50" s="93"/>
      <c r="W50" s="93"/>
      <c r="X50" s="93"/>
      <c r="Y50" s="93"/>
      <c r="Z50" s="93"/>
    </row>
    <row r="51" spans="1:26" ht="153" x14ac:dyDescent="0.25">
      <c r="A51" s="17"/>
      <c r="B51" s="11"/>
      <c r="C51" s="11">
        <v>-8</v>
      </c>
      <c r="D51" s="21" t="s">
        <v>311</v>
      </c>
    </row>
    <row r="52" spans="1:26" x14ac:dyDescent="0.25">
      <c r="A52" s="17"/>
      <c r="B52" s="93"/>
      <c r="C52" s="93"/>
      <c r="D52" s="93"/>
      <c r="E52" s="93"/>
      <c r="F52" s="93"/>
      <c r="G52" s="93"/>
      <c r="H52" s="93"/>
      <c r="I52" s="93"/>
      <c r="J52" s="93"/>
      <c r="K52" s="93"/>
      <c r="L52" s="93"/>
      <c r="M52" s="93"/>
      <c r="N52" s="93"/>
      <c r="O52" s="93"/>
      <c r="P52" s="93"/>
      <c r="Q52" s="93"/>
      <c r="R52" s="93"/>
      <c r="S52" s="93"/>
      <c r="T52" s="93"/>
      <c r="U52" s="93"/>
      <c r="V52" s="93"/>
      <c r="W52" s="93"/>
      <c r="X52" s="93"/>
      <c r="Y52" s="93"/>
      <c r="Z52" s="93"/>
    </row>
    <row r="53" spans="1:26" ht="216.75" x14ac:dyDescent="0.25">
      <c r="A53" s="17"/>
      <c r="B53" s="11"/>
      <c r="C53" s="11"/>
      <c r="D53" s="21" t="s">
        <v>312</v>
      </c>
    </row>
    <row r="54" spans="1:26" x14ac:dyDescent="0.25">
      <c r="A54" s="17"/>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331.5" x14ac:dyDescent="0.25">
      <c r="A55" s="17"/>
      <c r="B55" s="11"/>
      <c r="C55" s="11">
        <v>-9</v>
      </c>
      <c r="D55" s="21" t="s">
        <v>313</v>
      </c>
    </row>
    <row r="56" spans="1:26" x14ac:dyDescent="0.25">
      <c r="A56" s="17"/>
      <c r="B56" s="5"/>
    </row>
  </sheetData>
  <mergeCells count="69">
    <mergeCell ref="B47:Z47"/>
    <mergeCell ref="B48:Z48"/>
    <mergeCell ref="B50:Z50"/>
    <mergeCell ref="B52:Z52"/>
    <mergeCell ref="B54:Z54"/>
    <mergeCell ref="B40:Z40"/>
    <mergeCell ref="B42:Z42"/>
    <mergeCell ref="B43:Z43"/>
    <mergeCell ref="B44:Z44"/>
    <mergeCell ref="B45:Z45"/>
    <mergeCell ref="B46:Z46"/>
    <mergeCell ref="B30:Z30"/>
    <mergeCell ref="B32:Z32"/>
    <mergeCell ref="B34:Z34"/>
    <mergeCell ref="B35:Z35"/>
    <mergeCell ref="B36:Z36"/>
    <mergeCell ref="B38:Z38"/>
    <mergeCell ref="B7:Z7"/>
    <mergeCell ref="B24:Z24"/>
    <mergeCell ref="B25:Z25"/>
    <mergeCell ref="B26:Z26"/>
    <mergeCell ref="B28:Z28"/>
    <mergeCell ref="B29:Z29"/>
    <mergeCell ref="Y8:Y11"/>
    <mergeCell ref="Z8:Z11"/>
    <mergeCell ref="H18:K18"/>
    <mergeCell ref="A1:A2"/>
    <mergeCell ref="B1:Z1"/>
    <mergeCell ref="B2:Z2"/>
    <mergeCell ref="B3:Z3"/>
    <mergeCell ref="A4:A56"/>
    <mergeCell ref="B5:Z5"/>
    <mergeCell ref="B6:Z6"/>
    <mergeCell ref="U8:U11"/>
    <mergeCell ref="V8:W8"/>
    <mergeCell ref="V9:W9"/>
    <mergeCell ref="V10:W10"/>
    <mergeCell ref="V11:W11"/>
    <mergeCell ref="X8:X11"/>
    <mergeCell ref="P8:Q8"/>
    <mergeCell ref="P9:Q9"/>
    <mergeCell ref="P10:Q10"/>
    <mergeCell ref="P11:Q11"/>
    <mergeCell ref="R8:R11"/>
    <mergeCell ref="S8:T8"/>
    <mergeCell ref="S9:T9"/>
    <mergeCell ref="S10:T10"/>
    <mergeCell ref="S11:T11"/>
    <mergeCell ref="L8:L11"/>
    <mergeCell ref="M8:N8"/>
    <mergeCell ref="M9:N9"/>
    <mergeCell ref="M10:N10"/>
    <mergeCell ref="M11:N11"/>
    <mergeCell ref="O8:O11"/>
    <mergeCell ref="G8:H8"/>
    <mergeCell ref="G9:H9"/>
    <mergeCell ref="G10:H10"/>
    <mergeCell ref="G11:H11"/>
    <mergeCell ref="I8:I11"/>
    <mergeCell ref="J8:K8"/>
    <mergeCell ref="J9:K9"/>
    <mergeCell ref="J10:K10"/>
    <mergeCell ref="J11:K11"/>
    <mergeCell ref="C8:C11"/>
    <mergeCell ref="D8:E8"/>
    <mergeCell ref="D9:E9"/>
    <mergeCell ref="D10:E10"/>
    <mergeCell ref="D11:E11"/>
    <mergeCell ref="F8:F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3.140625" bestFit="1" customWidth="1"/>
    <col min="2" max="2" width="24.42578125" customWidth="1"/>
    <col min="3" max="3" width="7.140625" customWidth="1"/>
    <col min="4" max="4" width="36.5703125" customWidth="1"/>
  </cols>
  <sheetData>
    <row r="1" spans="1:4" ht="15" customHeight="1" x14ac:dyDescent="0.25">
      <c r="A1" s="8" t="s">
        <v>314</v>
      </c>
      <c r="B1" s="8" t="s">
        <v>1</v>
      </c>
      <c r="C1" s="8"/>
      <c r="D1" s="8"/>
    </row>
    <row r="2" spans="1:4" ht="15" customHeight="1" x14ac:dyDescent="0.25">
      <c r="A2" s="8"/>
      <c r="B2" s="8" t="s">
        <v>2</v>
      </c>
      <c r="C2" s="8"/>
      <c r="D2" s="8"/>
    </row>
    <row r="3" spans="1:4" x14ac:dyDescent="0.25">
      <c r="A3" s="4" t="s">
        <v>315</v>
      </c>
      <c r="B3" s="16"/>
      <c r="C3" s="16"/>
      <c r="D3" s="16"/>
    </row>
    <row r="4" spans="1:4" x14ac:dyDescent="0.25">
      <c r="A4" s="17" t="s">
        <v>316</v>
      </c>
      <c r="B4" s="11"/>
      <c r="C4" s="11">
        <v>13</v>
      </c>
      <c r="D4" s="12" t="s">
        <v>314</v>
      </c>
    </row>
    <row r="5" spans="1:4" x14ac:dyDescent="0.25">
      <c r="A5" s="17"/>
      <c r="B5" s="20"/>
      <c r="C5" s="20"/>
      <c r="D5" s="20"/>
    </row>
    <row r="6" spans="1:4" ht="102" customHeight="1" x14ac:dyDescent="0.25">
      <c r="A6" s="17"/>
      <c r="B6" s="18" t="s">
        <v>317</v>
      </c>
      <c r="C6" s="18"/>
      <c r="D6" s="18"/>
    </row>
    <row r="7" spans="1:4" x14ac:dyDescent="0.25">
      <c r="A7" s="17"/>
      <c r="B7" s="5"/>
    </row>
  </sheetData>
  <mergeCells count="7">
    <mergeCell ref="A1:A2"/>
    <mergeCell ref="B1:D1"/>
    <mergeCell ref="B2:D2"/>
    <mergeCell ref="B3:D3"/>
    <mergeCell ref="A4:A7"/>
    <mergeCell ref="B5:D5"/>
    <mergeCell ref="B6:D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20</v>
      </c>
      <c r="B1" s="1" t="s">
        <v>2</v>
      </c>
      <c r="C1" s="1" t="s">
        <v>21</v>
      </c>
    </row>
    <row r="2" spans="1:3" x14ac:dyDescent="0.25">
      <c r="A2" s="4" t="s">
        <v>22</v>
      </c>
      <c r="B2" s="5"/>
      <c r="C2" s="5"/>
    </row>
    <row r="3" spans="1:3" x14ac:dyDescent="0.25">
      <c r="A3" s="3" t="s">
        <v>23</v>
      </c>
      <c r="B3" s="9">
        <v>74760</v>
      </c>
      <c r="C3" s="9">
        <v>19188</v>
      </c>
    </row>
    <row r="4" spans="1:3" ht="45" x14ac:dyDescent="0.25">
      <c r="A4" s="3" t="s">
        <v>24</v>
      </c>
      <c r="B4" s="6">
        <v>10779</v>
      </c>
      <c r="C4" s="6">
        <v>41693</v>
      </c>
    </row>
    <row r="5" spans="1:3" x14ac:dyDescent="0.25">
      <c r="A5" s="3" t="s">
        <v>25</v>
      </c>
      <c r="B5" s="6">
        <v>42160</v>
      </c>
      <c r="C5" s="6">
        <v>71325</v>
      </c>
    </row>
    <row r="6" spans="1:3" x14ac:dyDescent="0.25">
      <c r="A6" s="3" t="s">
        <v>26</v>
      </c>
      <c r="B6" s="6">
        <v>658470</v>
      </c>
      <c r="C6" s="6">
        <v>606213</v>
      </c>
    </row>
    <row r="7" spans="1:3" ht="30" x14ac:dyDescent="0.25">
      <c r="A7" s="3" t="s">
        <v>27</v>
      </c>
      <c r="B7" s="6">
        <v>38724</v>
      </c>
      <c r="C7" s="6">
        <v>30195</v>
      </c>
    </row>
    <row r="8" spans="1:3" x14ac:dyDescent="0.25">
      <c r="A8" s="3" t="s">
        <v>28</v>
      </c>
      <c r="B8" s="6">
        <v>7749</v>
      </c>
      <c r="C8" s="6">
        <v>5444</v>
      </c>
    </row>
    <row r="9" spans="1:3" x14ac:dyDescent="0.25">
      <c r="A9" s="3" t="s">
        <v>29</v>
      </c>
      <c r="B9" s="5">
        <v>190</v>
      </c>
      <c r="C9" s="5">
        <v>233</v>
      </c>
    </row>
    <row r="10" spans="1:3" x14ac:dyDescent="0.25">
      <c r="A10" s="3" t="s">
        <v>30</v>
      </c>
      <c r="B10" s="6">
        <v>832832</v>
      </c>
      <c r="C10" s="6">
        <v>774291</v>
      </c>
    </row>
    <row r="11" spans="1:3" x14ac:dyDescent="0.25">
      <c r="A11" s="3" t="s">
        <v>31</v>
      </c>
      <c r="B11" s="6">
        <v>106586</v>
      </c>
      <c r="C11" s="6">
        <v>108506</v>
      </c>
    </row>
    <row r="12" spans="1:3" x14ac:dyDescent="0.25">
      <c r="A12" s="3" t="s">
        <v>32</v>
      </c>
      <c r="B12" s="6">
        <v>2330</v>
      </c>
      <c r="C12" s="6">
        <v>2330</v>
      </c>
    </row>
    <row r="13" spans="1:3" x14ac:dyDescent="0.25">
      <c r="A13" s="3" t="s">
        <v>33</v>
      </c>
      <c r="B13" s="6">
        <v>31388</v>
      </c>
      <c r="C13" s="6">
        <v>31049</v>
      </c>
    </row>
    <row r="14" spans="1:3" x14ac:dyDescent="0.25">
      <c r="A14" s="3" t="s">
        <v>34</v>
      </c>
      <c r="B14" s="6">
        <v>973136</v>
      </c>
      <c r="C14" s="6">
        <v>916176</v>
      </c>
    </row>
    <row r="15" spans="1:3" x14ac:dyDescent="0.25">
      <c r="A15" s="4" t="s">
        <v>35</v>
      </c>
      <c r="B15" s="5"/>
      <c r="C15" s="5"/>
    </row>
    <row r="16" spans="1:3" ht="30" x14ac:dyDescent="0.25">
      <c r="A16" s="3" t="s">
        <v>36</v>
      </c>
      <c r="B16" s="6">
        <v>565059</v>
      </c>
      <c r="C16" s="6">
        <v>462776</v>
      </c>
    </row>
    <row r="17" spans="1:3" ht="30" x14ac:dyDescent="0.25">
      <c r="A17" s="3" t="s">
        <v>37</v>
      </c>
      <c r="B17" s="6">
        <v>58238</v>
      </c>
      <c r="C17" s="6">
        <v>40385</v>
      </c>
    </row>
    <row r="18" spans="1:3" x14ac:dyDescent="0.25">
      <c r="A18" s="3" t="s">
        <v>38</v>
      </c>
      <c r="B18" s="6">
        <v>137721</v>
      </c>
      <c r="C18" s="6">
        <v>127661</v>
      </c>
    </row>
    <row r="19" spans="1:3" x14ac:dyDescent="0.25">
      <c r="A19" s="3" t="s">
        <v>39</v>
      </c>
      <c r="B19" s="6">
        <v>232185</v>
      </c>
      <c r="C19" s="6">
        <v>232738</v>
      </c>
    </row>
    <row r="20" spans="1:3" ht="30" x14ac:dyDescent="0.25">
      <c r="A20" s="3" t="s">
        <v>40</v>
      </c>
      <c r="B20" s="6">
        <v>92019</v>
      </c>
      <c r="C20" s="6">
        <v>93521</v>
      </c>
    </row>
    <row r="21" spans="1:3" x14ac:dyDescent="0.25">
      <c r="A21" s="3" t="s">
        <v>41</v>
      </c>
      <c r="B21" s="6">
        <v>371965</v>
      </c>
      <c r="C21" s="6">
        <v>376645</v>
      </c>
    </row>
    <row r="22" spans="1:3" x14ac:dyDescent="0.25">
      <c r="A22" s="3" t="s">
        <v>42</v>
      </c>
      <c r="B22" s="6">
        <v>6013</v>
      </c>
      <c r="C22" s="6">
        <v>8749</v>
      </c>
    </row>
    <row r="23" spans="1:3" ht="30" x14ac:dyDescent="0.25">
      <c r="A23" s="3" t="s">
        <v>43</v>
      </c>
      <c r="B23" s="6">
        <v>7083</v>
      </c>
      <c r="C23" s="6">
        <v>14167</v>
      </c>
    </row>
    <row r="24" spans="1:3" x14ac:dyDescent="0.25">
      <c r="A24" s="3" t="s">
        <v>44</v>
      </c>
      <c r="B24" s="6">
        <v>1470283</v>
      </c>
      <c r="C24" s="6">
        <v>1356642</v>
      </c>
    </row>
    <row r="25" spans="1:3" x14ac:dyDescent="0.25">
      <c r="A25" s="4" t="s">
        <v>45</v>
      </c>
      <c r="B25" s="5"/>
      <c r="C25" s="5"/>
    </row>
    <row r="26" spans="1:3" x14ac:dyDescent="0.25">
      <c r="A26" s="3" t="s">
        <v>46</v>
      </c>
      <c r="B26" s="6">
        <v>10718</v>
      </c>
      <c r="C26" s="6">
        <v>12231</v>
      </c>
    </row>
    <row r="27" spans="1:3" x14ac:dyDescent="0.25">
      <c r="A27" s="3" t="s">
        <v>47</v>
      </c>
      <c r="B27" s="6">
        <v>1481001</v>
      </c>
      <c r="C27" s="6">
        <v>1368873</v>
      </c>
    </row>
    <row r="28" spans="1:3" x14ac:dyDescent="0.25">
      <c r="A28" s="3" t="s">
        <v>48</v>
      </c>
      <c r="B28" s="5" t="s">
        <v>49</v>
      </c>
      <c r="C28" s="5" t="s">
        <v>49</v>
      </c>
    </row>
    <row r="29" spans="1:3" x14ac:dyDescent="0.25">
      <c r="A29" s="4" t="s">
        <v>50</v>
      </c>
      <c r="B29" s="5"/>
      <c r="C29" s="5"/>
    </row>
    <row r="30" spans="1:3" ht="45" x14ac:dyDescent="0.25">
      <c r="A30" s="3" t="s">
        <v>51</v>
      </c>
      <c r="B30" s="5">
        <v>425</v>
      </c>
      <c r="C30" s="5">
        <v>425</v>
      </c>
    </row>
    <row r="31" spans="1:3" ht="90" x14ac:dyDescent="0.25">
      <c r="A31" s="3" t="s">
        <v>52</v>
      </c>
      <c r="B31" s="6">
        <v>7166</v>
      </c>
      <c r="C31" s="6">
        <v>6047</v>
      </c>
    </row>
    <row r="32" spans="1:3" ht="45" x14ac:dyDescent="0.25">
      <c r="A32" s="3" t="s">
        <v>53</v>
      </c>
      <c r="B32" s="5">
        <v>20</v>
      </c>
      <c r="C32" s="5">
        <v>20</v>
      </c>
    </row>
    <row r="33" spans="1:3" x14ac:dyDescent="0.25">
      <c r="A33" s="3" t="s">
        <v>54</v>
      </c>
      <c r="B33" s="6">
        <v>8654837</v>
      </c>
      <c r="C33" s="6">
        <v>8631496</v>
      </c>
    </row>
    <row r="34" spans="1:3" x14ac:dyDescent="0.25">
      <c r="A34" s="3" t="s">
        <v>55</v>
      </c>
      <c r="B34" s="6">
        <v>-9170313</v>
      </c>
      <c r="C34" s="6">
        <v>-9090685</v>
      </c>
    </row>
    <row r="35" spans="1:3" x14ac:dyDescent="0.25">
      <c r="A35" s="3" t="s">
        <v>56</v>
      </c>
      <c r="B35" s="6">
        <v>-507865</v>
      </c>
      <c r="C35" s="6">
        <v>-452697</v>
      </c>
    </row>
    <row r="36" spans="1:3" ht="30" x14ac:dyDescent="0.25">
      <c r="A36" s="3" t="s">
        <v>57</v>
      </c>
      <c r="B36" s="9">
        <v>973136</v>
      </c>
      <c r="C36" s="9">
        <v>916176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showGridLines="0" workbookViewId="0"/>
  </sheetViews>
  <sheetFormatPr defaultRowHeight="15" x14ac:dyDescent="0.25"/>
  <cols>
    <col min="1" max="1" width="32.140625" bestFit="1" customWidth="1"/>
    <col min="2" max="2" width="36.5703125" bestFit="1" customWidth="1"/>
    <col min="3" max="3" width="9.140625" customWidth="1"/>
    <col min="4" max="4" width="36.5703125" customWidth="1"/>
    <col min="5" max="5" width="28.42578125" customWidth="1"/>
    <col min="6" max="6" width="8.42578125" customWidth="1"/>
    <col min="7" max="7" width="6.28515625" customWidth="1"/>
    <col min="8" max="8" width="21" customWidth="1"/>
    <col min="9" max="9" width="11" customWidth="1"/>
    <col min="10" max="10" width="8.42578125" customWidth="1"/>
  </cols>
  <sheetData>
    <row r="1" spans="1:10" ht="15" customHeight="1" x14ac:dyDescent="0.25">
      <c r="A1" s="8" t="s">
        <v>318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319</v>
      </c>
      <c r="B3" s="16"/>
      <c r="C3" s="16"/>
      <c r="D3" s="16"/>
      <c r="E3" s="16"/>
      <c r="F3" s="16"/>
      <c r="G3" s="16"/>
      <c r="H3" s="16"/>
      <c r="I3" s="16"/>
      <c r="J3" s="16"/>
    </row>
    <row r="4" spans="1:10" x14ac:dyDescent="0.25">
      <c r="A4" s="17" t="s">
        <v>320</v>
      </c>
      <c r="B4" s="11"/>
      <c r="C4" s="11">
        <v>14</v>
      </c>
      <c r="D4" s="12" t="s">
        <v>318</v>
      </c>
    </row>
    <row r="5" spans="1:10" x14ac:dyDescent="0.25">
      <c r="A5" s="17"/>
      <c r="B5" s="18"/>
      <c r="C5" s="18"/>
      <c r="D5" s="18"/>
      <c r="E5" s="18"/>
      <c r="F5" s="18"/>
      <c r="G5" s="18"/>
      <c r="H5" s="18"/>
      <c r="I5" s="18"/>
      <c r="J5" s="18"/>
    </row>
    <row r="6" spans="1:10" x14ac:dyDescent="0.25">
      <c r="A6" s="17"/>
      <c r="B6" s="18" t="s">
        <v>321</v>
      </c>
      <c r="C6" s="18"/>
      <c r="D6" s="18"/>
      <c r="E6" s="18"/>
      <c r="F6" s="18"/>
      <c r="G6" s="18"/>
      <c r="H6" s="18"/>
      <c r="I6" s="18"/>
      <c r="J6" s="18"/>
    </row>
    <row r="7" spans="1:10" x14ac:dyDescent="0.25">
      <c r="A7" s="17"/>
      <c r="B7" s="20"/>
      <c r="C7" s="20"/>
      <c r="D7" s="20"/>
      <c r="E7" s="20"/>
      <c r="F7" s="20"/>
      <c r="G7" s="20"/>
      <c r="H7" s="20"/>
      <c r="I7" s="20"/>
      <c r="J7" s="20"/>
    </row>
    <row r="8" spans="1:10" ht="15.75" thickBot="1" x14ac:dyDescent="0.3">
      <c r="A8" s="17"/>
      <c r="B8" s="23"/>
      <c r="C8" s="23"/>
      <c r="D8" s="96" t="s">
        <v>191</v>
      </c>
      <c r="E8" s="96"/>
      <c r="F8" s="23"/>
      <c r="G8" s="96" t="s">
        <v>322</v>
      </c>
      <c r="H8" s="96"/>
      <c r="I8" s="23"/>
    </row>
    <row r="9" spans="1:10" x14ac:dyDescent="0.25">
      <c r="A9" s="17"/>
      <c r="B9" s="28" t="s">
        <v>323</v>
      </c>
      <c r="C9" s="29"/>
      <c r="D9" s="37"/>
      <c r="E9" s="39"/>
      <c r="F9" s="29"/>
      <c r="G9" s="37"/>
      <c r="H9" s="39"/>
      <c r="I9" s="29"/>
    </row>
    <row r="10" spans="1:10" x14ac:dyDescent="0.25">
      <c r="A10" s="17"/>
      <c r="B10" s="94" t="s">
        <v>324</v>
      </c>
      <c r="C10" s="26"/>
      <c r="D10" s="25" t="s">
        <v>194</v>
      </c>
      <c r="E10" s="45" t="s">
        <v>196</v>
      </c>
      <c r="F10" s="26"/>
      <c r="G10" s="25" t="s">
        <v>194</v>
      </c>
      <c r="H10" s="45" t="s">
        <v>196</v>
      </c>
      <c r="I10" s="26"/>
    </row>
    <row r="11" spans="1:10" ht="15.75" thickBot="1" x14ac:dyDescent="0.3">
      <c r="A11" s="17"/>
      <c r="B11" s="95" t="s">
        <v>325</v>
      </c>
      <c r="C11" s="29"/>
      <c r="D11" s="46"/>
      <c r="E11" s="47" t="s">
        <v>196</v>
      </c>
      <c r="F11" s="29"/>
      <c r="G11" s="46"/>
      <c r="H11" s="47" t="s">
        <v>196</v>
      </c>
      <c r="I11" s="29"/>
    </row>
    <row r="12" spans="1:10" x14ac:dyDescent="0.25">
      <c r="A12" s="17"/>
      <c r="B12" s="25" t="s">
        <v>323</v>
      </c>
      <c r="C12" s="26"/>
      <c r="D12" s="54"/>
      <c r="E12" s="55" t="s">
        <v>196</v>
      </c>
      <c r="F12" s="26"/>
      <c r="G12" s="54"/>
      <c r="H12" s="55" t="s">
        <v>196</v>
      </c>
      <c r="I12" s="26"/>
    </row>
    <row r="13" spans="1:10" x14ac:dyDescent="0.25">
      <c r="A13" s="17"/>
      <c r="B13" s="28" t="s">
        <v>326</v>
      </c>
      <c r="C13" s="29"/>
      <c r="D13" s="28"/>
      <c r="E13" s="36">
        <v>26757</v>
      </c>
      <c r="F13" s="29"/>
      <c r="G13" s="28"/>
      <c r="H13" s="36">
        <v>18564</v>
      </c>
      <c r="I13" s="29"/>
    </row>
    <row r="14" spans="1:10" ht="15.75" thickBot="1" x14ac:dyDescent="0.3">
      <c r="A14" s="17"/>
      <c r="B14" s="25" t="s">
        <v>327</v>
      </c>
      <c r="C14" s="26"/>
      <c r="D14" s="31"/>
      <c r="E14" s="32">
        <v>-26714</v>
      </c>
      <c r="F14" s="26"/>
      <c r="G14" s="31"/>
      <c r="H14" s="32">
        <v>-18520</v>
      </c>
      <c r="I14" s="26"/>
    </row>
    <row r="15" spans="1:10" x14ac:dyDescent="0.25">
      <c r="A15" s="17"/>
      <c r="B15" s="28"/>
      <c r="C15" s="29"/>
      <c r="D15" s="37"/>
      <c r="E15" s="39"/>
      <c r="F15" s="29"/>
      <c r="G15" s="37"/>
      <c r="H15" s="39"/>
      <c r="I15" s="29"/>
    </row>
    <row r="16" spans="1:10" ht="15.75" thickBot="1" x14ac:dyDescent="0.3">
      <c r="A16" s="17"/>
      <c r="B16" s="25" t="s">
        <v>89</v>
      </c>
      <c r="C16" s="26"/>
      <c r="D16" s="40" t="s">
        <v>194</v>
      </c>
      <c r="E16" s="41">
        <v>43</v>
      </c>
      <c r="F16" s="26"/>
      <c r="G16" s="40" t="s">
        <v>194</v>
      </c>
      <c r="H16" s="41">
        <v>44</v>
      </c>
      <c r="I16" s="26"/>
    </row>
    <row r="17" spans="1:10" ht="15.75" thickTop="1" x14ac:dyDescent="0.25">
      <c r="A17" s="17"/>
      <c r="B17" s="18"/>
      <c r="C17" s="18"/>
      <c r="D17" s="18"/>
      <c r="E17" s="18"/>
      <c r="F17" s="18"/>
      <c r="G17" s="18"/>
      <c r="H17" s="18"/>
      <c r="I17" s="18"/>
      <c r="J17" s="18"/>
    </row>
    <row r="18" spans="1:10" x14ac:dyDescent="0.25">
      <c r="A18" s="17"/>
      <c r="B18" s="18" t="s">
        <v>328</v>
      </c>
      <c r="C18" s="18"/>
      <c r="D18" s="18"/>
      <c r="E18" s="18"/>
      <c r="F18" s="18"/>
      <c r="G18" s="18"/>
      <c r="H18" s="18"/>
      <c r="I18" s="18"/>
      <c r="J18" s="18"/>
    </row>
    <row r="19" spans="1:10" x14ac:dyDescent="0.25">
      <c r="A19" s="17"/>
      <c r="B19" s="18"/>
      <c r="C19" s="18"/>
      <c r="D19" s="18"/>
      <c r="E19" s="18"/>
      <c r="F19" s="18"/>
      <c r="G19" s="18"/>
      <c r="H19" s="18"/>
      <c r="I19" s="18"/>
      <c r="J19" s="18"/>
    </row>
    <row r="20" spans="1:10" x14ac:dyDescent="0.25">
      <c r="A20" s="17"/>
      <c r="B20" s="25" t="s">
        <v>329</v>
      </c>
      <c r="C20" s="26"/>
      <c r="D20" s="25"/>
      <c r="E20" s="45"/>
      <c r="F20" s="26"/>
    </row>
    <row r="21" spans="1:10" x14ac:dyDescent="0.25">
      <c r="A21" s="17"/>
      <c r="B21" s="95" t="s">
        <v>330</v>
      </c>
      <c r="C21" s="29"/>
      <c r="D21" s="28" t="s">
        <v>194</v>
      </c>
      <c r="E21" s="36">
        <v>97276</v>
      </c>
      <c r="F21" s="29"/>
    </row>
    <row r="22" spans="1:10" x14ac:dyDescent="0.25">
      <c r="A22" s="17"/>
      <c r="B22" s="94" t="s">
        <v>331</v>
      </c>
      <c r="C22" s="26"/>
      <c r="D22" s="25"/>
      <c r="E22" s="27">
        <v>15640</v>
      </c>
      <c r="F22" s="26"/>
    </row>
    <row r="23" spans="1:10" x14ac:dyDescent="0.25">
      <c r="A23" s="17"/>
      <c r="B23" s="95" t="s">
        <v>332</v>
      </c>
      <c r="C23" s="29"/>
      <c r="D23" s="28"/>
      <c r="E23" s="36">
        <v>1118311</v>
      </c>
      <c r="F23" s="29"/>
    </row>
    <row r="24" spans="1:10" ht="15.75" thickBot="1" x14ac:dyDescent="0.3">
      <c r="A24" s="17"/>
      <c r="B24" s="94" t="s">
        <v>333</v>
      </c>
      <c r="C24" s="26"/>
      <c r="D24" s="31"/>
      <c r="E24" s="97">
        <v>960</v>
      </c>
      <c r="F24" s="26"/>
    </row>
    <row r="25" spans="1:10" x14ac:dyDescent="0.25">
      <c r="A25" s="17"/>
      <c r="B25" s="28" t="s">
        <v>334</v>
      </c>
      <c r="C25" s="29"/>
      <c r="D25" s="37"/>
      <c r="E25" s="38">
        <v>1232187</v>
      </c>
      <c r="F25" s="29"/>
    </row>
    <row r="26" spans="1:10" ht="15.75" thickBot="1" x14ac:dyDescent="0.3">
      <c r="A26" s="17"/>
      <c r="B26" s="25" t="s">
        <v>335</v>
      </c>
      <c r="C26" s="26"/>
      <c r="D26" s="31"/>
      <c r="E26" s="32">
        <v>-1229667</v>
      </c>
      <c r="F26" s="26"/>
    </row>
    <row r="27" spans="1:10" x14ac:dyDescent="0.25">
      <c r="A27" s="17"/>
      <c r="B27" s="28"/>
      <c r="C27" s="29"/>
      <c r="D27" s="37"/>
      <c r="E27" s="39"/>
      <c r="F27" s="29"/>
    </row>
    <row r="28" spans="1:10" ht="26.25" x14ac:dyDescent="0.25">
      <c r="A28" s="17"/>
      <c r="B28" s="25" t="s">
        <v>336</v>
      </c>
      <c r="C28" s="26"/>
      <c r="D28" s="25"/>
      <c r="E28" s="27">
        <v>2520</v>
      </c>
      <c r="F28" s="26"/>
    </row>
    <row r="29" spans="1:10" x14ac:dyDescent="0.25">
      <c r="A29" s="17"/>
      <c r="B29" s="28"/>
      <c r="C29" s="29"/>
      <c r="D29" s="28"/>
      <c r="E29" s="30"/>
      <c r="F29" s="29"/>
    </row>
    <row r="30" spans="1:10" ht="27" thickBot="1" x14ac:dyDescent="0.3">
      <c r="A30" s="17"/>
      <c r="B30" s="25" t="s">
        <v>337</v>
      </c>
      <c r="C30" s="26"/>
      <c r="D30" s="31"/>
      <c r="E30" s="32">
        <v>2330</v>
      </c>
      <c r="F30" s="26"/>
    </row>
    <row r="31" spans="1:10" x14ac:dyDescent="0.25">
      <c r="A31" s="17"/>
      <c r="B31" s="28"/>
      <c r="C31" s="29"/>
      <c r="D31" s="37"/>
      <c r="E31" s="39"/>
      <c r="F31" s="29"/>
    </row>
    <row r="32" spans="1:10" ht="27" thickBot="1" x14ac:dyDescent="0.3">
      <c r="A32" s="17"/>
      <c r="B32" s="25" t="s">
        <v>338</v>
      </c>
      <c r="C32" s="26"/>
      <c r="D32" s="40" t="s">
        <v>194</v>
      </c>
      <c r="E32" s="41">
        <v>190</v>
      </c>
      <c r="F32" s="26"/>
    </row>
    <row r="33" spans="1:10" ht="15.75" thickTop="1" x14ac:dyDescent="0.25">
      <c r="A33" s="17"/>
      <c r="B33" s="20"/>
      <c r="C33" s="20"/>
      <c r="D33" s="20"/>
      <c r="E33" s="20"/>
      <c r="F33" s="20"/>
      <c r="G33" s="20"/>
      <c r="H33" s="20"/>
      <c r="I33" s="20"/>
      <c r="J33" s="20"/>
    </row>
    <row r="34" spans="1:10" ht="38.25" customHeight="1" x14ac:dyDescent="0.25">
      <c r="A34" s="17"/>
      <c r="B34" s="18" t="s">
        <v>339</v>
      </c>
      <c r="C34" s="18"/>
      <c r="D34" s="18"/>
      <c r="E34" s="18"/>
      <c r="F34" s="18"/>
      <c r="G34" s="18"/>
      <c r="H34" s="18"/>
      <c r="I34" s="18"/>
      <c r="J34" s="18"/>
    </row>
    <row r="35" spans="1:10" x14ac:dyDescent="0.25">
      <c r="A35" s="17"/>
      <c r="B35" s="18"/>
      <c r="C35" s="18"/>
      <c r="D35" s="18"/>
      <c r="E35" s="18"/>
      <c r="F35" s="18"/>
      <c r="G35" s="18"/>
      <c r="H35" s="18"/>
      <c r="I35" s="18"/>
      <c r="J35" s="18"/>
    </row>
    <row r="36" spans="1:10" x14ac:dyDescent="0.25">
      <c r="A36" s="17"/>
      <c r="B36" s="20" t="s">
        <v>340</v>
      </c>
      <c r="C36" s="20"/>
      <c r="D36" s="20"/>
      <c r="E36" s="20"/>
      <c r="F36" s="20"/>
      <c r="G36" s="20"/>
      <c r="H36" s="20"/>
      <c r="I36" s="20"/>
      <c r="J36" s="20"/>
    </row>
    <row r="37" spans="1:10" x14ac:dyDescent="0.25">
      <c r="A37" s="17"/>
      <c r="B37" s="18"/>
      <c r="C37" s="18"/>
      <c r="D37" s="18"/>
      <c r="E37" s="18"/>
      <c r="F37" s="18"/>
      <c r="G37" s="18"/>
      <c r="H37" s="18"/>
      <c r="I37" s="18"/>
      <c r="J37" s="18"/>
    </row>
    <row r="38" spans="1:10" ht="15.75" thickBot="1" x14ac:dyDescent="0.3">
      <c r="A38" s="17"/>
      <c r="B38" s="23"/>
      <c r="C38" s="23"/>
      <c r="D38" s="96" t="s">
        <v>191</v>
      </c>
      <c r="E38" s="96"/>
      <c r="F38" s="23"/>
      <c r="G38" s="23"/>
      <c r="H38" s="96" t="s">
        <v>322</v>
      </c>
      <c r="I38" s="96"/>
      <c r="J38" s="23"/>
    </row>
    <row r="39" spans="1:10" x14ac:dyDescent="0.25">
      <c r="A39" s="17"/>
      <c r="B39" s="25" t="s">
        <v>341</v>
      </c>
      <c r="C39" s="25"/>
      <c r="D39" s="98"/>
      <c r="E39" s="55" t="s">
        <v>196</v>
      </c>
      <c r="F39" s="25" t="s">
        <v>295</v>
      </c>
      <c r="G39" s="25"/>
      <c r="H39" s="98"/>
      <c r="I39" s="55" t="s">
        <v>196</v>
      </c>
      <c r="J39" s="25" t="s">
        <v>295</v>
      </c>
    </row>
    <row r="40" spans="1:10" x14ac:dyDescent="0.25">
      <c r="A40" s="17"/>
      <c r="B40" s="28" t="s">
        <v>342</v>
      </c>
      <c r="C40" s="28"/>
      <c r="D40" s="29"/>
      <c r="E40" s="30"/>
      <c r="F40" s="28"/>
      <c r="G40" s="28"/>
      <c r="H40" s="29"/>
      <c r="I40" s="30"/>
      <c r="J40" s="28"/>
    </row>
    <row r="41" spans="1:10" x14ac:dyDescent="0.25">
      <c r="A41" s="17"/>
      <c r="B41" s="25" t="s">
        <v>343</v>
      </c>
      <c r="C41" s="25"/>
      <c r="D41" s="26"/>
      <c r="E41" s="45">
        <v>8</v>
      </c>
      <c r="F41" s="25" t="s">
        <v>295</v>
      </c>
      <c r="G41" s="25"/>
      <c r="H41" s="26"/>
      <c r="I41" s="45">
        <v>-35</v>
      </c>
      <c r="J41" s="25" t="s">
        <v>295</v>
      </c>
    </row>
    <row r="42" spans="1:10" x14ac:dyDescent="0.25">
      <c r="A42" s="17"/>
      <c r="B42" s="95" t="s">
        <v>344</v>
      </c>
      <c r="C42" s="28"/>
      <c r="D42" s="29"/>
      <c r="E42" s="30" t="s">
        <v>196</v>
      </c>
      <c r="F42" s="28" t="s">
        <v>295</v>
      </c>
      <c r="G42" s="28"/>
      <c r="H42" s="29"/>
      <c r="I42" s="30" t="s">
        <v>196</v>
      </c>
      <c r="J42" s="28" t="s">
        <v>295</v>
      </c>
    </row>
    <row r="43" spans="1:10" x14ac:dyDescent="0.25">
      <c r="A43" s="17"/>
      <c r="B43" s="94" t="s">
        <v>327</v>
      </c>
      <c r="C43" s="25"/>
      <c r="D43" s="26"/>
      <c r="E43" s="45">
        <v>-3</v>
      </c>
      <c r="F43" s="25" t="s">
        <v>295</v>
      </c>
      <c r="G43" s="25"/>
      <c r="H43" s="26"/>
      <c r="I43" s="45">
        <v>32</v>
      </c>
      <c r="J43" s="25" t="s">
        <v>295</v>
      </c>
    </row>
    <row r="44" spans="1:10" ht="15.75" thickBot="1" x14ac:dyDescent="0.3">
      <c r="A44" s="17"/>
      <c r="B44" s="95" t="s">
        <v>345</v>
      </c>
      <c r="C44" s="28"/>
      <c r="D44" s="99"/>
      <c r="E44" s="47">
        <v>-5</v>
      </c>
      <c r="F44" s="28" t="s">
        <v>295</v>
      </c>
      <c r="G44" s="28"/>
      <c r="H44" s="99"/>
      <c r="I44" s="47">
        <v>3</v>
      </c>
      <c r="J44" s="28" t="s">
        <v>295</v>
      </c>
    </row>
    <row r="45" spans="1:10" ht="15.75" thickBot="1" x14ac:dyDescent="0.3">
      <c r="A45" s="17"/>
      <c r="B45" s="25" t="s">
        <v>346</v>
      </c>
      <c r="C45" s="25"/>
      <c r="D45" s="100"/>
      <c r="E45" s="101" t="s">
        <v>196</v>
      </c>
      <c r="F45" s="25" t="s">
        <v>295</v>
      </c>
      <c r="G45" s="25"/>
      <c r="H45" s="100"/>
      <c r="I45" s="101" t="s">
        <v>196</v>
      </c>
      <c r="J45" s="25" t="s">
        <v>295</v>
      </c>
    </row>
    <row r="46" spans="1:10" ht="15.75" thickTop="1" x14ac:dyDescent="0.25">
      <c r="A46" s="17"/>
      <c r="B46" s="20"/>
      <c r="C46" s="20"/>
      <c r="D46" s="20"/>
      <c r="E46" s="20"/>
      <c r="F46" s="20"/>
      <c r="G46" s="20"/>
      <c r="H46" s="20"/>
      <c r="I46" s="20"/>
      <c r="J46" s="20"/>
    </row>
    <row r="47" spans="1:10" x14ac:dyDescent="0.25">
      <c r="A47" s="17"/>
      <c r="B47" s="18" t="s">
        <v>347</v>
      </c>
      <c r="C47" s="18"/>
      <c r="D47" s="18"/>
      <c r="E47" s="18"/>
      <c r="F47" s="18"/>
      <c r="G47" s="18"/>
      <c r="H47" s="18"/>
      <c r="I47" s="18"/>
      <c r="J47" s="18"/>
    </row>
    <row r="48" spans="1:10" x14ac:dyDescent="0.25">
      <c r="A48" s="17"/>
      <c r="B48" s="18"/>
      <c r="C48" s="18"/>
      <c r="D48" s="18"/>
      <c r="E48" s="18"/>
      <c r="F48" s="18"/>
      <c r="G48" s="18"/>
      <c r="H48" s="18"/>
      <c r="I48" s="18"/>
      <c r="J48" s="18"/>
    </row>
    <row r="49" spans="1:10" x14ac:dyDescent="0.25">
      <c r="A49" s="17"/>
      <c r="B49" s="25" t="s">
        <v>329</v>
      </c>
      <c r="C49" s="26"/>
      <c r="D49" s="25"/>
      <c r="E49" s="45"/>
      <c r="F49" s="26"/>
    </row>
    <row r="50" spans="1:10" x14ac:dyDescent="0.25">
      <c r="A50" s="17"/>
      <c r="B50" s="95" t="s">
        <v>330</v>
      </c>
      <c r="C50" s="29"/>
      <c r="D50" s="28" t="s">
        <v>194</v>
      </c>
      <c r="E50" s="36">
        <v>97276</v>
      </c>
      <c r="F50" s="29"/>
    </row>
    <row r="51" spans="1:10" x14ac:dyDescent="0.25">
      <c r="A51" s="17"/>
      <c r="B51" s="94" t="s">
        <v>331</v>
      </c>
      <c r="C51" s="26"/>
      <c r="D51" s="25"/>
      <c r="E51" s="27">
        <v>15980</v>
      </c>
      <c r="F51" s="26"/>
    </row>
    <row r="52" spans="1:10" x14ac:dyDescent="0.25">
      <c r="A52" s="17"/>
      <c r="B52" s="95" t="s">
        <v>332</v>
      </c>
      <c r="C52" s="29"/>
      <c r="D52" s="28"/>
      <c r="E52" s="36">
        <v>1091064</v>
      </c>
      <c r="F52" s="29"/>
    </row>
    <row r="53" spans="1:10" ht="15.75" thickBot="1" x14ac:dyDescent="0.3">
      <c r="A53" s="17"/>
      <c r="B53" s="94" t="s">
        <v>333</v>
      </c>
      <c r="C53" s="26"/>
      <c r="D53" s="31"/>
      <c r="E53" s="32">
        <v>1154</v>
      </c>
      <c r="F53" s="26"/>
    </row>
    <row r="54" spans="1:10" x14ac:dyDescent="0.25">
      <c r="A54" s="17"/>
      <c r="B54" s="28" t="s">
        <v>334</v>
      </c>
      <c r="C54" s="29"/>
      <c r="D54" s="37"/>
      <c r="E54" s="38">
        <v>1205474</v>
      </c>
      <c r="F54" s="29"/>
    </row>
    <row r="55" spans="1:10" ht="15.75" thickBot="1" x14ac:dyDescent="0.3">
      <c r="A55" s="17"/>
      <c r="B55" s="25" t="s">
        <v>335</v>
      </c>
      <c r="C55" s="26"/>
      <c r="D55" s="31"/>
      <c r="E55" s="32">
        <v>-1202911</v>
      </c>
      <c r="F55" s="26"/>
    </row>
    <row r="56" spans="1:10" x14ac:dyDescent="0.25">
      <c r="A56" s="17"/>
      <c r="B56" s="28"/>
      <c r="C56" s="29"/>
      <c r="D56" s="37"/>
      <c r="E56" s="39"/>
      <c r="F56" s="29"/>
    </row>
    <row r="57" spans="1:10" ht="26.25" x14ac:dyDescent="0.25">
      <c r="A57" s="17"/>
      <c r="B57" s="25" t="s">
        <v>336</v>
      </c>
      <c r="C57" s="26"/>
      <c r="D57" s="25"/>
      <c r="E57" s="27">
        <v>2563</v>
      </c>
      <c r="F57" s="26"/>
    </row>
    <row r="58" spans="1:10" x14ac:dyDescent="0.25">
      <c r="A58" s="17"/>
      <c r="B58" s="28"/>
      <c r="C58" s="29"/>
      <c r="D58" s="28"/>
      <c r="E58" s="30"/>
      <c r="F58" s="29"/>
    </row>
    <row r="59" spans="1:10" ht="27" thickBot="1" x14ac:dyDescent="0.3">
      <c r="A59" s="17"/>
      <c r="B59" s="25" t="s">
        <v>337</v>
      </c>
      <c r="C59" s="26"/>
      <c r="D59" s="31"/>
      <c r="E59" s="32">
        <v>2330</v>
      </c>
      <c r="F59" s="26"/>
    </row>
    <row r="60" spans="1:10" x14ac:dyDescent="0.25">
      <c r="A60" s="17"/>
      <c r="B60" s="28"/>
      <c r="C60" s="29"/>
      <c r="D60" s="37"/>
      <c r="E60" s="39"/>
      <c r="F60" s="29"/>
    </row>
    <row r="61" spans="1:10" ht="27" thickBot="1" x14ac:dyDescent="0.3">
      <c r="A61" s="17"/>
      <c r="B61" s="25" t="s">
        <v>338</v>
      </c>
      <c r="C61" s="26"/>
      <c r="D61" s="40" t="s">
        <v>194</v>
      </c>
      <c r="E61" s="41">
        <v>233</v>
      </c>
      <c r="F61" s="26"/>
    </row>
    <row r="62" spans="1:10" ht="15.75" thickTop="1" x14ac:dyDescent="0.25">
      <c r="A62" s="17"/>
      <c r="B62" s="20"/>
      <c r="C62" s="20"/>
      <c r="D62" s="20"/>
      <c r="E62" s="20"/>
      <c r="F62" s="20"/>
      <c r="G62" s="20"/>
      <c r="H62" s="20"/>
      <c r="I62" s="20"/>
      <c r="J62" s="20"/>
    </row>
    <row r="63" spans="1:10" ht="38.25" customHeight="1" x14ac:dyDescent="0.25">
      <c r="A63" s="17"/>
      <c r="B63" s="18" t="s">
        <v>348</v>
      </c>
      <c r="C63" s="18"/>
      <c r="D63" s="18"/>
      <c r="E63" s="18"/>
      <c r="F63" s="18"/>
      <c r="G63" s="18"/>
      <c r="H63" s="18"/>
      <c r="I63" s="18"/>
      <c r="J63" s="18"/>
    </row>
    <row r="64" spans="1:10" x14ac:dyDescent="0.25">
      <c r="A64" s="17"/>
      <c r="B64" s="5"/>
    </row>
  </sheetData>
  <mergeCells count="25">
    <mergeCell ref="B48:J48"/>
    <mergeCell ref="B62:J62"/>
    <mergeCell ref="B63:J63"/>
    <mergeCell ref="B34:J34"/>
    <mergeCell ref="B35:J35"/>
    <mergeCell ref="B36:J36"/>
    <mergeCell ref="B37:J37"/>
    <mergeCell ref="B46:J46"/>
    <mergeCell ref="B47:J47"/>
    <mergeCell ref="B6:J6"/>
    <mergeCell ref="B7:J7"/>
    <mergeCell ref="B17:J17"/>
    <mergeCell ref="B18:J18"/>
    <mergeCell ref="B19:J19"/>
    <mergeCell ref="B33:J33"/>
    <mergeCell ref="D8:E8"/>
    <mergeCell ref="G8:H8"/>
    <mergeCell ref="D38:E38"/>
    <mergeCell ref="H38:I38"/>
    <mergeCell ref="A1:A2"/>
    <mergeCell ref="B1:J1"/>
    <mergeCell ref="B2:J2"/>
    <mergeCell ref="B3:J3"/>
    <mergeCell ref="A4:A64"/>
    <mergeCell ref="B5:J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1.7109375" customWidth="1"/>
    <col min="3" max="3" width="3.42578125" customWidth="1"/>
    <col min="4" max="4" width="36.5703125" customWidth="1"/>
  </cols>
  <sheetData>
    <row r="1" spans="1:4" ht="15" customHeight="1" x14ac:dyDescent="0.25">
      <c r="A1" s="8" t="s">
        <v>349</v>
      </c>
      <c r="B1" s="8" t="s">
        <v>1</v>
      </c>
      <c r="C1" s="8"/>
      <c r="D1" s="8"/>
    </row>
    <row r="2" spans="1:4" ht="15" customHeight="1" x14ac:dyDescent="0.25">
      <c r="A2" s="8"/>
      <c r="B2" s="8" t="s">
        <v>2</v>
      </c>
      <c r="C2" s="8"/>
      <c r="D2" s="8"/>
    </row>
    <row r="3" spans="1:4" ht="30" x14ac:dyDescent="0.25">
      <c r="A3" s="4" t="s">
        <v>350</v>
      </c>
      <c r="B3" s="16"/>
      <c r="C3" s="16"/>
      <c r="D3" s="16"/>
    </row>
    <row r="4" spans="1:4" x14ac:dyDescent="0.25">
      <c r="A4" s="17" t="s">
        <v>351</v>
      </c>
      <c r="B4" s="11"/>
      <c r="C4" s="11">
        <v>15</v>
      </c>
      <c r="D4" s="12" t="s">
        <v>349</v>
      </c>
    </row>
    <row r="5" spans="1:4" x14ac:dyDescent="0.25">
      <c r="A5" s="17"/>
      <c r="B5" s="18"/>
      <c r="C5" s="18"/>
      <c r="D5" s="18"/>
    </row>
    <row r="6" spans="1:4" ht="395.25" customHeight="1" x14ac:dyDescent="0.25">
      <c r="A6" s="17"/>
      <c r="B6" s="18" t="s">
        <v>352</v>
      </c>
      <c r="C6" s="18"/>
      <c r="D6" s="18"/>
    </row>
    <row r="7" spans="1:4" x14ac:dyDescent="0.25">
      <c r="A7" s="17"/>
      <c r="B7" s="5"/>
    </row>
  </sheetData>
  <mergeCells count="7">
    <mergeCell ref="A1:A2"/>
    <mergeCell ref="B1:D1"/>
    <mergeCell ref="B2:D2"/>
    <mergeCell ref="B3:D3"/>
    <mergeCell ref="A4:A7"/>
    <mergeCell ref="B5:D5"/>
    <mergeCell ref="B6:D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14" customWidth="1"/>
    <col min="3" max="3" width="4" customWidth="1"/>
    <col min="4" max="4" width="36.5703125" customWidth="1"/>
  </cols>
  <sheetData>
    <row r="1" spans="1:4" ht="15" customHeight="1" x14ac:dyDescent="0.25">
      <c r="A1" s="8" t="s">
        <v>353</v>
      </c>
      <c r="B1" s="8" t="s">
        <v>1</v>
      </c>
      <c r="C1" s="8"/>
      <c r="D1" s="8"/>
    </row>
    <row r="2" spans="1:4" ht="15" customHeight="1" x14ac:dyDescent="0.25">
      <c r="A2" s="8"/>
      <c r="B2" s="8" t="s">
        <v>2</v>
      </c>
      <c r="C2" s="8"/>
      <c r="D2" s="8"/>
    </row>
    <row r="3" spans="1:4" ht="30" x14ac:dyDescent="0.25">
      <c r="A3" s="4" t="s">
        <v>354</v>
      </c>
      <c r="B3" s="16"/>
      <c r="C3" s="16"/>
      <c r="D3" s="16"/>
    </row>
    <row r="4" spans="1:4" x14ac:dyDescent="0.25">
      <c r="A4" s="17" t="s">
        <v>355</v>
      </c>
      <c r="B4" s="11"/>
      <c r="C4" s="11">
        <v>16</v>
      </c>
      <c r="D4" s="12" t="s">
        <v>353</v>
      </c>
    </row>
    <row r="5" spans="1:4" x14ac:dyDescent="0.25">
      <c r="A5" s="17"/>
      <c r="B5" s="20"/>
      <c r="C5" s="20"/>
      <c r="D5" s="20"/>
    </row>
    <row r="6" spans="1:4" ht="89.25" customHeight="1" x14ac:dyDescent="0.25">
      <c r="A6" s="17"/>
      <c r="B6" s="18" t="s">
        <v>356</v>
      </c>
      <c r="C6" s="18"/>
      <c r="D6" s="18"/>
    </row>
    <row r="7" spans="1:4" x14ac:dyDescent="0.25">
      <c r="A7" s="17"/>
      <c r="B7" s="18"/>
      <c r="C7" s="18"/>
      <c r="D7" s="18"/>
    </row>
    <row r="8" spans="1:4" ht="76.5" customHeight="1" x14ac:dyDescent="0.25">
      <c r="A8" s="17"/>
      <c r="B8" s="18" t="s">
        <v>357</v>
      </c>
      <c r="C8" s="18"/>
      <c r="D8" s="18"/>
    </row>
    <row r="9" spans="1:4" x14ac:dyDescent="0.25">
      <c r="A9" s="17"/>
      <c r="B9" s="18"/>
      <c r="C9" s="18"/>
      <c r="D9" s="18"/>
    </row>
    <row r="10" spans="1:4" ht="306" customHeight="1" x14ac:dyDescent="0.25">
      <c r="A10" s="17"/>
      <c r="B10" s="18" t="s">
        <v>358</v>
      </c>
      <c r="C10" s="18"/>
      <c r="D10" s="18"/>
    </row>
    <row r="11" spans="1:4" x14ac:dyDescent="0.25">
      <c r="A11" s="17"/>
      <c r="B11" s="20"/>
      <c r="C11" s="20"/>
      <c r="D11" s="20"/>
    </row>
    <row r="12" spans="1:4" ht="191.25" customHeight="1" x14ac:dyDescent="0.25">
      <c r="A12" s="17"/>
      <c r="B12" s="18" t="s">
        <v>359</v>
      </c>
      <c r="C12" s="18"/>
      <c r="D12" s="18"/>
    </row>
    <row r="13" spans="1:4" x14ac:dyDescent="0.25">
      <c r="A13" s="17"/>
      <c r="B13" s="5"/>
    </row>
  </sheetData>
  <mergeCells count="13">
    <mergeCell ref="B10:D10"/>
    <mergeCell ref="B11:D11"/>
    <mergeCell ref="B12:D12"/>
    <mergeCell ref="A1:A2"/>
    <mergeCell ref="B1:D1"/>
    <mergeCell ref="B2:D2"/>
    <mergeCell ref="B3:D3"/>
    <mergeCell ref="A4:A13"/>
    <mergeCell ref="B5:D5"/>
    <mergeCell ref="B6:D6"/>
    <mergeCell ref="B7:D7"/>
    <mergeCell ref="B8:D8"/>
    <mergeCell ref="B9:D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2" width="14" customWidth="1"/>
    <col min="3" max="3" width="4" customWidth="1"/>
    <col min="4" max="4" width="36.5703125" bestFit="1" customWidth="1"/>
  </cols>
  <sheetData>
    <row r="1" spans="1:4" ht="15" customHeight="1" x14ac:dyDescent="0.25">
      <c r="A1" s="8" t="s">
        <v>360</v>
      </c>
      <c r="B1" s="8" t="s">
        <v>1</v>
      </c>
      <c r="C1" s="8"/>
      <c r="D1" s="8"/>
    </row>
    <row r="2" spans="1:4" ht="15" customHeight="1" x14ac:dyDescent="0.25">
      <c r="A2" s="8"/>
      <c r="B2" s="8" t="s">
        <v>2</v>
      </c>
      <c r="C2" s="8"/>
      <c r="D2" s="8"/>
    </row>
    <row r="3" spans="1:4" ht="30" x14ac:dyDescent="0.25">
      <c r="A3" s="4" t="s">
        <v>361</v>
      </c>
      <c r="B3" s="16"/>
      <c r="C3" s="16"/>
      <c r="D3" s="16"/>
    </row>
    <row r="4" spans="1:4" ht="25.5" x14ac:dyDescent="0.25">
      <c r="A4" s="17" t="s">
        <v>362</v>
      </c>
      <c r="B4" s="11"/>
      <c r="C4" s="11">
        <v>17</v>
      </c>
      <c r="D4" s="12" t="s">
        <v>360</v>
      </c>
    </row>
    <row r="5" spans="1:4" x14ac:dyDescent="0.25">
      <c r="A5" s="17"/>
      <c r="B5" s="18"/>
      <c r="C5" s="18"/>
      <c r="D5" s="18"/>
    </row>
    <row r="6" spans="1:4" ht="63.75" customHeight="1" x14ac:dyDescent="0.25">
      <c r="A6" s="17"/>
      <c r="B6" s="18" t="s">
        <v>363</v>
      </c>
      <c r="C6" s="18"/>
      <c r="D6" s="18"/>
    </row>
    <row r="7" spans="1:4" x14ac:dyDescent="0.25">
      <c r="A7" s="17"/>
      <c r="B7" s="18"/>
      <c r="C7" s="18"/>
      <c r="D7" s="18"/>
    </row>
    <row r="8" spans="1:4" ht="191.25" customHeight="1" x14ac:dyDescent="0.25">
      <c r="A8" s="17"/>
      <c r="B8" s="18" t="s">
        <v>364</v>
      </c>
      <c r="C8" s="18"/>
      <c r="D8" s="18"/>
    </row>
    <row r="9" spans="1:4" x14ac:dyDescent="0.25">
      <c r="A9" s="17"/>
      <c r="B9" s="18"/>
      <c r="C9" s="18"/>
      <c r="D9" s="18"/>
    </row>
    <row r="10" spans="1:4" ht="102" customHeight="1" x14ac:dyDescent="0.25">
      <c r="A10" s="17"/>
      <c r="B10" s="18" t="s">
        <v>365</v>
      </c>
      <c r="C10" s="18"/>
      <c r="D10" s="18"/>
    </row>
    <row r="11" spans="1:4" x14ac:dyDescent="0.25">
      <c r="A11" s="17"/>
      <c r="B11" s="20"/>
      <c r="C11" s="20"/>
      <c r="D11" s="20"/>
    </row>
    <row r="12" spans="1:4" ht="76.5" customHeight="1" x14ac:dyDescent="0.25">
      <c r="A12" s="17"/>
      <c r="B12" s="18" t="s">
        <v>366</v>
      </c>
      <c r="C12" s="18"/>
      <c r="D12" s="18"/>
    </row>
    <row r="13" spans="1:4" x14ac:dyDescent="0.25">
      <c r="A13" s="17"/>
      <c r="B13" s="18"/>
      <c r="C13" s="18"/>
      <c r="D13" s="18"/>
    </row>
    <row r="14" spans="1:4" ht="216.75" customHeight="1" x14ac:dyDescent="0.25">
      <c r="A14" s="17"/>
      <c r="B14" s="18" t="s">
        <v>367</v>
      </c>
      <c r="C14" s="18"/>
      <c r="D14" s="18"/>
    </row>
    <row r="15" spans="1:4" x14ac:dyDescent="0.25">
      <c r="A15" s="17"/>
      <c r="B15" s="5"/>
    </row>
  </sheetData>
  <mergeCells count="15">
    <mergeCell ref="B10:D10"/>
    <mergeCell ref="B11:D11"/>
    <mergeCell ref="B12:D12"/>
    <mergeCell ref="B13:D13"/>
    <mergeCell ref="B14:D14"/>
    <mergeCell ref="A1:A2"/>
    <mergeCell ref="B1:D1"/>
    <mergeCell ref="B2:D2"/>
    <mergeCell ref="B3:D3"/>
    <mergeCell ref="A4:A15"/>
    <mergeCell ref="B5:D5"/>
    <mergeCell ref="B6:D6"/>
    <mergeCell ref="B7:D7"/>
    <mergeCell ref="B8:D8"/>
    <mergeCell ref="B9:D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1.140625" bestFit="1" customWidth="1"/>
    <col min="2" max="2" width="5" customWidth="1"/>
    <col min="3" max="3" width="36.5703125" customWidth="1"/>
  </cols>
  <sheetData>
    <row r="1" spans="1:3" ht="15" customHeight="1" x14ac:dyDescent="0.25">
      <c r="A1" s="8" t="s">
        <v>368</v>
      </c>
      <c r="B1" s="8" t="s">
        <v>1</v>
      </c>
      <c r="C1" s="8"/>
    </row>
    <row r="2" spans="1:3" ht="15" customHeight="1" x14ac:dyDescent="0.25">
      <c r="A2" s="8"/>
      <c r="B2" s="8" t="s">
        <v>2</v>
      </c>
      <c r="C2" s="8"/>
    </row>
    <row r="3" spans="1:3" x14ac:dyDescent="0.25">
      <c r="A3" s="4" t="s">
        <v>369</v>
      </c>
      <c r="B3" s="16"/>
      <c r="C3" s="16"/>
    </row>
    <row r="4" spans="1:3" x14ac:dyDescent="0.25">
      <c r="A4" s="17" t="s">
        <v>370</v>
      </c>
      <c r="B4" s="11">
        <v>18</v>
      </c>
      <c r="C4" s="12" t="s">
        <v>368</v>
      </c>
    </row>
    <row r="5" spans="1:3" x14ac:dyDescent="0.25">
      <c r="A5" s="17"/>
      <c r="B5" s="20"/>
      <c r="C5" s="20"/>
    </row>
    <row r="6" spans="1:3" ht="267.75" customHeight="1" x14ac:dyDescent="0.25">
      <c r="A6" s="17"/>
      <c r="B6" s="18" t="s">
        <v>371</v>
      </c>
      <c r="C6" s="18"/>
    </row>
    <row r="7" spans="1:3" x14ac:dyDescent="0.25">
      <c r="A7" s="17"/>
      <c r="B7" s="5"/>
    </row>
  </sheetData>
  <mergeCells count="7">
    <mergeCell ref="A1:A2"/>
    <mergeCell ref="B1:C1"/>
    <mergeCell ref="B2:C2"/>
    <mergeCell ref="B3:C3"/>
    <mergeCell ref="A4:A7"/>
    <mergeCell ref="B5:C5"/>
    <mergeCell ref="B6:C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2" width="11.42578125" customWidth="1"/>
    <col min="3" max="3" width="3.42578125" customWidth="1"/>
    <col min="4" max="4" width="36.5703125" bestFit="1" customWidth="1"/>
  </cols>
  <sheetData>
    <row r="1" spans="1:4" ht="15" customHeight="1" x14ac:dyDescent="0.25">
      <c r="A1" s="8" t="s">
        <v>372</v>
      </c>
      <c r="B1" s="8" t="s">
        <v>1</v>
      </c>
      <c r="C1" s="8"/>
      <c r="D1" s="8"/>
    </row>
    <row r="2" spans="1:4" ht="15" customHeight="1" x14ac:dyDescent="0.25">
      <c r="A2" s="8"/>
      <c r="B2" s="8" t="s">
        <v>2</v>
      </c>
      <c r="C2" s="8"/>
      <c r="D2" s="8"/>
    </row>
    <row r="3" spans="1:4" ht="45" x14ac:dyDescent="0.25">
      <c r="A3" s="4" t="s">
        <v>373</v>
      </c>
      <c r="B3" s="16"/>
      <c r="C3" s="16"/>
      <c r="D3" s="16"/>
    </row>
    <row r="4" spans="1:4" ht="25.5" x14ac:dyDescent="0.25">
      <c r="A4" s="17" t="s">
        <v>374</v>
      </c>
      <c r="B4" s="11"/>
      <c r="C4" s="11">
        <v>19</v>
      </c>
      <c r="D4" s="12" t="s">
        <v>372</v>
      </c>
    </row>
    <row r="5" spans="1:4" x14ac:dyDescent="0.25">
      <c r="A5" s="17"/>
      <c r="B5" s="18"/>
      <c r="C5" s="18"/>
      <c r="D5" s="18"/>
    </row>
    <row r="6" spans="1:4" ht="204" customHeight="1" x14ac:dyDescent="0.25">
      <c r="A6" s="17"/>
      <c r="B6" s="18" t="s">
        <v>375</v>
      </c>
      <c r="C6" s="18"/>
      <c r="D6" s="18"/>
    </row>
    <row r="7" spans="1:4" x14ac:dyDescent="0.25">
      <c r="A7" s="17"/>
      <c r="B7" s="5"/>
    </row>
  </sheetData>
  <mergeCells count="7">
    <mergeCell ref="A1:A2"/>
    <mergeCell ref="B1:D1"/>
    <mergeCell ref="B2:D2"/>
    <mergeCell ref="B3:D3"/>
    <mergeCell ref="A4:A7"/>
    <mergeCell ref="B5:D5"/>
    <mergeCell ref="B6:D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3" customWidth="1"/>
    <col min="3" max="3" width="35.28515625" customWidth="1"/>
  </cols>
  <sheetData>
    <row r="1" spans="1:3" ht="15" customHeight="1" x14ac:dyDescent="0.25">
      <c r="A1" s="8" t="s">
        <v>376</v>
      </c>
      <c r="B1" s="8" t="s">
        <v>1</v>
      </c>
      <c r="C1" s="8"/>
    </row>
    <row r="2" spans="1:3" ht="15" customHeight="1" x14ac:dyDescent="0.25">
      <c r="A2" s="8"/>
      <c r="B2" s="8" t="s">
        <v>2</v>
      </c>
      <c r="C2" s="8"/>
    </row>
    <row r="3" spans="1:3" ht="30" x14ac:dyDescent="0.25">
      <c r="A3" s="4" t="s">
        <v>377</v>
      </c>
      <c r="B3" s="16"/>
      <c r="C3" s="16"/>
    </row>
    <row r="4" spans="1:3" x14ac:dyDescent="0.25">
      <c r="A4" s="17" t="s">
        <v>378</v>
      </c>
      <c r="B4" s="11">
        <v>20</v>
      </c>
      <c r="C4" s="12" t="s">
        <v>376</v>
      </c>
    </row>
    <row r="5" spans="1:3" x14ac:dyDescent="0.25">
      <c r="A5" s="17"/>
      <c r="B5" s="18" t="s">
        <v>49</v>
      </c>
      <c r="C5" s="18"/>
    </row>
    <row r="6" spans="1:3" ht="178.5" customHeight="1" x14ac:dyDescent="0.25">
      <c r="A6" s="17"/>
      <c r="B6" s="18" t="s">
        <v>379</v>
      </c>
      <c r="C6" s="18"/>
    </row>
    <row r="7" spans="1:3" x14ac:dyDescent="0.25">
      <c r="A7" s="17"/>
      <c r="B7" s="5"/>
    </row>
  </sheetData>
  <mergeCells count="7">
    <mergeCell ref="A1:A2"/>
    <mergeCell ref="B1:C1"/>
    <mergeCell ref="B2:C2"/>
    <mergeCell ref="B3:C3"/>
    <mergeCell ref="A4:A7"/>
    <mergeCell ref="B5:C5"/>
    <mergeCell ref="B6:C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2.7109375" customWidth="1"/>
    <col min="3" max="3" width="36.5703125" bestFit="1" customWidth="1"/>
  </cols>
  <sheetData>
    <row r="1" spans="1:3" ht="30" customHeight="1" x14ac:dyDescent="0.25">
      <c r="A1" s="8" t="s">
        <v>380</v>
      </c>
      <c r="B1" s="8" t="s">
        <v>1</v>
      </c>
      <c r="C1" s="8"/>
    </row>
    <row r="2" spans="1:3" ht="15" customHeight="1" x14ac:dyDescent="0.25">
      <c r="A2" s="8"/>
      <c r="B2" s="8" t="s">
        <v>2</v>
      </c>
      <c r="C2" s="8"/>
    </row>
    <row r="3" spans="1:3" ht="30" x14ac:dyDescent="0.25">
      <c r="A3" s="4" t="s">
        <v>381</v>
      </c>
      <c r="B3" s="16"/>
      <c r="C3" s="16"/>
    </row>
    <row r="4" spans="1:3" ht="38.25" x14ac:dyDescent="0.25">
      <c r="A4" s="17" t="s">
        <v>382</v>
      </c>
      <c r="B4" s="22">
        <v>21</v>
      </c>
      <c r="C4" s="12" t="s">
        <v>380</v>
      </c>
    </row>
    <row r="5" spans="1:3" x14ac:dyDescent="0.25">
      <c r="A5" s="17"/>
      <c r="B5" s="18"/>
      <c r="C5" s="18"/>
    </row>
    <row r="6" spans="1:3" ht="114.75" customHeight="1" x14ac:dyDescent="0.25">
      <c r="A6" s="17"/>
      <c r="B6" s="18" t="s">
        <v>383</v>
      </c>
      <c r="C6" s="18"/>
    </row>
    <row r="7" spans="1:3" x14ac:dyDescent="0.25">
      <c r="A7" s="17"/>
      <c r="B7" s="18"/>
      <c r="C7" s="18"/>
    </row>
    <row r="8" spans="1:3" ht="165.75" customHeight="1" x14ac:dyDescent="0.25">
      <c r="A8" s="17"/>
      <c r="B8" s="18" t="s">
        <v>384</v>
      </c>
      <c r="C8" s="18"/>
    </row>
    <row r="9" spans="1:3" x14ac:dyDescent="0.25">
      <c r="A9" s="17"/>
      <c r="B9" s="5"/>
    </row>
  </sheetData>
  <mergeCells count="9">
    <mergeCell ref="A1:A2"/>
    <mergeCell ref="B1:C1"/>
    <mergeCell ref="B2:C2"/>
    <mergeCell ref="B3:C3"/>
    <mergeCell ref="A4:A9"/>
    <mergeCell ref="B5:C5"/>
    <mergeCell ref="B6:C6"/>
    <mergeCell ref="B7:C7"/>
    <mergeCell ref="B8:C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29.28515625" bestFit="1" customWidth="1"/>
    <col min="2" max="2" width="6" customWidth="1"/>
    <col min="3" max="3" width="36.5703125" customWidth="1"/>
  </cols>
  <sheetData>
    <row r="1" spans="1:3" ht="15" customHeight="1" x14ac:dyDescent="0.25">
      <c r="A1" s="8" t="s">
        <v>385</v>
      </c>
      <c r="B1" s="8" t="s">
        <v>1</v>
      </c>
      <c r="C1" s="8"/>
    </row>
    <row r="2" spans="1:3" ht="15" customHeight="1" x14ac:dyDescent="0.25">
      <c r="A2" s="8"/>
      <c r="B2" s="8" t="s">
        <v>2</v>
      </c>
      <c r="C2" s="8"/>
    </row>
    <row r="3" spans="1:3" x14ac:dyDescent="0.25">
      <c r="A3" s="4" t="s">
        <v>386</v>
      </c>
      <c r="B3" s="16"/>
      <c r="C3" s="16"/>
    </row>
    <row r="4" spans="1:3" x14ac:dyDescent="0.25">
      <c r="A4" s="17" t="s">
        <v>387</v>
      </c>
      <c r="B4" s="11">
        <v>22</v>
      </c>
      <c r="C4" s="12" t="s">
        <v>385</v>
      </c>
    </row>
    <row r="5" spans="1:3" x14ac:dyDescent="0.25">
      <c r="A5" s="17"/>
      <c r="B5" s="18"/>
      <c r="C5" s="18"/>
    </row>
    <row r="6" spans="1:3" ht="76.5" customHeight="1" x14ac:dyDescent="0.25">
      <c r="A6" s="17"/>
      <c r="B6" s="18" t="s">
        <v>388</v>
      </c>
      <c r="C6" s="18"/>
    </row>
    <row r="7" spans="1:3" x14ac:dyDescent="0.25">
      <c r="A7" s="17"/>
      <c r="B7" s="18"/>
      <c r="C7" s="18"/>
    </row>
    <row r="8" spans="1:3" ht="204" customHeight="1" x14ac:dyDescent="0.25">
      <c r="A8" s="17"/>
      <c r="B8" s="18" t="s">
        <v>389</v>
      </c>
      <c r="C8" s="18"/>
    </row>
    <row r="9" spans="1:3" x14ac:dyDescent="0.25">
      <c r="A9" s="17"/>
      <c r="B9" s="5"/>
    </row>
  </sheetData>
  <mergeCells count="9">
    <mergeCell ref="A1:A2"/>
    <mergeCell ref="B1:C1"/>
    <mergeCell ref="B2:C2"/>
    <mergeCell ref="B3:C3"/>
    <mergeCell ref="A4:A9"/>
    <mergeCell ref="B5:C5"/>
    <mergeCell ref="B6:C6"/>
    <mergeCell ref="B7:C7"/>
    <mergeCell ref="B8:C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showGridLines="0" workbookViewId="0"/>
  </sheetViews>
  <sheetFormatPr defaultRowHeight="15" x14ac:dyDescent="0.25"/>
  <cols>
    <col min="1" max="2" width="36.5703125" bestFit="1" customWidth="1"/>
  </cols>
  <sheetData>
    <row r="1" spans="1:2" ht="30" customHeight="1" x14ac:dyDescent="0.25">
      <c r="A1" s="8" t="s">
        <v>390</v>
      </c>
      <c r="B1" s="1" t="s">
        <v>1</v>
      </c>
    </row>
    <row r="2" spans="1:2" x14ac:dyDescent="0.25">
      <c r="A2" s="8"/>
      <c r="B2" s="1" t="s">
        <v>2</v>
      </c>
    </row>
    <row r="3" spans="1:2" x14ac:dyDescent="0.25">
      <c r="A3" s="4" t="s">
        <v>152</v>
      </c>
      <c r="B3" s="5"/>
    </row>
    <row r="4" spans="1:2" ht="243" x14ac:dyDescent="0.25">
      <c r="A4" s="17" t="s">
        <v>391</v>
      </c>
      <c r="B4" s="14" t="s">
        <v>155</v>
      </c>
    </row>
    <row r="5" spans="1:2" x14ac:dyDescent="0.25">
      <c r="A5" s="17"/>
      <c r="B5" s="5"/>
    </row>
    <row r="6" spans="1:2" ht="128.25" x14ac:dyDescent="0.25">
      <c r="A6" s="17" t="s">
        <v>392</v>
      </c>
      <c r="B6" s="14" t="s">
        <v>156</v>
      </c>
    </row>
    <row r="7" spans="1:2" x14ac:dyDescent="0.25">
      <c r="A7" s="17"/>
      <c r="B7" s="5"/>
    </row>
    <row r="8" spans="1:2" ht="26.25" x14ac:dyDescent="0.25">
      <c r="A8" s="17" t="s">
        <v>393</v>
      </c>
      <c r="B8" s="14" t="s">
        <v>157</v>
      </c>
    </row>
    <row r="9" spans="1:2" x14ac:dyDescent="0.25">
      <c r="A9" s="17"/>
      <c r="B9" s="5"/>
    </row>
    <row r="10" spans="1:2" ht="166.5" x14ac:dyDescent="0.25">
      <c r="A10" s="17" t="s">
        <v>394</v>
      </c>
      <c r="B10" s="14" t="s">
        <v>158</v>
      </c>
    </row>
    <row r="11" spans="1:2" x14ac:dyDescent="0.25">
      <c r="A11" s="17"/>
      <c r="B11" s="5"/>
    </row>
    <row r="12" spans="1:2" ht="64.5" x14ac:dyDescent="0.25">
      <c r="A12" s="17" t="s">
        <v>395</v>
      </c>
      <c r="B12" s="14" t="s">
        <v>159</v>
      </c>
    </row>
    <row r="13" spans="1:2" x14ac:dyDescent="0.25">
      <c r="A13" s="17"/>
      <c r="B13" s="5"/>
    </row>
    <row r="14" spans="1:2" ht="64.5" x14ac:dyDescent="0.25">
      <c r="A14" s="17" t="s">
        <v>396</v>
      </c>
      <c r="B14" s="14" t="s">
        <v>160</v>
      </c>
    </row>
    <row r="15" spans="1:2" x14ac:dyDescent="0.25">
      <c r="A15" s="17"/>
      <c r="B15" s="5"/>
    </row>
    <row r="16" spans="1:2" ht="153.75" x14ac:dyDescent="0.25">
      <c r="A16" s="17" t="s">
        <v>397</v>
      </c>
      <c r="B16" s="14" t="s">
        <v>161</v>
      </c>
    </row>
    <row r="17" spans="1:2" x14ac:dyDescent="0.25">
      <c r="A17" s="17"/>
      <c r="B17" s="5"/>
    </row>
    <row r="18" spans="1:2" ht="230.25" x14ac:dyDescent="0.25">
      <c r="A18" s="17" t="s">
        <v>398</v>
      </c>
      <c r="B18" s="14" t="s">
        <v>162</v>
      </c>
    </row>
    <row r="19" spans="1:2" x14ac:dyDescent="0.25">
      <c r="A19" s="17"/>
      <c r="B19" s="13"/>
    </row>
    <row r="20" spans="1:2" ht="128.25" x14ac:dyDescent="0.25">
      <c r="A20" s="17"/>
      <c r="B20" s="13" t="s">
        <v>163</v>
      </c>
    </row>
    <row r="21" spans="1:2" x14ac:dyDescent="0.25">
      <c r="A21" s="17"/>
      <c r="B21" s="5"/>
    </row>
    <row r="22" spans="1:2" ht="192" x14ac:dyDescent="0.25">
      <c r="A22" s="17" t="s">
        <v>399</v>
      </c>
      <c r="B22" s="14" t="s">
        <v>164</v>
      </c>
    </row>
    <row r="23" spans="1:2" x14ac:dyDescent="0.25">
      <c r="A23" s="17"/>
      <c r="B23" s="15"/>
    </row>
    <row r="24" spans="1:2" ht="217.5" x14ac:dyDescent="0.25">
      <c r="A24" s="17"/>
      <c r="B24" s="13" t="s">
        <v>165</v>
      </c>
    </row>
    <row r="25" spans="1:2" x14ac:dyDescent="0.25">
      <c r="A25" s="17"/>
      <c r="B25" s="13"/>
    </row>
    <row r="26" spans="1:2" ht="332.25" x14ac:dyDescent="0.25">
      <c r="A26" s="17"/>
      <c r="B26" s="13" t="s">
        <v>166</v>
      </c>
    </row>
    <row r="27" spans="1:2" x14ac:dyDescent="0.25">
      <c r="A27" s="17"/>
      <c r="B27" s="13"/>
    </row>
    <row r="28" spans="1:2" ht="128.25" x14ac:dyDescent="0.25">
      <c r="A28" s="17"/>
      <c r="B28" s="13" t="s">
        <v>167</v>
      </c>
    </row>
    <row r="29" spans="1:2" x14ac:dyDescent="0.25">
      <c r="A29" s="17"/>
      <c r="B29" s="5"/>
    </row>
    <row r="30" spans="1:2" ht="179.25" x14ac:dyDescent="0.25">
      <c r="A30" s="17" t="s">
        <v>400</v>
      </c>
      <c r="B30" s="14" t="s">
        <v>168</v>
      </c>
    </row>
    <row r="31" spans="1:2" x14ac:dyDescent="0.25">
      <c r="A31" s="17"/>
      <c r="B31" s="13"/>
    </row>
    <row r="32" spans="1:2" ht="230.25" x14ac:dyDescent="0.25">
      <c r="A32" s="17"/>
      <c r="B32" s="13" t="s">
        <v>169</v>
      </c>
    </row>
    <row r="33" spans="1:2" x14ac:dyDescent="0.25">
      <c r="A33" s="17"/>
      <c r="B33" s="5"/>
    </row>
    <row r="34" spans="1:2" ht="39" x14ac:dyDescent="0.25">
      <c r="A34" s="17" t="s">
        <v>401</v>
      </c>
      <c r="B34" s="14" t="s">
        <v>170</v>
      </c>
    </row>
    <row r="35" spans="1:2" x14ac:dyDescent="0.25">
      <c r="A35" s="17"/>
      <c r="B35" s="5"/>
    </row>
    <row r="36" spans="1:2" ht="141" x14ac:dyDescent="0.25">
      <c r="A36" s="17" t="s">
        <v>402</v>
      </c>
      <c r="B36" s="14" t="s">
        <v>171</v>
      </c>
    </row>
    <row r="37" spans="1:2" x14ac:dyDescent="0.25">
      <c r="A37" s="17"/>
      <c r="B37" s="5"/>
    </row>
    <row r="38" spans="1:2" ht="179.25" x14ac:dyDescent="0.25">
      <c r="A38" s="17" t="s">
        <v>403</v>
      </c>
      <c r="B38" s="14" t="s">
        <v>172</v>
      </c>
    </row>
    <row r="39" spans="1:2" x14ac:dyDescent="0.25">
      <c r="A39" s="17"/>
      <c r="B39" s="5"/>
    </row>
    <row r="40" spans="1:2" ht="217.5" x14ac:dyDescent="0.25">
      <c r="A40" s="17" t="s">
        <v>404</v>
      </c>
      <c r="B40" s="14" t="s">
        <v>173</v>
      </c>
    </row>
    <row r="41" spans="1:2" x14ac:dyDescent="0.25">
      <c r="A41" s="17"/>
      <c r="B41" s="13"/>
    </row>
    <row r="42" spans="1:2" ht="255.75" x14ac:dyDescent="0.25">
      <c r="A42" s="17"/>
      <c r="B42" s="13" t="s">
        <v>174</v>
      </c>
    </row>
    <row r="43" spans="1:2" x14ac:dyDescent="0.25">
      <c r="A43" s="17"/>
      <c r="B43" s="13"/>
    </row>
    <row r="44" spans="1:2" ht="204.75" x14ac:dyDescent="0.25">
      <c r="A44" s="17"/>
      <c r="B44" s="13" t="s">
        <v>175</v>
      </c>
    </row>
    <row r="45" spans="1:2" x14ac:dyDescent="0.25">
      <c r="A45" s="17"/>
      <c r="B45" s="5"/>
    </row>
    <row r="46" spans="1:2" ht="64.5" x14ac:dyDescent="0.25">
      <c r="A46" s="17" t="s">
        <v>405</v>
      </c>
      <c r="B46" s="14" t="s">
        <v>176</v>
      </c>
    </row>
    <row r="47" spans="1:2" x14ac:dyDescent="0.25">
      <c r="A47" s="17"/>
      <c r="B47" s="5"/>
    </row>
    <row r="48" spans="1:2" ht="332.25" x14ac:dyDescent="0.25">
      <c r="A48" s="17" t="s">
        <v>406</v>
      </c>
      <c r="B48" s="13" t="s">
        <v>407</v>
      </c>
    </row>
    <row r="49" spans="1:2" x14ac:dyDescent="0.25">
      <c r="A49" s="17"/>
      <c r="B49" s="5"/>
    </row>
    <row r="50" spans="1:2" ht="102.75" x14ac:dyDescent="0.25">
      <c r="A50" s="17" t="s">
        <v>408</v>
      </c>
      <c r="B50" s="14" t="s">
        <v>178</v>
      </c>
    </row>
    <row r="51" spans="1:2" x14ac:dyDescent="0.25">
      <c r="A51" s="17"/>
      <c r="B51" s="5"/>
    </row>
    <row r="52" spans="1:2" ht="166.5" x14ac:dyDescent="0.25">
      <c r="A52" s="17" t="s">
        <v>409</v>
      </c>
      <c r="B52" s="14" t="s">
        <v>179</v>
      </c>
    </row>
    <row r="53" spans="1:2" x14ac:dyDescent="0.25">
      <c r="A53" s="17"/>
      <c r="B53" s="13"/>
    </row>
    <row r="54" spans="1:2" ht="39" x14ac:dyDescent="0.25">
      <c r="A54" s="17"/>
      <c r="B54" s="13" t="s">
        <v>180</v>
      </c>
    </row>
    <row r="55" spans="1:2" x14ac:dyDescent="0.25">
      <c r="A55" s="17"/>
      <c r="B55" s="13"/>
    </row>
    <row r="56" spans="1:2" ht="90" x14ac:dyDescent="0.25">
      <c r="A56" s="17"/>
      <c r="B56" s="13" t="s">
        <v>181</v>
      </c>
    </row>
    <row r="57" spans="1:2" x14ac:dyDescent="0.25">
      <c r="A57" s="17"/>
      <c r="B57" s="13"/>
    </row>
    <row r="58" spans="1:2" ht="153.75" x14ac:dyDescent="0.25">
      <c r="A58" s="17"/>
      <c r="B58" s="13" t="s">
        <v>182</v>
      </c>
    </row>
    <row r="59" spans="1:2" x14ac:dyDescent="0.25">
      <c r="A59" s="17"/>
      <c r="B59" s="13"/>
    </row>
    <row r="60" spans="1:2" ht="306.75" x14ac:dyDescent="0.25">
      <c r="A60" s="17"/>
      <c r="B60" s="13" t="s">
        <v>183</v>
      </c>
    </row>
    <row r="61" spans="1:2" x14ac:dyDescent="0.25">
      <c r="A61" s="17"/>
      <c r="B61" s="5"/>
    </row>
    <row r="62" spans="1:2" x14ac:dyDescent="0.25">
      <c r="A62" s="17"/>
      <c r="B62" s="15"/>
    </row>
    <row r="63" spans="1:2" ht="204.75" x14ac:dyDescent="0.25">
      <c r="A63" s="17"/>
      <c r="B63" s="14" t="s">
        <v>410</v>
      </c>
    </row>
    <row r="64" spans="1:2" x14ac:dyDescent="0.25">
      <c r="A64" s="17"/>
      <c r="B64" s="5"/>
    </row>
    <row r="65" spans="1:2" ht="255.75" x14ac:dyDescent="0.25">
      <c r="A65" s="17" t="s">
        <v>411</v>
      </c>
      <c r="B65" s="14" t="s">
        <v>185</v>
      </c>
    </row>
    <row r="66" spans="1:2" x14ac:dyDescent="0.25">
      <c r="A66" s="17"/>
      <c r="B66" s="5"/>
    </row>
    <row r="67" spans="1:2" ht="90" x14ac:dyDescent="0.25">
      <c r="A67" s="17" t="s">
        <v>412</v>
      </c>
      <c r="B67" s="14" t="s">
        <v>186</v>
      </c>
    </row>
    <row r="68" spans="1:2" x14ac:dyDescent="0.25">
      <c r="A68" s="17"/>
      <c r="B68" s="5"/>
    </row>
  </sheetData>
  <mergeCells count="21">
    <mergeCell ref="A52:A64"/>
    <mergeCell ref="A65:A66"/>
    <mergeCell ref="A67:A68"/>
    <mergeCell ref="A36:A37"/>
    <mergeCell ref="A38:A39"/>
    <mergeCell ref="A40:A45"/>
    <mergeCell ref="A46:A47"/>
    <mergeCell ref="A48:A49"/>
    <mergeCell ref="A50:A51"/>
    <mergeCell ref="A14:A15"/>
    <mergeCell ref="A16:A17"/>
    <mergeCell ref="A18:A21"/>
    <mergeCell ref="A22:A29"/>
    <mergeCell ref="A30:A33"/>
    <mergeCell ref="A34:A35"/>
    <mergeCell ref="A1:A2"/>
    <mergeCell ref="A4:A5"/>
    <mergeCell ref="A6:A7"/>
    <mergeCell ref="A8:A9"/>
    <mergeCell ref="A10:A11"/>
    <mergeCell ref="A12:A1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7109375" bestFit="1" customWidth="1"/>
  </cols>
  <sheetData>
    <row r="1" spans="1:3" ht="30" x14ac:dyDescent="0.25">
      <c r="A1" s="1" t="s">
        <v>58</v>
      </c>
      <c r="B1" s="1" t="s">
        <v>2</v>
      </c>
      <c r="C1" s="1" t="s">
        <v>21</v>
      </c>
    </row>
    <row r="2" spans="1:3" ht="30" x14ac:dyDescent="0.25">
      <c r="A2" s="3" t="s">
        <v>59</v>
      </c>
      <c r="B2" s="9">
        <v>46000</v>
      </c>
      <c r="C2" s="9">
        <v>47000</v>
      </c>
    </row>
    <row r="3" spans="1:3" ht="30" x14ac:dyDescent="0.25">
      <c r="A3" s="3" t="s">
        <v>60</v>
      </c>
      <c r="B3" s="10">
        <v>1E-3</v>
      </c>
      <c r="C3" s="10">
        <v>1E-3</v>
      </c>
    </row>
    <row r="4" spans="1:3" x14ac:dyDescent="0.25">
      <c r="A4" s="3" t="s">
        <v>61</v>
      </c>
      <c r="B4" s="6">
        <v>10000000</v>
      </c>
      <c r="C4" s="6">
        <v>10000000</v>
      </c>
    </row>
    <row r="5" spans="1:3" x14ac:dyDescent="0.25">
      <c r="A5" s="3" t="s">
        <v>62</v>
      </c>
      <c r="B5" s="6">
        <v>425000</v>
      </c>
      <c r="C5" s="6">
        <v>425000</v>
      </c>
    </row>
    <row r="6" spans="1:3" x14ac:dyDescent="0.25">
      <c r="A6" s="3" t="s">
        <v>63</v>
      </c>
      <c r="B6" s="6">
        <v>425000</v>
      </c>
      <c r="C6" s="6">
        <v>425000</v>
      </c>
    </row>
    <row r="7" spans="1:3" ht="30" x14ac:dyDescent="0.25">
      <c r="A7" s="3" t="s">
        <v>64</v>
      </c>
      <c r="B7" s="10">
        <v>1E-4</v>
      </c>
      <c r="C7" s="10">
        <v>1E-4</v>
      </c>
    </row>
    <row r="8" spans="1:3" x14ac:dyDescent="0.25">
      <c r="A8" s="3" t="s">
        <v>65</v>
      </c>
      <c r="B8" s="6">
        <v>5000000000</v>
      </c>
      <c r="C8" s="6">
        <v>5000000000</v>
      </c>
    </row>
    <row r="9" spans="1:3" x14ac:dyDescent="0.25">
      <c r="A9" s="3" t="s">
        <v>66</v>
      </c>
      <c r="B9" s="6">
        <v>71660685</v>
      </c>
      <c r="C9" s="6">
        <v>83772236</v>
      </c>
    </row>
    <row r="10" spans="1:3" x14ac:dyDescent="0.25">
      <c r="A10" s="3" t="s">
        <v>67</v>
      </c>
      <c r="B10" s="6">
        <v>71660191</v>
      </c>
      <c r="C10" s="6">
        <v>60471929</v>
      </c>
    </row>
    <row r="11" spans="1:3" ht="30" x14ac:dyDescent="0.25">
      <c r="A11" s="3" t="s">
        <v>68</v>
      </c>
      <c r="B11" s="10">
        <v>1E-4</v>
      </c>
      <c r="C11" s="10">
        <v>1E-4</v>
      </c>
    </row>
    <row r="12" spans="1:3" ht="30" x14ac:dyDescent="0.25">
      <c r="A12" s="3" t="s">
        <v>69</v>
      </c>
      <c r="B12" s="6">
        <v>195610</v>
      </c>
      <c r="C12" s="6">
        <v>195610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6.5703125" bestFit="1" customWidth="1"/>
    <col min="2" max="2" width="13.7109375" bestFit="1" customWidth="1"/>
    <col min="4" max="4" width="2.5703125" customWidth="1"/>
    <col min="5" max="5" width="9.5703125" customWidth="1"/>
    <col min="7" max="7" width="3.28515625" customWidth="1"/>
    <col min="8" max="8" width="11.5703125" customWidth="1"/>
  </cols>
  <sheetData>
    <row r="1" spans="1:9" ht="15" customHeight="1" x14ac:dyDescent="0.25">
      <c r="A1" s="8" t="s">
        <v>413</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188</v>
      </c>
      <c r="B3" s="16"/>
      <c r="C3" s="16"/>
      <c r="D3" s="16"/>
      <c r="E3" s="16"/>
      <c r="F3" s="16"/>
      <c r="G3" s="16"/>
      <c r="H3" s="16"/>
      <c r="I3" s="16"/>
    </row>
    <row r="4" spans="1:9" x14ac:dyDescent="0.25">
      <c r="A4" s="17" t="s">
        <v>414</v>
      </c>
      <c r="B4" s="18" t="s">
        <v>190</v>
      </c>
      <c r="C4" s="18"/>
      <c r="D4" s="18"/>
      <c r="E4" s="18"/>
      <c r="F4" s="18"/>
      <c r="G4" s="18"/>
      <c r="H4" s="18"/>
      <c r="I4" s="18"/>
    </row>
    <row r="5" spans="1:9" x14ac:dyDescent="0.25">
      <c r="A5" s="17"/>
      <c r="B5" s="18"/>
      <c r="C5" s="18"/>
      <c r="D5" s="18"/>
      <c r="E5" s="18"/>
      <c r="F5" s="18"/>
      <c r="G5" s="18"/>
      <c r="H5" s="18"/>
      <c r="I5" s="18"/>
    </row>
    <row r="6" spans="1:9" ht="15.75" thickBot="1" x14ac:dyDescent="0.3">
      <c r="A6" s="17"/>
      <c r="B6" s="23"/>
      <c r="C6" s="23"/>
      <c r="D6" s="35" t="s">
        <v>191</v>
      </c>
      <c r="E6" s="35"/>
      <c r="F6" s="23"/>
      <c r="G6" s="35" t="s">
        <v>192</v>
      </c>
      <c r="H6" s="35"/>
      <c r="I6" s="23"/>
    </row>
    <row r="7" spans="1:9" x14ac:dyDescent="0.25">
      <c r="A7" s="17"/>
      <c r="B7" s="23"/>
      <c r="C7" s="23"/>
      <c r="D7" s="24"/>
      <c r="E7" s="24"/>
      <c r="F7" s="23"/>
      <c r="G7" s="24"/>
      <c r="H7" s="24"/>
      <c r="I7" s="23"/>
    </row>
    <row r="8" spans="1:9" x14ac:dyDescent="0.25">
      <c r="A8" s="17"/>
      <c r="B8" s="25" t="s">
        <v>193</v>
      </c>
      <c r="C8" s="26"/>
      <c r="D8" s="25" t="s">
        <v>194</v>
      </c>
      <c r="E8" s="27">
        <v>353392</v>
      </c>
      <c r="F8" s="26"/>
      <c r="G8" s="25" t="s">
        <v>194</v>
      </c>
      <c r="H8" s="27">
        <v>331879</v>
      </c>
      <c r="I8" s="26"/>
    </row>
    <row r="9" spans="1:9" x14ac:dyDescent="0.25">
      <c r="A9" s="17"/>
      <c r="B9" s="28" t="s">
        <v>195</v>
      </c>
      <c r="C9" s="29"/>
      <c r="D9" s="28"/>
      <c r="E9" s="30" t="s">
        <v>196</v>
      </c>
      <c r="F9" s="29"/>
      <c r="G9" s="28"/>
      <c r="H9" s="30" t="s">
        <v>196</v>
      </c>
      <c r="I9" s="29"/>
    </row>
    <row r="10" spans="1:9" ht="15.75" thickBot="1" x14ac:dyDescent="0.3">
      <c r="A10" s="17"/>
      <c r="B10" s="25" t="s">
        <v>197</v>
      </c>
      <c r="C10" s="26"/>
      <c r="D10" s="31"/>
      <c r="E10" s="32">
        <v>305078</v>
      </c>
      <c r="F10" s="26"/>
      <c r="G10" s="31"/>
      <c r="H10" s="32">
        <v>274334</v>
      </c>
      <c r="I10" s="26"/>
    </row>
    <row r="11" spans="1:9" ht="15.75" thickBot="1" x14ac:dyDescent="0.3">
      <c r="A11" s="17"/>
      <c r="B11" s="28"/>
      <c r="C11" s="29"/>
      <c r="D11" s="33" t="s">
        <v>194</v>
      </c>
      <c r="E11" s="34">
        <v>658470</v>
      </c>
      <c r="F11" s="29"/>
      <c r="G11" s="33" t="s">
        <v>194</v>
      </c>
      <c r="H11" s="34">
        <v>606213</v>
      </c>
      <c r="I11" s="29"/>
    </row>
    <row r="12" spans="1:9" ht="15.75" thickTop="1" x14ac:dyDescent="0.25">
      <c r="A12" s="17"/>
      <c r="B12" s="5"/>
    </row>
  </sheetData>
  <mergeCells count="9">
    <mergeCell ref="D6:E6"/>
    <mergeCell ref="G6:H6"/>
    <mergeCell ref="A1:A2"/>
    <mergeCell ref="B1:I1"/>
    <mergeCell ref="B2:I2"/>
    <mergeCell ref="B3:I3"/>
    <mergeCell ref="A4:A12"/>
    <mergeCell ref="B4:I4"/>
    <mergeCell ref="B5:I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2" width="36.5703125" bestFit="1" customWidth="1"/>
    <col min="4" max="4" width="2.42578125" customWidth="1"/>
    <col min="5" max="5" width="9.7109375" customWidth="1"/>
    <col min="7" max="7" width="3" customWidth="1"/>
    <col min="8" max="8" width="11.85546875" customWidth="1"/>
  </cols>
  <sheetData>
    <row r="1" spans="1:9" ht="15" customHeight="1" x14ac:dyDescent="0.25">
      <c r="A1" s="8" t="s">
        <v>415</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204</v>
      </c>
      <c r="B3" s="16"/>
      <c r="C3" s="16"/>
      <c r="D3" s="16"/>
      <c r="E3" s="16"/>
      <c r="F3" s="16"/>
      <c r="G3" s="16"/>
      <c r="H3" s="16"/>
      <c r="I3" s="16"/>
    </row>
    <row r="4" spans="1:9" x14ac:dyDescent="0.25">
      <c r="A4" s="17" t="s">
        <v>416</v>
      </c>
      <c r="B4" s="20" t="s">
        <v>207</v>
      </c>
      <c r="C4" s="20"/>
      <c r="D4" s="20"/>
      <c r="E4" s="20"/>
      <c r="F4" s="20"/>
      <c r="G4" s="20"/>
      <c r="H4" s="20"/>
      <c r="I4" s="20"/>
    </row>
    <row r="5" spans="1:9" x14ac:dyDescent="0.25">
      <c r="A5" s="17"/>
      <c r="B5" s="20"/>
      <c r="C5" s="20"/>
      <c r="D5" s="20"/>
      <c r="E5" s="20"/>
      <c r="F5" s="20"/>
      <c r="G5" s="20"/>
      <c r="H5" s="20"/>
      <c r="I5" s="20"/>
    </row>
    <row r="6" spans="1:9" ht="15.75" thickBot="1" x14ac:dyDescent="0.3">
      <c r="A6" s="17"/>
      <c r="B6" s="23"/>
      <c r="C6" s="23"/>
      <c r="D6" s="35" t="s">
        <v>191</v>
      </c>
      <c r="E6" s="35"/>
      <c r="F6" s="23"/>
      <c r="G6" s="35" t="s">
        <v>192</v>
      </c>
      <c r="H6" s="35"/>
      <c r="I6" s="23"/>
    </row>
    <row r="7" spans="1:9" x14ac:dyDescent="0.25">
      <c r="A7" s="17"/>
      <c r="B7" s="23"/>
      <c r="C7" s="23"/>
      <c r="D7" s="24"/>
      <c r="E7" s="24"/>
      <c r="F7" s="23"/>
      <c r="G7" s="24"/>
      <c r="H7" s="24"/>
      <c r="I7" s="23"/>
    </row>
    <row r="8" spans="1:9" x14ac:dyDescent="0.25">
      <c r="A8" s="17"/>
      <c r="B8" s="25" t="s">
        <v>208</v>
      </c>
      <c r="C8" s="26"/>
      <c r="D8" s="25" t="s">
        <v>194</v>
      </c>
      <c r="E8" s="27">
        <v>62633</v>
      </c>
      <c r="F8" s="26"/>
      <c r="G8" s="25" t="s">
        <v>194</v>
      </c>
      <c r="H8" s="27">
        <v>62633</v>
      </c>
      <c r="I8" s="26"/>
    </row>
    <row r="9" spans="1:9" x14ac:dyDescent="0.25">
      <c r="A9" s="17"/>
      <c r="B9" s="28" t="s">
        <v>209</v>
      </c>
      <c r="C9" s="29"/>
      <c r="D9" s="28"/>
      <c r="E9" s="36">
        <v>59149</v>
      </c>
      <c r="F9" s="29"/>
      <c r="G9" s="28"/>
      <c r="H9" s="36">
        <v>52344</v>
      </c>
      <c r="I9" s="29"/>
    </row>
    <row r="10" spans="1:9" x14ac:dyDescent="0.25">
      <c r="A10" s="17"/>
      <c r="B10" s="25" t="s">
        <v>210</v>
      </c>
      <c r="C10" s="26"/>
      <c r="D10" s="25"/>
      <c r="E10" s="27">
        <v>23932</v>
      </c>
      <c r="F10" s="26"/>
      <c r="G10" s="25"/>
      <c r="H10" s="27">
        <v>23932</v>
      </c>
      <c r="I10" s="26"/>
    </row>
    <row r="11" spans="1:9" x14ac:dyDescent="0.25">
      <c r="A11" s="17"/>
      <c r="B11" s="28" t="s">
        <v>211</v>
      </c>
      <c r="C11" s="29"/>
      <c r="D11" s="28"/>
      <c r="E11" s="36">
        <v>44160</v>
      </c>
      <c r="F11" s="29"/>
      <c r="G11" s="28"/>
      <c r="H11" s="36">
        <v>44160</v>
      </c>
      <c r="I11" s="29"/>
    </row>
    <row r="12" spans="1:9" ht="15.75" thickBot="1" x14ac:dyDescent="0.3">
      <c r="A12" s="17"/>
      <c r="B12" s="25" t="s">
        <v>212</v>
      </c>
      <c r="C12" s="26"/>
      <c r="D12" s="31"/>
      <c r="E12" s="32">
        <v>38379</v>
      </c>
      <c r="F12" s="26"/>
      <c r="G12" s="31"/>
      <c r="H12" s="32">
        <v>38379</v>
      </c>
      <c r="I12" s="26"/>
    </row>
    <row r="13" spans="1:9" x14ac:dyDescent="0.25">
      <c r="A13" s="17"/>
      <c r="B13" s="28"/>
      <c r="C13" s="29"/>
      <c r="D13" s="37"/>
      <c r="E13" s="38">
        <v>228253</v>
      </c>
      <c r="F13" s="29"/>
      <c r="G13" s="37"/>
      <c r="H13" s="38">
        <v>221448</v>
      </c>
      <c r="I13" s="29"/>
    </row>
    <row r="14" spans="1:9" ht="27" thickBot="1" x14ac:dyDescent="0.3">
      <c r="A14" s="17"/>
      <c r="B14" s="25" t="s">
        <v>213</v>
      </c>
      <c r="C14" s="26"/>
      <c r="D14" s="31"/>
      <c r="E14" s="32">
        <v>-121667</v>
      </c>
      <c r="F14" s="26"/>
      <c r="G14" s="31"/>
      <c r="H14" s="32">
        <v>-112942</v>
      </c>
      <c r="I14" s="26"/>
    </row>
    <row r="15" spans="1:9" ht="15.75" thickBot="1" x14ac:dyDescent="0.3">
      <c r="A15" s="17"/>
      <c r="B15" s="28"/>
      <c r="C15" s="29"/>
      <c r="D15" s="33" t="s">
        <v>194</v>
      </c>
      <c r="E15" s="34">
        <v>106586</v>
      </c>
      <c r="F15" s="29"/>
      <c r="G15" s="33" t="s">
        <v>194</v>
      </c>
      <c r="H15" s="34">
        <v>108506</v>
      </c>
      <c r="I15" s="29"/>
    </row>
    <row r="16" spans="1:9" ht="15.75" thickTop="1" x14ac:dyDescent="0.25">
      <c r="A16" s="17"/>
      <c r="B16" s="5"/>
    </row>
  </sheetData>
  <mergeCells count="9">
    <mergeCell ref="D6:E6"/>
    <mergeCell ref="G6:H6"/>
    <mergeCell ref="A1:A2"/>
    <mergeCell ref="B1:I1"/>
    <mergeCell ref="B2:I2"/>
    <mergeCell ref="B3:I3"/>
    <mergeCell ref="A4:A16"/>
    <mergeCell ref="B4:I4"/>
    <mergeCell ref="B5:I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RowHeight="15" x14ac:dyDescent="0.25"/>
  <cols>
    <col min="1" max="2" width="36.5703125" bestFit="1" customWidth="1"/>
    <col min="4" max="4" width="3" customWidth="1"/>
    <col min="5" max="5" width="9.5703125" customWidth="1"/>
    <col min="7" max="7" width="3.5703125" customWidth="1"/>
    <col min="8" max="8" width="11.28515625" customWidth="1"/>
  </cols>
  <sheetData>
    <row r="1" spans="1:9" ht="15" customHeight="1" x14ac:dyDescent="0.25">
      <c r="A1" s="8" t="s">
        <v>417</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223</v>
      </c>
      <c r="B3" s="16"/>
      <c r="C3" s="16"/>
      <c r="D3" s="16"/>
      <c r="E3" s="16"/>
      <c r="F3" s="16"/>
      <c r="G3" s="16"/>
      <c r="H3" s="16"/>
      <c r="I3" s="16"/>
    </row>
    <row r="4" spans="1:9" x14ac:dyDescent="0.25">
      <c r="A4" s="17" t="s">
        <v>418</v>
      </c>
      <c r="B4" s="18" t="s">
        <v>226</v>
      </c>
      <c r="C4" s="18"/>
      <c r="D4" s="18"/>
      <c r="E4" s="18"/>
      <c r="F4" s="18"/>
      <c r="G4" s="18"/>
      <c r="H4" s="18"/>
      <c r="I4" s="18"/>
    </row>
    <row r="5" spans="1:9" x14ac:dyDescent="0.25">
      <c r="A5" s="17"/>
      <c r="B5" s="20"/>
      <c r="C5" s="20"/>
      <c r="D5" s="20"/>
      <c r="E5" s="20"/>
      <c r="F5" s="20"/>
      <c r="G5" s="20"/>
      <c r="H5" s="20"/>
      <c r="I5" s="20"/>
    </row>
    <row r="6" spans="1:9" ht="115.5" x14ac:dyDescent="0.25">
      <c r="A6" s="17"/>
      <c r="B6" s="25" t="s">
        <v>227</v>
      </c>
      <c r="C6" s="26"/>
      <c r="D6" s="25" t="s">
        <v>194</v>
      </c>
      <c r="E6" s="27">
        <v>7083</v>
      </c>
      <c r="F6" s="26"/>
    </row>
    <row r="7" spans="1:9" x14ac:dyDescent="0.25">
      <c r="A7" s="17"/>
      <c r="B7" s="28"/>
      <c r="C7" s="29"/>
      <c r="D7" s="28"/>
      <c r="E7" s="30"/>
      <c r="F7" s="29"/>
    </row>
    <row r="8" spans="1:9" ht="15.75" thickBot="1" x14ac:dyDescent="0.3">
      <c r="A8" s="17"/>
      <c r="B8" s="25" t="s">
        <v>228</v>
      </c>
      <c r="C8" s="26"/>
      <c r="D8" s="31"/>
      <c r="E8" s="32">
        <v>7083</v>
      </c>
      <c r="F8" s="26"/>
    </row>
    <row r="9" spans="1:9" x14ac:dyDescent="0.25">
      <c r="A9" s="17"/>
      <c r="B9" s="28"/>
      <c r="C9" s="29"/>
      <c r="D9" s="37"/>
      <c r="E9" s="39"/>
      <c r="F9" s="29"/>
    </row>
    <row r="10" spans="1:9" ht="15.75" thickBot="1" x14ac:dyDescent="0.3">
      <c r="A10" s="17"/>
      <c r="B10" s="25" t="s">
        <v>229</v>
      </c>
      <c r="C10" s="26"/>
      <c r="D10" s="40" t="s">
        <v>194</v>
      </c>
      <c r="E10" s="41" t="s">
        <v>196</v>
      </c>
      <c r="F10" s="26"/>
    </row>
    <row r="11" spans="1:9" ht="15.75" thickTop="1" x14ac:dyDescent="0.25">
      <c r="A11" s="17"/>
      <c r="B11" s="28"/>
      <c r="C11" s="29"/>
      <c r="D11" s="42"/>
      <c r="E11" s="43"/>
      <c r="F11" s="29"/>
    </row>
    <row r="12" spans="1:9" ht="15.75" thickBot="1" x14ac:dyDescent="0.3">
      <c r="A12" s="17"/>
      <c r="B12" s="25"/>
      <c r="C12" s="26"/>
      <c r="D12" s="40" t="s">
        <v>194</v>
      </c>
      <c r="E12" s="44">
        <v>7083</v>
      </c>
      <c r="F12" s="26"/>
    </row>
    <row r="13" spans="1:9" ht="15.75" thickTop="1" x14ac:dyDescent="0.25">
      <c r="A13" s="17"/>
      <c r="B13" s="5"/>
    </row>
    <row r="14" spans="1:9" x14ac:dyDescent="0.25">
      <c r="A14" s="17"/>
      <c r="B14" s="20"/>
      <c r="C14" s="20"/>
      <c r="D14" s="20"/>
      <c r="E14" s="20"/>
      <c r="F14" s="20"/>
      <c r="G14" s="20"/>
      <c r="H14" s="20"/>
      <c r="I14" s="20"/>
    </row>
    <row r="15" spans="1:9" x14ac:dyDescent="0.25">
      <c r="A15" s="17"/>
      <c r="B15" s="18" t="s">
        <v>234</v>
      </c>
      <c r="C15" s="18"/>
      <c r="D15" s="18"/>
      <c r="E15" s="18"/>
      <c r="F15" s="18"/>
      <c r="G15" s="18"/>
      <c r="H15" s="18"/>
      <c r="I15" s="18"/>
    </row>
    <row r="16" spans="1:9" x14ac:dyDescent="0.25">
      <c r="A16" s="17"/>
      <c r="B16" s="18"/>
      <c r="C16" s="18"/>
      <c r="D16" s="18"/>
      <c r="E16" s="18"/>
      <c r="F16" s="18"/>
      <c r="G16" s="18"/>
      <c r="H16" s="18"/>
      <c r="I16" s="18"/>
    </row>
    <row r="17" spans="1:9" ht="115.5" x14ac:dyDescent="0.25">
      <c r="A17" s="17"/>
      <c r="B17" s="25" t="s">
        <v>227</v>
      </c>
      <c r="C17" s="26"/>
      <c r="D17" s="25" t="s">
        <v>194</v>
      </c>
      <c r="E17" s="27">
        <v>14167</v>
      </c>
      <c r="F17" s="26"/>
    </row>
    <row r="18" spans="1:9" x14ac:dyDescent="0.25">
      <c r="A18" s="17"/>
      <c r="B18" s="28"/>
      <c r="C18" s="29"/>
      <c r="D18" s="28"/>
      <c r="E18" s="30"/>
      <c r="F18" s="29"/>
    </row>
    <row r="19" spans="1:9" ht="15.75" thickBot="1" x14ac:dyDescent="0.3">
      <c r="A19" s="17"/>
      <c r="B19" s="25" t="s">
        <v>228</v>
      </c>
      <c r="C19" s="26"/>
      <c r="D19" s="31"/>
      <c r="E19" s="32">
        <v>14167</v>
      </c>
      <c r="F19" s="26"/>
    </row>
    <row r="20" spans="1:9" x14ac:dyDescent="0.25">
      <c r="A20" s="17"/>
      <c r="B20" s="28"/>
      <c r="C20" s="29"/>
      <c r="D20" s="37"/>
      <c r="E20" s="39"/>
      <c r="F20" s="29"/>
    </row>
    <row r="21" spans="1:9" ht="15.75" thickBot="1" x14ac:dyDescent="0.3">
      <c r="A21" s="17"/>
      <c r="B21" s="25" t="s">
        <v>229</v>
      </c>
      <c r="C21" s="26"/>
      <c r="D21" s="40" t="s">
        <v>194</v>
      </c>
      <c r="E21" s="41" t="s">
        <v>196</v>
      </c>
      <c r="F21" s="26"/>
    </row>
    <row r="22" spans="1:9" ht="15.75" thickTop="1" x14ac:dyDescent="0.25">
      <c r="A22" s="17"/>
      <c r="B22" s="28"/>
      <c r="C22" s="29"/>
      <c r="D22" s="42"/>
      <c r="E22" s="43"/>
      <c r="F22" s="29"/>
    </row>
    <row r="23" spans="1:9" ht="15.75" thickBot="1" x14ac:dyDescent="0.3">
      <c r="A23" s="17"/>
      <c r="B23" s="25"/>
      <c r="C23" s="26"/>
      <c r="D23" s="40" t="s">
        <v>194</v>
      </c>
      <c r="E23" s="44">
        <v>14167</v>
      </c>
      <c r="F23" s="26"/>
    </row>
    <row r="24" spans="1:9" ht="15.75" thickTop="1" x14ac:dyDescent="0.25">
      <c r="A24" s="17"/>
      <c r="B24" s="5"/>
    </row>
    <row r="25" spans="1:9" x14ac:dyDescent="0.25">
      <c r="A25" s="17" t="s">
        <v>419</v>
      </c>
      <c r="B25" s="18" t="s">
        <v>230</v>
      </c>
      <c r="C25" s="18"/>
      <c r="D25" s="18"/>
      <c r="E25" s="18"/>
      <c r="F25" s="18"/>
      <c r="G25" s="18"/>
      <c r="H25" s="18"/>
      <c r="I25" s="18"/>
    </row>
    <row r="26" spans="1:9" x14ac:dyDescent="0.25">
      <c r="A26" s="17"/>
      <c r="B26" s="18"/>
      <c r="C26" s="18"/>
      <c r="D26" s="18"/>
      <c r="E26" s="18"/>
      <c r="F26" s="18"/>
      <c r="G26" s="18"/>
      <c r="H26" s="18"/>
      <c r="I26" s="18"/>
    </row>
    <row r="27" spans="1:9" x14ac:dyDescent="0.25">
      <c r="A27" s="17"/>
      <c r="B27" s="25">
        <v>2015</v>
      </c>
      <c r="C27" s="26"/>
      <c r="D27" s="25" t="s">
        <v>194</v>
      </c>
      <c r="E27" s="27">
        <v>7083</v>
      </c>
      <c r="F27" s="26"/>
    </row>
    <row r="28" spans="1:9" x14ac:dyDescent="0.25">
      <c r="A28" s="17"/>
      <c r="B28" s="28">
        <v>2016</v>
      </c>
      <c r="C28" s="29"/>
      <c r="D28" s="28"/>
      <c r="E28" s="30" t="s">
        <v>196</v>
      </c>
      <c r="F28" s="29"/>
    </row>
    <row r="29" spans="1:9" x14ac:dyDescent="0.25">
      <c r="A29" s="17"/>
      <c r="B29" s="25">
        <v>2017</v>
      </c>
      <c r="C29" s="26"/>
      <c r="D29" s="25"/>
      <c r="E29" s="45" t="s">
        <v>196</v>
      </c>
      <c r="F29" s="26"/>
    </row>
    <row r="30" spans="1:9" x14ac:dyDescent="0.25">
      <c r="A30" s="17"/>
      <c r="B30" s="28">
        <v>2018</v>
      </c>
      <c r="C30" s="29"/>
      <c r="D30" s="28"/>
      <c r="E30" s="30" t="s">
        <v>196</v>
      </c>
      <c r="F30" s="29"/>
    </row>
    <row r="31" spans="1:9" x14ac:dyDescent="0.25">
      <c r="A31" s="17"/>
      <c r="B31" s="25">
        <v>2019</v>
      </c>
      <c r="C31" s="26"/>
      <c r="D31" s="25"/>
      <c r="E31" s="45" t="s">
        <v>196</v>
      </c>
      <c r="F31" s="26"/>
    </row>
    <row r="32" spans="1:9" ht="15.75" thickBot="1" x14ac:dyDescent="0.3">
      <c r="A32" s="17"/>
      <c r="B32" s="28" t="s">
        <v>231</v>
      </c>
      <c r="C32" s="29"/>
      <c r="D32" s="46"/>
      <c r="E32" s="47" t="s">
        <v>196</v>
      </c>
      <c r="F32" s="29"/>
    </row>
    <row r="33" spans="1:9" ht="15.75" thickBot="1" x14ac:dyDescent="0.3">
      <c r="A33" s="17"/>
      <c r="B33" s="25"/>
      <c r="C33" s="26"/>
      <c r="D33" s="48" t="s">
        <v>194</v>
      </c>
      <c r="E33" s="49">
        <v>7083</v>
      </c>
      <c r="F33" s="26"/>
    </row>
    <row r="34" spans="1:9" ht="15.75" thickTop="1" x14ac:dyDescent="0.25">
      <c r="A34" s="17"/>
      <c r="B34" s="5"/>
    </row>
    <row r="35" spans="1:9" x14ac:dyDescent="0.25">
      <c r="A35" s="17" t="s">
        <v>420</v>
      </c>
      <c r="B35" s="18" t="s">
        <v>245</v>
      </c>
      <c r="C35" s="18"/>
      <c r="D35" s="18"/>
      <c r="E35" s="18"/>
      <c r="F35" s="18"/>
      <c r="G35" s="18"/>
      <c r="H35" s="18"/>
      <c r="I35" s="18"/>
    </row>
    <row r="36" spans="1:9" x14ac:dyDescent="0.25">
      <c r="A36" s="17"/>
      <c r="B36" s="18"/>
      <c r="C36" s="18"/>
      <c r="D36" s="18"/>
      <c r="E36" s="18"/>
      <c r="F36" s="18"/>
      <c r="G36" s="18"/>
      <c r="H36" s="18"/>
      <c r="I36" s="18"/>
    </row>
    <row r="37" spans="1:9" ht="15.75" thickBot="1" x14ac:dyDescent="0.3">
      <c r="A37" s="17"/>
      <c r="B37" s="50"/>
      <c r="C37" s="50"/>
      <c r="D37" s="53" t="s">
        <v>246</v>
      </c>
      <c r="E37" s="53"/>
      <c r="F37" s="50"/>
      <c r="G37" s="53" t="s">
        <v>192</v>
      </c>
      <c r="H37" s="53"/>
      <c r="I37" s="50"/>
    </row>
    <row r="38" spans="1:9" x14ac:dyDescent="0.25">
      <c r="A38" s="17"/>
      <c r="B38" s="23"/>
      <c r="C38" s="23"/>
      <c r="D38" s="24"/>
      <c r="E38" s="24"/>
      <c r="F38" s="23"/>
      <c r="G38" s="24"/>
      <c r="H38" s="24"/>
      <c r="I38" s="23"/>
    </row>
    <row r="39" spans="1:9" ht="26.25" x14ac:dyDescent="0.25">
      <c r="A39" s="17"/>
      <c r="B39" s="25" t="s">
        <v>247</v>
      </c>
      <c r="C39" s="26"/>
      <c r="D39" s="25" t="s">
        <v>194</v>
      </c>
      <c r="E39" s="27">
        <v>67000</v>
      </c>
      <c r="F39" s="26"/>
      <c r="G39" s="25" t="s">
        <v>194</v>
      </c>
      <c r="H39" s="27">
        <v>67000</v>
      </c>
      <c r="I39" s="26"/>
    </row>
    <row r="40" spans="1:9" x14ac:dyDescent="0.25">
      <c r="A40" s="17"/>
      <c r="B40" s="28" t="s">
        <v>248</v>
      </c>
      <c r="C40" s="29"/>
      <c r="D40" s="28"/>
      <c r="E40" s="36">
        <v>17500</v>
      </c>
      <c r="F40" s="29"/>
      <c r="G40" s="28"/>
      <c r="H40" s="36">
        <v>17500</v>
      </c>
      <c r="I40" s="29"/>
    </row>
    <row r="41" spans="1:9" ht="26.25" x14ac:dyDescent="0.25">
      <c r="A41" s="17"/>
      <c r="B41" s="25" t="s">
        <v>249</v>
      </c>
      <c r="C41" s="26"/>
      <c r="D41" s="25"/>
      <c r="E41" s="27">
        <v>1502</v>
      </c>
      <c r="F41" s="26"/>
      <c r="G41" s="25"/>
      <c r="H41" s="27">
        <v>3004</v>
      </c>
      <c r="I41" s="26"/>
    </row>
    <row r="42" spans="1:9" ht="15.75" thickBot="1" x14ac:dyDescent="0.3">
      <c r="A42" s="17"/>
      <c r="B42" s="28" t="s">
        <v>250</v>
      </c>
      <c r="C42" s="29"/>
      <c r="D42" s="46"/>
      <c r="E42" s="52">
        <v>6017</v>
      </c>
      <c r="F42" s="29"/>
      <c r="G42" s="46"/>
      <c r="H42" s="52">
        <v>6017</v>
      </c>
      <c r="I42" s="29"/>
    </row>
    <row r="43" spans="1:9" ht="15.75" thickBot="1" x14ac:dyDescent="0.3">
      <c r="A43" s="17"/>
      <c r="B43" s="25"/>
      <c r="C43" s="26"/>
      <c r="D43" s="48" t="s">
        <v>194</v>
      </c>
      <c r="E43" s="49">
        <v>92019</v>
      </c>
      <c r="F43" s="26"/>
      <c r="G43" s="48" t="s">
        <v>194</v>
      </c>
      <c r="H43" s="49">
        <v>93521</v>
      </c>
      <c r="I43" s="26"/>
    </row>
    <row r="44" spans="1:9" ht="15.75" thickTop="1" x14ac:dyDescent="0.25">
      <c r="A44" s="17"/>
      <c r="B44" s="5"/>
    </row>
  </sheetData>
  <mergeCells count="18">
    <mergeCell ref="B15:I15"/>
    <mergeCell ref="B16:I16"/>
    <mergeCell ref="A25:A34"/>
    <mergeCell ref="B25:I25"/>
    <mergeCell ref="B26:I26"/>
    <mergeCell ref="A35:A44"/>
    <mergeCell ref="B35:I35"/>
    <mergeCell ref="B36:I36"/>
    <mergeCell ref="D37:E37"/>
    <mergeCell ref="G37:H37"/>
    <mergeCell ref="A1:A2"/>
    <mergeCell ref="B1:I1"/>
    <mergeCell ref="B2:I2"/>
    <mergeCell ref="B3:I3"/>
    <mergeCell ref="A4:A24"/>
    <mergeCell ref="B4:I4"/>
    <mergeCell ref="B5:I5"/>
    <mergeCell ref="B14:I14"/>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heetViews>
  <sheetFormatPr defaultRowHeight="15" x14ac:dyDescent="0.25"/>
  <cols>
    <col min="1" max="2" width="36.5703125" bestFit="1" customWidth="1"/>
    <col min="3" max="3" width="9.42578125" customWidth="1"/>
    <col min="4" max="4" width="1.85546875" customWidth="1"/>
    <col min="5" max="5" width="5.85546875" customWidth="1"/>
    <col min="6" max="6" width="9.42578125" customWidth="1"/>
  </cols>
  <sheetData>
    <row r="1" spans="1:6" ht="15" customHeight="1" x14ac:dyDescent="0.25">
      <c r="A1" s="8" t="s">
        <v>421</v>
      </c>
      <c r="B1" s="8" t="s">
        <v>1</v>
      </c>
      <c r="C1" s="8"/>
      <c r="D1" s="8"/>
      <c r="E1" s="8"/>
      <c r="F1" s="8"/>
    </row>
    <row r="2" spans="1:6" ht="15" customHeight="1" x14ac:dyDescent="0.25">
      <c r="A2" s="8"/>
      <c r="B2" s="8" t="s">
        <v>2</v>
      </c>
      <c r="C2" s="8"/>
      <c r="D2" s="8"/>
      <c r="E2" s="8"/>
      <c r="F2" s="8"/>
    </row>
    <row r="3" spans="1:6" x14ac:dyDescent="0.25">
      <c r="A3" s="4" t="s">
        <v>268</v>
      </c>
      <c r="B3" s="16"/>
      <c r="C3" s="16"/>
      <c r="D3" s="16"/>
      <c r="E3" s="16"/>
      <c r="F3" s="16"/>
    </row>
    <row r="4" spans="1:6" x14ac:dyDescent="0.25">
      <c r="A4" s="17" t="s">
        <v>422</v>
      </c>
      <c r="B4" s="18" t="s">
        <v>270</v>
      </c>
      <c r="C4" s="18"/>
      <c r="D4" s="18"/>
      <c r="E4" s="18"/>
      <c r="F4" s="18"/>
    </row>
    <row r="5" spans="1:6" x14ac:dyDescent="0.25">
      <c r="A5" s="17"/>
      <c r="B5" s="18"/>
      <c r="C5" s="18"/>
      <c r="D5" s="18"/>
      <c r="E5" s="18"/>
      <c r="F5" s="18"/>
    </row>
    <row r="6" spans="1:6" ht="51.75" x14ac:dyDescent="0.25">
      <c r="A6" s="17"/>
      <c r="B6" s="25" t="s">
        <v>271</v>
      </c>
      <c r="C6" s="26"/>
      <c r="D6" s="25" t="s">
        <v>194</v>
      </c>
      <c r="E6" s="45" t="s">
        <v>196</v>
      </c>
      <c r="F6" s="26"/>
    </row>
    <row r="7" spans="1:6" x14ac:dyDescent="0.25">
      <c r="A7" s="17"/>
      <c r="B7" s="28"/>
      <c r="C7" s="29"/>
      <c r="D7" s="28"/>
      <c r="E7" s="30"/>
      <c r="F7" s="29"/>
    </row>
    <row r="8" spans="1:6" ht="78" thickBot="1" x14ac:dyDescent="0.3">
      <c r="A8" s="17"/>
      <c r="B8" s="25" t="s">
        <v>272</v>
      </c>
      <c r="C8" s="26"/>
      <c r="D8" s="31"/>
      <c r="E8" s="32">
        <v>16731</v>
      </c>
      <c r="F8" s="26"/>
    </row>
    <row r="9" spans="1:6" x14ac:dyDescent="0.25">
      <c r="A9" s="17"/>
      <c r="B9" s="28"/>
      <c r="C9" s="29"/>
      <c r="D9" s="37"/>
      <c r="E9" s="38">
        <v>16731</v>
      </c>
      <c r="F9" s="29"/>
    </row>
    <row r="10" spans="1:6" x14ac:dyDescent="0.25">
      <c r="A10" s="17"/>
      <c r="B10" s="25"/>
      <c r="C10" s="26"/>
      <c r="D10" s="25"/>
      <c r="E10" s="45"/>
      <c r="F10" s="26"/>
    </row>
    <row r="11" spans="1:6" ht="15.75" thickBot="1" x14ac:dyDescent="0.3">
      <c r="A11" s="17"/>
      <c r="B11" s="28" t="s">
        <v>228</v>
      </c>
      <c r="C11" s="29"/>
      <c r="D11" s="46"/>
      <c r="E11" s="52">
        <v>6013</v>
      </c>
      <c r="F11" s="29"/>
    </row>
    <row r="12" spans="1:6" x14ac:dyDescent="0.25">
      <c r="A12" s="17"/>
      <c r="B12" s="25"/>
      <c r="C12" s="26"/>
      <c r="D12" s="54"/>
      <c r="E12" s="55"/>
      <c r="F12" s="26"/>
    </row>
    <row r="13" spans="1:6" ht="15.75" thickBot="1" x14ac:dyDescent="0.3">
      <c r="A13" s="17"/>
      <c r="B13" s="28" t="s">
        <v>229</v>
      </c>
      <c r="C13" s="29"/>
      <c r="D13" s="56" t="s">
        <v>194</v>
      </c>
      <c r="E13" s="57">
        <v>10718</v>
      </c>
      <c r="F13" s="29"/>
    </row>
    <row r="14" spans="1:6" ht="15.75" thickTop="1" x14ac:dyDescent="0.25">
      <c r="A14" s="17"/>
      <c r="B14" s="5"/>
    </row>
    <row r="15" spans="1:6" x14ac:dyDescent="0.25">
      <c r="A15" s="17"/>
      <c r="B15" s="20"/>
      <c r="C15" s="20"/>
      <c r="D15" s="20"/>
      <c r="E15" s="20"/>
      <c r="F15" s="20"/>
    </row>
    <row r="16" spans="1:6" x14ac:dyDescent="0.25">
      <c r="A16" s="17"/>
      <c r="B16" s="18" t="s">
        <v>275</v>
      </c>
      <c r="C16" s="18"/>
      <c r="D16" s="18"/>
      <c r="E16" s="18"/>
      <c r="F16" s="18"/>
    </row>
    <row r="17" spans="1:6" x14ac:dyDescent="0.25">
      <c r="A17" s="17"/>
      <c r="B17" s="18"/>
      <c r="C17" s="18"/>
      <c r="D17" s="18"/>
      <c r="E17" s="18"/>
      <c r="F17" s="18"/>
    </row>
    <row r="18" spans="1:6" ht="51.75" x14ac:dyDescent="0.25">
      <c r="A18" s="17"/>
      <c r="B18" s="25" t="s">
        <v>271</v>
      </c>
      <c r="C18" s="26"/>
      <c r="D18" s="25" t="s">
        <v>194</v>
      </c>
      <c r="E18" s="27">
        <v>2764</v>
      </c>
      <c r="F18" s="26"/>
    </row>
    <row r="19" spans="1:6" x14ac:dyDescent="0.25">
      <c r="A19" s="17"/>
      <c r="B19" s="28"/>
      <c r="C19" s="29"/>
      <c r="D19" s="28"/>
      <c r="E19" s="30"/>
      <c r="F19" s="29"/>
    </row>
    <row r="20" spans="1:6" ht="78" thickBot="1" x14ac:dyDescent="0.3">
      <c r="A20" s="17"/>
      <c r="B20" s="25" t="s">
        <v>276</v>
      </c>
      <c r="C20" s="26"/>
      <c r="D20" s="31"/>
      <c r="E20" s="32">
        <v>18216</v>
      </c>
      <c r="F20" s="26"/>
    </row>
    <row r="21" spans="1:6" x14ac:dyDescent="0.25">
      <c r="A21" s="17"/>
      <c r="B21" s="28"/>
      <c r="C21" s="29"/>
      <c r="D21" s="37"/>
      <c r="E21" s="38">
        <v>20980</v>
      </c>
      <c r="F21" s="29"/>
    </row>
    <row r="22" spans="1:6" x14ac:dyDescent="0.25">
      <c r="A22" s="17"/>
      <c r="B22" s="25"/>
      <c r="C22" s="26"/>
      <c r="D22" s="25"/>
      <c r="E22" s="45"/>
      <c r="F22" s="26"/>
    </row>
    <row r="23" spans="1:6" ht="15.75" thickBot="1" x14ac:dyDescent="0.3">
      <c r="A23" s="17"/>
      <c r="B23" s="28" t="s">
        <v>228</v>
      </c>
      <c r="C23" s="29"/>
      <c r="D23" s="46"/>
      <c r="E23" s="52">
        <v>8749</v>
      </c>
      <c r="F23" s="29"/>
    </row>
    <row r="24" spans="1:6" x14ac:dyDescent="0.25">
      <c r="A24" s="17"/>
      <c r="B24" s="25"/>
      <c r="C24" s="26"/>
      <c r="D24" s="54"/>
      <c r="E24" s="55"/>
      <c r="F24" s="26"/>
    </row>
    <row r="25" spans="1:6" ht="15.75" thickBot="1" x14ac:dyDescent="0.3">
      <c r="A25" s="17"/>
      <c r="B25" s="28" t="s">
        <v>229</v>
      </c>
      <c r="C25" s="29"/>
      <c r="D25" s="56" t="s">
        <v>194</v>
      </c>
      <c r="E25" s="57">
        <v>12231</v>
      </c>
      <c r="F25" s="29"/>
    </row>
    <row r="26" spans="1:6" ht="15.75" thickTop="1" x14ac:dyDescent="0.25">
      <c r="A26" s="17"/>
      <c r="B26" s="5"/>
    </row>
    <row r="27" spans="1:6" x14ac:dyDescent="0.25">
      <c r="A27" s="17" t="s">
        <v>423</v>
      </c>
      <c r="B27" s="18" t="s">
        <v>273</v>
      </c>
      <c r="C27" s="18"/>
      <c r="D27" s="18"/>
      <c r="E27" s="18"/>
      <c r="F27" s="18"/>
    </row>
    <row r="28" spans="1:6" x14ac:dyDescent="0.25">
      <c r="A28" s="17"/>
      <c r="B28" s="18"/>
      <c r="C28" s="18"/>
      <c r="D28" s="18"/>
      <c r="E28" s="18"/>
      <c r="F28" s="18"/>
    </row>
    <row r="29" spans="1:6" x14ac:dyDescent="0.25">
      <c r="A29" s="17"/>
      <c r="B29" s="25">
        <v>2015</v>
      </c>
      <c r="C29" s="26"/>
      <c r="D29" s="25" t="s">
        <v>194</v>
      </c>
      <c r="E29" s="58">
        <v>4499</v>
      </c>
      <c r="F29" s="26"/>
    </row>
    <row r="30" spans="1:6" x14ac:dyDescent="0.25">
      <c r="A30" s="17"/>
      <c r="B30" s="28">
        <v>2016</v>
      </c>
      <c r="C30" s="29"/>
      <c r="D30" s="28"/>
      <c r="E30" s="36">
        <v>6099</v>
      </c>
      <c r="F30" s="29"/>
    </row>
    <row r="31" spans="1:6" x14ac:dyDescent="0.25">
      <c r="A31" s="17"/>
      <c r="B31" s="25">
        <v>2017</v>
      </c>
      <c r="C31" s="26"/>
      <c r="D31" s="25"/>
      <c r="E31" s="27">
        <v>6133</v>
      </c>
      <c r="F31" s="26"/>
    </row>
    <row r="32" spans="1:6" x14ac:dyDescent="0.25">
      <c r="A32" s="17"/>
      <c r="B32" s="28">
        <v>2018</v>
      </c>
      <c r="C32" s="29"/>
      <c r="D32" s="28"/>
      <c r="E32" s="30" t="s">
        <v>196</v>
      </c>
      <c r="F32" s="29"/>
    </row>
    <row r="33" spans="1:6" x14ac:dyDescent="0.25">
      <c r="A33" s="17"/>
      <c r="B33" s="25">
        <v>2019</v>
      </c>
      <c r="C33" s="26"/>
      <c r="D33" s="25"/>
      <c r="E33" s="45" t="s">
        <v>196</v>
      </c>
      <c r="F33" s="26"/>
    </row>
    <row r="34" spans="1:6" ht="15.75" thickBot="1" x14ac:dyDescent="0.3">
      <c r="A34" s="17"/>
      <c r="B34" s="28" t="s">
        <v>231</v>
      </c>
      <c r="C34" s="29"/>
      <c r="D34" s="46"/>
      <c r="E34" s="47" t="s">
        <v>196</v>
      </c>
      <c r="F34" s="29"/>
    </row>
    <row r="35" spans="1:6" x14ac:dyDescent="0.25">
      <c r="A35" s="17"/>
      <c r="B35" s="25"/>
      <c r="C35" s="26"/>
      <c r="D35" s="54"/>
      <c r="E35" s="55"/>
      <c r="F35" s="26"/>
    </row>
    <row r="36" spans="1:6" ht="15.75" thickBot="1" x14ac:dyDescent="0.3">
      <c r="A36" s="17"/>
      <c r="B36" s="28"/>
      <c r="C36" s="29"/>
      <c r="D36" s="56" t="s">
        <v>194</v>
      </c>
      <c r="E36" s="59">
        <v>16731</v>
      </c>
      <c r="F36" s="29"/>
    </row>
    <row r="37" spans="1:6" ht="15.75" thickTop="1" x14ac:dyDescent="0.25">
      <c r="A37" s="17"/>
      <c r="B37" s="5"/>
    </row>
  </sheetData>
  <mergeCells count="13">
    <mergeCell ref="A27:A37"/>
    <mergeCell ref="B27:F27"/>
    <mergeCell ref="B28:F28"/>
    <mergeCell ref="A1:A2"/>
    <mergeCell ref="B1:F1"/>
    <mergeCell ref="B2:F2"/>
    <mergeCell ref="B3:F3"/>
    <mergeCell ref="A4:A26"/>
    <mergeCell ref="B4:F4"/>
    <mergeCell ref="B5:F5"/>
    <mergeCell ref="B15:F15"/>
    <mergeCell ref="B16:F16"/>
    <mergeCell ref="B17:F1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4"/>
  <sheetViews>
    <sheetView showGridLines="0" workbookViewId="0"/>
  </sheetViews>
  <sheetFormatPr defaultRowHeight="15" x14ac:dyDescent="0.25"/>
  <cols>
    <col min="1" max="1" width="36.5703125" bestFit="1" customWidth="1"/>
    <col min="2" max="2" width="24.140625" customWidth="1"/>
    <col min="3" max="4" width="36.5703125" bestFit="1" customWidth="1"/>
    <col min="5" max="5" width="9.85546875" customWidth="1"/>
    <col min="6" max="6" width="6.28515625" customWidth="1"/>
    <col min="7" max="7" width="25.28515625" customWidth="1"/>
    <col min="8" max="8" width="18.140625" customWidth="1"/>
    <col min="9" max="10" width="25.28515625" customWidth="1"/>
    <col min="11" max="11" width="19.7109375" customWidth="1"/>
    <col min="12" max="12" width="25.28515625" customWidth="1"/>
    <col min="13" max="13" width="5.140625" customWidth="1"/>
    <col min="14" max="14" width="18.140625" customWidth="1"/>
    <col min="15" max="15" width="25.28515625" customWidth="1"/>
    <col min="16" max="16" width="5.140625" customWidth="1"/>
    <col min="17" max="17" width="18.140625" customWidth="1"/>
    <col min="18" max="18" width="25.28515625" customWidth="1"/>
    <col min="19" max="19" width="5.140625" customWidth="1"/>
    <col min="20" max="20" width="18.140625" customWidth="1"/>
    <col min="21" max="21" width="25.28515625" customWidth="1"/>
    <col min="22" max="22" width="5.140625" customWidth="1"/>
    <col min="23" max="23" width="18.140625" customWidth="1"/>
    <col min="24" max="24" width="25.28515625" customWidth="1"/>
    <col min="25" max="25" width="10.28515625" customWidth="1"/>
    <col min="26" max="26" width="25.28515625" customWidth="1"/>
  </cols>
  <sheetData>
    <row r="1" spans="1:26" ht="15" customHeight="1" x14ac:dyDescent="0.25">
      <c r="A1" s="8" t="s">
        <v>424</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 t="s">
        <v>278</v>
      </c>
      <c r="B3" s="16"/>
      <c r="C3" s="16"/>
      <c r="D3" s="16"/>
      <c r="E3" s="16"/>
      <c r="F3" s="16"/>
      <c r="G3" s="16"/>
      <c r="H3" s="16"/>
      <c r="I3" s="16"/>
      <c r="J3" s="16"/>
      <c r="K3" s="16"/>
      <c r="L3" s="16"/>
      <c r="M3" s="16"/>
      <c r="N3" s="16"/>
      <c r="O3" s="16"/>
      <c r="P3" s="16"/>
      <c r="Q3" s="16"/>
      <c r="R3" s="16"/>
      <c r="S3" s="16"/>
      <c r="T3" s="16"/>
      <c r="U3" s="16"/>
      <c r="V3" s="16"/>
      <c r="W3" s="16"/>
      <c r="X3" s="16"/>
      <c r="Y3" s="16"/>
      <c r="Z3" s="16"/>
    </row>
    <row r="4" spans="1:26" x14ac:dyDescent="0.25">
      <c r="A4" s="17" t="s">
        <v>425</v>
      </c>
      <c r="B4" s="20" t="s">
        <v>280</v>
      </c>
      <c r="C4" s="20"/>
      <c r="D4" s="20"/>
      <c r="E4" s="20"/>
      <c r="F4" s="20"/>
      <c r="G4" s="20"/>
      <c r="H4" s="20"/>
      <c r="I4" s="20"/>
      <c r="J4" s="20"/>
      <c r="K4" s="20"/>
      <c r="L4" s="20"/>
      <c r="M4" s="20"/>
      <c r="N4" s="20"/>
      <c r="O4" s="20"/>
      <c r="P4" s="20"/>
      <c r="Q4" s="20"/>
      <c r="R4" s="20"/>
      <c r="S4" s="20"/>
      <c r="T4" s="20"/>
      <c r="U4" s="20"/>
      <c r="V4" s="20"/>
      <c r="W4" s="20"/>
      <c r="X4" s="20"/>
      <c r="Y4" s="20"/>
      <c r="Z4" s="20"/>
    </row>
    <row r="5" spans="1:26" x14ac:dyDescent="0.25">
      <c r="A5" s="17"/>
      <c r="B5" s="20"/>
      <c r="C5" s="20"/>
      <c r="D5" s="20"/>
      <c r="E5" s="20"/>
      <c r="F5" s="20"/>
      <c r="G5" s="20"/>
      <c r="H5" s="20"/>
      <c r="I5" s="20"/>
      <c r="J5" s="20"/>
      <c r="K5" s="20"/>
      <c r="L5" s="20"/>
      <c r="M5" s="20"/>
      <c r="N5" s="20"/>
      <c r="O5" s="20"/>
      <c r="P5" s="20"/>
      <c r="Q5" s="20"/>
      <c r="R5" s="20"/>
      <c r="S5" s="20"/>
      <c r="T5" s="20"/>
      <c r="U5" s="20"/>
      <c r="V5" s="20"/>
      <c r="W5" s="20"/>
      <c r="X5" s="20"/>
      <c r="Y5" s="20"/>
      <c r="Z5" s="20"/>
    </row>
    <row r="6" spans="1:26" x14ac:dyDescent="0.25">
      <c r="A6" s="17"/>
      <c r="B6" s="60" t="s">
        <v>281</v>
      </c>
      <c r="C6" s="85"/>
      <c r="D6" s="85" t="s">
        <v>283</v>
      </c>
      <c r="E6" s="85"/>
      <c r="F6" s="88"/>
      <c r="G6" s="85" t="s">
        <v>285</v>
      </c>
      <c r="H6" s="85"/>
      <c r="I6" s="85"/>
      <c r="J6" s="85" t="s">
        <v>285</v>
      </c>
      <c r="K6" s="85"/>
      <c r="L6" s="85"/>
      <c r="M6" s="85" t="s">
        <v>288</v>
      </c>
      <c r="N6" s="85"/>
      <c r="O6" s="85"/>
      <c r="P6" s="85" t="s">
        <v>288</v>
      </c>
      <c r="Q6" s="85"/>
      <c r="R6" s="85"/>
      <c r="S6" s="85" t="s">
        <v>292</v>
      </c>
      <c r="T6" s="85"/>
      <c r="U6" s="85"/>
      <c r="V6" s="85" t="s">
        <v>292</v>
      </c>
      <c r="W6" s="85"/>
      <c r="X6" s="85"/>
      <c r="Y6" s="85" t="s">
        <v>294</v>
      </c>
      <c r="Z6" s="85"/>
    </row>
    <row r="7" spans="1:26" x14ac:dyDescent="0.25">
      <c r="A7" s="17"/>
      <c r="B7" s="60" t="s">
        <v>282</v>
      </c>
      <c r="C7" s="85"/>
      <c r="D7" s="85" t="s">
        <v>284</v>
      </c>
      <c r="E7" s="85"/>
      <c r="F7" s="88"/>
      <c r="G7" s="85" t="s">
        <v>286</v>
      </c>
      <c r="H7" s="85"/>
      <c r="I7" s="85"/>
      <c r="J7" s="85" t="s">
        <v>287</v>
      </c>
      <c r="K7" s="85"/>
      <c r="L7" s="85"/>
      <c r="M7" s="85">
        <v>2015</v>
      </c>
      <c r="N7" s="85"/>
      <c r="O7" s="85"/>
      <c r="P7" s="85">
        <v>2015</v>
      </c>
      <c r="Q7" s="85"/>
      <c r="R7" s="85"/>
      <c r="S7" s="85" t="s">
        <v>293</v>
      </c>
      <c r="T7" s="85"/>
      <c r="U7" s="85"/>
      <c r="V7" s="85" t="s">
        <v>293</v>
      </c>
      <c r="W7" s="85"/>
      <c r="X7" s="85"/>
      <c r="Y7" s="85"/>
      <c r="Z7" s="85"/>
    </row>
    <row r="8" spans="1:26" x14ac:dyDescent="0.25">
      <c r="A8" s="17"/>
      <c r="B8" s="51"/>
      <c r="C8" s="85"/>
      <c r="D8" s="86"/>
      <c r="E8" s="86"/>
      <c r="F8" s="88"/>
      <c r="G8" s="86"/>
      <c r="H8" s="86"/>
      <c r="I8" s="85"/>
      <c r="J8" s="86"/>
      <c r="K8" s="86"/>
      <c r="L8" s="85"/>
      <c r="M8" s="85" t="s">
        <v>289</v>
      </c>
      <c r="N8" s="85"/>
      <c r="O8" s="85"/>
      <c r="P8" s="85" t="s">
        <v>291</v>
      </c>
      <c r="Q8" s="85"/>
      <c r="R8" s="85"/>
      <c r="S8" s="85" t="s">
        <v>289</v>
      </c>
      <c r="T8" s="85"/>
      <c r="U8" s="85"/>
      <c r="V8" s="85" t="s">
        <v>291</v>
      </c>
      <c r="W8" s="85"/>
      <c r="X8" s="85"/>
      <c r="Y8" s="85"/>
      <c r="Z8" s="85"/>
    </row>
    <row r="9" spans="1:26" ht="15.75" thickBot="1" x14ac:dyDescent="0.3">
      <c r="A9" s="17"/>
      <c r="B9" s="61"/>
      <c r="C9" s="85"/>
      <c r="D9" s="87"/>
      <c r="E9" s="87"/>
      <c r="F9" s="88"/>
      <c r="G9" s="87"/>
      <c r="H9" s="87"/>
      <c r="I9" s="85"/>
      <c r="J9" s="87"/>
      <c r="K9" s="87"/>
      <c r="L9" s="85"/>
      <c r="M9" s="89" t="s">
        <v>290</v>
      </c>
      <c r="N9" s="89"/>
      <c r="O9" s="85"/>
      <c r="P9" s="89" t="s">
        <v>283</v>
      </c>
      <c r="Q9" s="89"/>
      <c r="R9" s="85"/>
      <c r="S9" s="89" t="s">
        <v>290</v>
      </c>
      <c r="T9" s="89"/>
      <c r="U9" s="85"/>
      <c r="V9" s="89" t="s">
        <v>283</v>
      </c>
      <c r="W9" s="89"/>
      <c r="X9" s="85"/>
      <c r="Y9" s="89"/>
      <c r="Z9" s="85"/>
    </row>
    <row r="10" spans="1:26" x14ac:dyDescent="0.25">
      <c r="A10" s="17"/>
      <c r="B10" s="62">
        <v>40690</v>
      </c>
      <c r="C10" s="63"/>
      <c r="D10" s="64"/>
      <c r="E10" s="65">
        <v>10</v>
      </c>
      <c r="F10" s="66" t="s">
        <v>295</v>
      </c>
      <c r="G10" s="64"/>
      <c r="H10" s="67">
        <v>125000</v>
      </c>
      <c r="I10" s="63"/>
      <c r="J10" s="64"/>
      <c r="K10" s="67">
        <v>-53571</v>
      </c>
      <c r="L10" s="63"/>
      <c r="M10" s="68" t="s">
        <v>194</v>
      </c>
      <c r="N10" s="67">
        <v>58750</v>
      </c>
      <c r="O10" s="63"/>
      <c r="P10" s="68" t="s">
        <v>194</v>
      </c>
      <c r="Q10" s="67">
        <v>30299</v>
      </c>
      <c r="R10" s="63"/>
      <c r="S10" s="68" t="s">
        <v>194</v>
      </c>
      <c r="T10" s="67">
        <v>58750</v>
      </c>
      <c r="U10" s="63"/>
      <c r="V10" s="68" t="s">
        <v>194</v>
      </c>
      <c r="W10" s="67">
        <v>28829</v>
      </c>
      <c r="X10" s="63"/>
      <c r="Y10" s="65">
        <v>-1</v>
      </c>
      <c r="Z10" s="63"/>
    </row>
    <row r="11" spans="1:26" x14ac:dyDescent="0.25">
      <c r="A11" s="17"/>
      <c r="B11" s="69">
        <v>40858</v>
      </c>
      <c r="C11" s="70"/>
      <c r="D11" s="70"/>
      <c r="E11" s="71">
        <v>5</v>
      </c>
      <c r="F11" s="72" t="s">
        <v>295</v>
      </c>
      <c r="G11" s="70"/>
      <c r="H11" s="73">
        <v>76000</v>
      </c>
      <c r="I11" s="70"/>
      <c r="J11" s="70"/>
      <c r="K11" s="73">
        <v>-32571</v>
      </c>
      <c r="L11" s="70"/>
      <c r="M11" s="74"/>
      <c r="N11" s="71" t="s">
        <v>296</v>
      </c>
      <c r="O11" s="70"/>
      <c r="P11" s="74"/>
      <c r="Q11" s="71" t="s">
        <v>296</v>
      </c>
      <c r="R11" s="70"/>
      <c r="S11" s="74"/>
      <c r="T11" s="71" t="s">
        <v>296</v>
      </c>
      <c r="U11" s="70"/>
      <c r="V11" s="74"/>
      <c r="W11" s="71" t="s">
        <v>296</v>
      </c>
      <c r="X11" s="70"/>
      <c r="Y11" s="71">
        <v>-2</v>
      </c>
      <c r="Z11" s="70"/>
    </row>
    <row r="12" spans="1:26" x14ac:dyDescent="0.25">
      <c r="A12" s="17"/>
      <c r="B12" s="75">
        <v>41396</v>
      </c>
      <c r="C12" s="63"/>
      <c r="D12" s="63"/>
      <c r="E12" s="76">
        <v>8</v>
      </c>
      <c r="F12" s="66" t="s">
        <v>295</v>
      </c>
      <c r="G12" s="63"/>
      <c r="H12" s="77">
        <v>42500</v>
      </c>
      <c r="I12" s="63"/>
      <c r="J12" s="63"/>
      <c r="K12" s="77">
        <v>-27172</v>
      </c>
      <c r="L12" s="63"/>
      <c r="M12" s="78"/>
      <c r="N12" s="76" t="s">
        <v>296</v>
      </c>
      <c r="O12" s="63"/>
      <c r="P12" s="78"/>
      <c r="Q12" s="76" t="s">
        <v>296</v>
      </c>
      <c r="R12" s="63"/>
      <c r="S12" s="78"/>
      <c r="T12" s="76" t="s">
        <v>296</v>
      </c>
      <c r="U12" s="63"/>
      <c r="V12" s="78"/>
      <c r="W12" s="76" t="s">
        <v>296</v>
      </c>
      <c r="X12" s="63"/>
      <c r="Y12" s="76">
        <v>-3</v>
      </c>
      <c r="Z12" s="63"/>
    </row>
    <row r="13" spans="1:26" x14ac:dyDescent="0.25">
      <c r="A13" s="17"/>
      <c r="B13" s="69">
        <v>41488</v>
      </c>
      <c r="C13" s="70"/>
      <c r="D13" s="70"/>
      <c r="E13" s="71">
        <v>8</v>
      </c>
      <c r="F13" s="72" t="s">
        <v>295</v>
      </c>
      <c r="G13" s="70"/>
      <c r="H13" s="73">
        <v>78500</v>
      </c>
      <c r="I13" s="70"/>
      <c r="J13" s="70"/>
      <c r="K13" s="73">
        <v>-50189</v>
      </c>
      <c r="L13" s="70"/>
      <c r="M13" s="74"/>
      <c r="N13" s="71" t="s">
        <v>296</v>
      </c>
      <c r="O13" s="70"/>
      <c r="P13" s="74"/>
      <c r="Q13" s="71" t="s">
        <v>296</v>
      </c>
      <c r="R13" s="70"/>
      <c r="S13" s="74"/>
      <c r="T13" s="73">
        <v>4680</v>
      </c>
      <c r="U13" s="70"/>
      <c r="V13" s="74"/>
      <c r="W13" s="73">
        <v>6280</v>
      </c>
      <c r="X13" s="70"/>
      <c r="Y13" s="71">
        <v>-3</v>
      </c>
      <c r="Z13" s="70"/>
    </row>
    <row r="14" spans="1:26" x14ac:dyDescent="0.25">
      <c r="A14" s="17"/>
      <c r="B14" s="75">
        <v>41034</v>
      </c>
      <c r="C14" s="63"/>
      <c r="D14" s="63"/>
      <c r="E14" s="76">
        <v>5</v>
      </c>
      <c r="F14" s="66" t="s">
        <v>295</v>
      </c>
      <c r="G14" s="63"/>
      <c r="H14" s="77">
        <v>300000</v>
      </c>
      <c r="I14" s="63"/>
      <c r="J14" s="63"/>
      <c r="K14" s="77">
        <v>-206832</v>
      </c>
      <c r="L14" s="63"/>
      <c r="M14" s="78"/>
      <c r="N14" s="77">
        <v>300000</v>
      </c>
      <c r="O14" s="63"/>
      <c r="P14" s="78"/>
      <c r="Q14" s="77">
        <v>117500</v>
      </c>
      <c r="R14" s="63"/>
      <c r="S14" s="78"/>
      <c r="T14" s="77">
        <v>300000</v>
      </c>
      <c r="U14" s="63"/>
      <c r="V14" s="78"/>
      <c r="W14" s="77">
        <v>110000</v>
      </c>
      <c r="X14" s="63"/>
      <c r="Y14" s="76">
        <v>-4</v>
      </c>
      <c r="Z14" s="63"/>
    </row>
    <row r="15" spans="1:26" x14ac:dyDescent="0.25">
      <c r="A15" s="17"/>
      <c r="B15" s="69">
        <v>41517</v>
      </c>
      <c r="C15" s="70"/>
      <c r="D15" s="70"/>
      <c r="E15" s="71">
        <v>5</v>
      </c>
      <c r="F15" s="72" t="s">
        <v>295</v>
      </c>
      <c r="G15" s="70"/>
      <c r="H15" s="73">
        <v>10000</v>
      </c>
      <c r="I15" s="70"/>
      <c r="J15" s="70"/>
      <c r="K15" s="73">
        <v>-4286</v>
      </c>
      <c r="L15" s="70"/>
      <c r="M15" s="74"/>
      <c r="N15" s="73">
        <v>10000</v>
      </c>
      <c r="O15" s="70"/>
      <c r="P15" s="74"/>
      <c r="Q15" s="73">
        <v>1805</v>
      </c>
      <c r="R15" s="70"/>
      <c r="S15" s="74"/>
      <c r="T15" s="73">
        <v>10000</v>
      </c>
      <c r="U15" s="70"/>
      <c r="V15" s="74"/>
      <c r="W15" s="73">
        <v>1679</v>
      </c>
      <c r="X15" s="70"/>
      <c r="Y15" s="71">
        <v>-5</v>
      </c>
      <c r="Z15" s="70"/>
    </row>
    <row r="16" spans="1:26" x14ac:dyDescent="0.25">
      <c r="A16" s="17"/>
      <c r="B16" s="79"/>
      <c r="C16" s="63"/>
      <c r="D16" s="63"/>
      <c r="E16" s="76">
        <v>10</v>
      </c>
      <c r="F16" s="66" t="s">
        <v>295</v>
      </c>
      <c r="G16" s="63"/>
      <c r="H16" s="90" t="s">
        <v>297</v>
      </c>
      <c r="I16" s="90"/>
      <c r="J16" s="90"/>
      <c r="K16" s="90"/>
      <c r="L16" s="63"/>
      <c r="M16" s="78"/>
      <c r="N16" s="76" t="s">
        <v>296</v>
      </c>
      <c r="O16" s="63"/>
      <c r="P16" s="78"/>
      <c r="Q16" s="76">
        <v>379</v>
      </c>
      <c r="R16" s="63"/>
      <c r="S16" s="78"/>
      <c r="T16" s="76" t="s">
        <v>296</v>
      </c>
      <c r="U16" s="63"/>
      <c r="V16" s="78"/>
      <c r="W16" s="76">
        <v>379</v>
      </c>
      <c r="X16" s="63"/>
      <c r="Y16" s="76">
        <v>-6</v>
      </c>
      <c r="Z16" s="63"/>
    </row>
    <row r="17" spans="1:26" x14ac:dyDescent="0.25">
      <c r="A17" s="17"/>
      <c r="B17" s="69">
        <v>41680</v>
      </c>
      <c r="C17" s="70"/>
      <c r="D17" s="70"/>
      <c r="E17" s="71">
        <v>10</v>
      </c>
      <c r="F17" s="72" t="s">
        <v>295</v>
      </c>
      <c r="G17" s="70"/>
      <c r="H17" s="73">
        <v>5500</v>
      </c>
      <c r="I17" s="70"/>
      <c r="J17" s="70"/>
      <c r="K17" s="71" t="s">
        <v>296</v>
      </c>
      <c r="L17" s="70"/>
      <c r="M17" s="74"/>
      <c r="N17" s="71">
        <v>472</v>
      </c>
      <c r="O17" s="70"/>
      <c r="P17" s="74"/>
      <c r="Q17" s="71">
        <v>180</v>
      </c>
      <c r="R17" s="70"/>
      <c r="S17" s="74"/>
      <c r="T17" s="71">
        <v>472</v>
      </c>
      <c r="U17" s="70"/>
      <c r="V17" s="74"/>
      <c r="W17" s="71">
        <v>155</v>
      </c>
      <c r="X17" s="70"/>
      <c r="Y17" s="71">
        <v>-7</v>
      </c>
      <c r="Z17" s="70"/>
    </row>
    <row r="18" spans="1:26" x14ac:dyDescent="0.25">
      <c r="A18" s="17"/>
      <c r="B18" s="75">
        <v>41680</v>
      </c>
      <c r="C18" s="63"/>
      <c r="D18" s="63"/>
      <c r="E18" s="76">
        <v>10</v>
      </c>
      <c r="F18" s="66" t="s">
        <v>295</v>
      </c>
      <c r="G18" s="63"/>
      <c r="H18" s="77">
        <v>39724</v>
      </c>
      <c r="I18" s="63"/>
      <c r="J18" s="63"/>
      <c r="K18" s="76" t="s">
        <v>296</v>
      </c>
      <c r="L18" s="63"/>
      <c r="M18" s="78"/>
      <c r="N18" s="77">
        <v>2743</v>
      </c>
      <c r="O18" s="63"/>
      <c r="P18" s="78"/>
      <c r="Q18" s="77">
        <v>3572</v>
      </c>
      <c r="R18" s="63"/>
      <c r="S18" s="78"/>
      <c r="T18" s="77">
        <v>2743</v>
      </c>
      <c r="U18" s="63"/>
      <c r="V18" s="78"/>
      <c r="W18" s="77">
        <v>3503</v>
      </c>
      <c r="X18" s="63"/>
      <c r="Y18" s="76">
        <v>-8</v>
      </c>
      <c r="Z18" s="63"/>
    </row>
    <row r="19" spans="1:26" ht="15.75" thickBot="1" x14ac:dyDescent="0.3">
      <c r="A19" s="17"/>
      <c r="B19" s="69">
        <v>41378</v>
      </c>
      <c r="C19" s="70"/>
      <c r="D19" s="70"/>
      <c r="E19" s="71">
        <v>9.9</v>
      </c>
      <c r="F19" s="72" t="s">
        <v>295</v>
      </c>
      <c r="G19" s="70"/>
      <c r="H19" s="73">
        <v>20000</v>
      </c>
      <c r="I19" s="70"/>
      <c r="J19" s="70"/>
      <c r="K19" s="73">
        <v>-13333</v>
      </c>
      <c r="L19" s="70"/>
      <c r="M19" s="80"/>
      <c r="N19" s="81" t="s">
        <v>296</v>
      </c>
      <c r="O19" s="70"/>
      <c r="P19" s="80"/>
      <c r="Q19" s="81" t="s">
        <v>296</v>
      </c>
      <c r="R19" s="70"/>
      <c r="S19" s="80"/>
      <c r="T19" s="81" t="s">
        <v>296</v>
      </c>
      <c r="U19" s="70"/>
      <c r="V19" s="80"/>
      <c r="W19" s="81" t="s">
        <v>296</v>
      </c>
      <c r="X19" s="70"/>
      <c r="Y19" s="71">
        <v>-9</v>
      </c>
      <c r="Z19" s="70"/>
    </row>
    <row r="20" spans="1:26" x14ac:dyDescent="0.25">
      <c r="A20" s="17"/>
      <c r="B20" s="79"/>
      <c r="C20" s="63"/>
      <c r="D20" s="63"/>
      <c r="E20" s="76"/>
      <c r="F20" s="66"/>
      <c r="G20" s="63"/>
      <c r="H20" s="76"/>
      <c r="I20" s="63"/>
      <c r="J20" s="63"/>
      <c r="K20" s="76"/>
      <c r="L20" s="63"/>
      <c r="M20" s="68"/>
      <c r="N20" s="65"/>
      <c r="O20" s="63"/>
      <c r="P20" s="68"/>
      <c r="Q20" s="65"/>
      <c r="R20" s="63"/>
      <c r="S20" s="68"/>
      <c r="T20" s="65"/>
      <c r="U20" s="63"/>
      <c r="V20" s="68"/>
      <c r="W20" s="65"/>
      <c r="X20" s="63"/>
      <c r="Y20" s="76"/>
      <c r="Z20" s="63"/>
    </row>
    <row r="21" spans="1:26" ht="15.75" thickBot="1" x14ac:dyDescent="0.3">
      <c r="A21" s="17"/>
      <c r="B21" s="82"/>
      <c r="C21" s="70"/>
      <c r="D21" s="70"/>
      <c r="E21" s="71"/>
      <c r="F21" s="72"/>
      <c r="G21" s="70"/>
      <c r="H21" s="71"/>
      <c r="I21" s="70"/>
      <c r="J21" s="70"/>
      <c r="K21" s="71"/>
      <c r="L21" s="70"/>
      <c r="M21" s="83" t="s">
        <v>194</v>
      </c>
      <c r="N21" s="84">
        <v>371965</v>
      </c>
      <c r="O21" s="70"/>
      <c r="P21" s="83" t="s">
        <v>194</v>
      </c>
      <c r="Q21" s="84">
        <v>153735</v>
      </c>
      <c r="R21" s="70"/>
      <c r="S21" s="83" t="s">
        <v>194</v>
      </c>
      <c r="T21" s="84">
        <v>376645</v>
      </c>
      <c r="U21" s="70"/>
      <c r="V21" s="83" t="s">
        <v>194</v>
      </c>
      <c r="W21" s="84">
        <v>150825</v>
      </c>
      <c r="X21" s="70"/>
      <c r="Y21" s="71"/>
      <c r="Z21" s="70"/>
    </row>
    <row r="22" spans="1:26" ht="15.75" thickTop="1" x14ac:dyDescent="0.25">
      <c r="A22" s="17"/>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x14ac:dyDescent="0.25">
      <c r="A23" s="17"/>
      <c r="B23" s="18" t="s">
        <v>298</v>
      </c>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x14ac:dyDescent="0.25">
      <c r="A24" s="17"/>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409.5" x14ac:dyDescent="0.25">
      <c r="A25" s="17"/>
      <c r="B25" s="11"/>
      <c r="C25" s="11">
        <v>-1</v>
      </c>
      <c r="D25" s="21" t="s">
        <v>299</v>
      </c>
    </row>
    <row r="26" spans="1:26" x14ac:dyDescent="0.25">
      <c r="A26" s="17"/>
      <c r="B26" s="91"/>
      <c r="C26" s="91"/>
      <c r="D26" s="91"/>
      <c r="E26" s="91"/>
      <c r="F26" s="91"/>
      <c r="G26" s="91"/>
      <c r="H26" s="91"/>
      <c r="I26" s="91"/>
      <c r="J26" s="91"/>
      <c r="K26" s="91"/>
      <c r="L26" s="91"/>
      <c r="M26" s="91"/>
      <c r="N26" s="91"/>
      <c r="O26" s="91"/>
      <c r="P26" s="91"/>
      <c r="Q26" s="91"/>
      <c r="R26" s="91"/>
      <c r="S26" s="91"/>
      <c r="T26" s="91"/>
      <c r="U26" s="91"/>
      <c r="V26" s="91"/>
      <c r="W26" s="91"/>
      <c r="X26" s="91"/>
      <c r="Y26" s="91"/>
      <c r="Z26" s="91"/>
    </row>
    <row r="27" spans="1:26" ht="25.5" customHeight="1" x14ac:dyDescent="0.25">
      <c r="A27" s="17"/>
      <c r="B27" s="92" t="s">
        <v>300</v>
      </c>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x14ac:dyDescent="0.25">
      <c r="A28" s="17"/>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ht="409.5" x14ac:dyDescent="0.25">
      <c r="A29" s="17"/>
      <c r="B29" s="11"/>
      <c r="C29" s="11">
        <v>-2</v>
      </c>
      <c r="D29" s="21" t="s">
        <v>301</v>
      </c>
    </row>
    <row r="30" spans="1:26" x14ac:dyDescent="0.25">
      <c r="A30" s="17"/>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382.5" x14ac:dyDescent="0.25">
      <c r="A31" s="17"/>
      <c r="B31" s="11">
        <v>-3</v>
      </c>
      <c r="C31" s="21" t="s">
        <v>302</v>
      </c>
    </row>
    <row r="32" spans="1:26" x14ac:dyDescent="0.25">
      <c r="A32" s="17"/>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38.25" customHeight="1" x14ac:dyDescent="0.25">
      <c r="A33" s="17"/>
      <c r="B33" s="92" t="s">
        <v>303</v>
      </c>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x14ac:dyDescent="0.25">
      <c r="A34" s="17"/>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369.75" x14ac:dyDescent="0.25">
      <c r="A35" s="17"/>
      <c r="B35" s="11"/>
      <c r="C35" s="11">
        <v>-4</v>
      </c>
      <c r="D35" s="21" t="s">
        <v>304</v>
      </c>
    </row>
    <row r="36" spans="1:26" x14ac:dyDescent="0.25">
      <c r="A36" s="17"/>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65.75" x14ac:dyDescent="0.25">
      <c r="A37" s="17"/>
      <c r="B37" s="11"/>
      <c r="C37" s="11">
        <v>-5</v>
      </c>
      <c r="D37" s="21" t="s">
        <v>305</v>
      </c>
    </row>
    <row r="38" spans="1:26" x14ac:dyDescent="0.25">
      <c r="A38" s="17"/>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91.25" x14ac:dyDescent="0.25">
      <c r="A39" s="17"/>
      <c r="B39" s="11"/>
      <c r="C39" s="11">
        <v>-6</v>
      </c>
      <c r="D39" s="21" t="s">
        <v>306</v>
      </c>
    </row>
    <row r="40" spans="1:26" x14ac:dyDescent="0.25">
      <c r="A40" s="17"/>
      <c r="B40" s="93"/>
      <c r="C40" s="93"/>
      <c r="D40" s="93"/>
      <c r="E40" s="93"/>
      <c r="F40" s="93"/>
      <c r="G40" s="93"/>
      <c r="H40" s="93"/>
      <c r="I40" s="93"/>
      <c r="J40" s="93"/>
      <c r="K40" s="93"/>
      <c r="L40" s="93"/>
      <c r="M40" s="93"/>
      <c r="N40" s="93"/>
      <c r="O40" s="93"/>
      <c r="P40" s="93"/>
      <c r="Q40" s="93"/>
      <c r="R40" s="93"/>
      <c r="S40" s="93"/>
      <c r="T40" s="93"/>
      <c r="U40" s="93"/>
      <c r="V40" s="93"/>
      <c r="W40" s="93"/>
      <c r="X40" s="93"/>
      <c r="Y40" s="93"/>
      <c r="Z40" s="93"/>
    </row>
    <row r="41" spans="1:26" ht="25.5" customHeight="1" x14ac:dyDescent="0.25">
      <c r="A41" s="17"/>
      <c r="B41" s="93" t="s">
        <v>307</v>
      </c>
      <c r="C41" s="93"/>
      <c r="D41" s="93"/>
      <c r="E41" s="93"/>
      <c r="F41" s="93"/>
      <c r="G41" s="93"/>
      <c r="H41" s="93"/>
      <c r="I41" s="93"/>
      <c r="J41" s="93"/>
      <c r="K41" s="93"/>
      <c r="L41" s="93"/>
      <c r="M41" s="93"/>
      <c r="N41" s="93"/>
      <c r="O41" s="93"/>
      <c r="P41" s="93"/>
      <c r="Q41" s="93"/>
      <c r="R41" s="93"/>
      <c r="S41" s="93"/>
      <c r="T41" s="93"/>
      <c r="U41" s="93"/>
      <c r="V41" s="93"/>
      <c r="W41" s="93"/>
      <c r="X41" s="93"/>
      <c r="Y41" s="93"/>
      <c r="Z41" s="93"/>
    </row>
    <row r="42" spans="1:26" x14ac:dyDescent="0.25">
      <c r="A42" s="17"/>
      <c r="B42" s="93"/>
      <c r="C42" s="93"/>
      <c r="D42" s="93"/>
      <c r="E42" s="93"/>
      <c r="F42" s="93"/>
      <c r="G42" s="93"/>
      <c r="H42" s="93"/>
      <c r="I42" s="93"/>
      <c r="J42" s="93"/>
      <c r="K42" s="93"/>
      <c r="L42" s="93"/>
      <c r="M42" s="93"/>
      <c r="N42" s="93"/>
      <c r="O42" s="93"/>
      <c r="P42" s="93"/>
      <c r="Q42" s="93"/>
      <c r="R42" s="93"/>
      <c r="S42" s="93"/>
      <c r="T42" s="93"/>
      <c r="U42" s="93"/>
      <c r="V42" s="93"/>
      <c r="W42" s="93"/>
      <c r="X42" s="93"/>
      <c r="Y42" s="93"/>
      <c r="Z42" s="93"/>
    </row>
    <row r="43" spans="1:26" x14ac:dyDescent="0.25">
      <c r="A43" s="17"/>
      <c r="B43" s="93" t="s">
        <v>308</v>
      </c>
      <c r="C43" s="93"/>
      <c r="D43" s="93"/>
      <c r="E43" s="93"/>
      <c r="F43" s="93"/>
      <c r="G43" s="93"/>
      <c r="H43" s="93"/>
      <c r="I43" s="93"/>
      <c r="J43" s="93"/>
      <c r="K43" s="93"/>
      <c r="L43" s="93"/>
      <c r="M43" s="93"/>
      <c r="N43" s="93"/>
      <c r="O43" s="93"/>
      <c r="P43" s="93"/>
      <c r="Q43" s="93"/>
      <c r="R43" s="93"/>
      <c r="S43" s="93"/>
      <c r="T43" s="93"/>
      <c r="U43" s="93"/>
      <c r="V43" s="93"/>
      <c r="W43" s="93"/>
      <c r="X43" s="93"/>
      <c r="Y43" s="93"/>
      <c r="Z43" s="93"/>
    </row>
    <row r="44" spans="1:26" x14ac:dyDescent="0.25">
      <c r="A44" s="17"/>
      <c r="B44" s="93"/>
      <c r="C44" s="93"/>
      <c r="D44" s="93"/>
      <c r="E44" s="93"/>
      <c r="F44" s="93"/>
      <c r="G44" s="93"/>
      <c r="H44" s="93"/>
      <c r="I44" s="93"/>
      <c r="J44" s="93"/>
      <c r="K44" s="93"/>
      <c r="L44" s="93"/>
      <c r="M44" s="93"/>
      <c r="N44" s="93"/>
      <c r="O44" s="93"/>
      <c r="P44" s="93"/>
      <c r="Q44" s="93"/>
      <c r="R44" s="93"/>
      <c r="S44" s="93"/>
      <c r="T44" s="93"/>
      <c r="U44" s="93"/>
      <c r="V44" s="93"/>
      <c r="W44" s="93"/>
      <c r="X44" s="93"/>
      <c r="Y44" s="93"/>
      <c r="Z44" s="93"/>
    </row>
    <row r="45" spans="1:26" x14ac:dyDescent="0.25">
      <c r="A45" s="17"/>
      <c r="B45" s="93" t="s">
        <v>309</v>
      </c>
      <c r="C45" s="93"/>
      <c r="D45" s="93"/>
      <c r="E45" s="93"/>
      <c r="F45" s="93"/>
      <c r="G45" s="93"/>
      <c r="H45" s="93"/>
      <c r="I45" s="93"/>
      <c r="J45" s="93"/>
      <c r="K45" s="93"/>
      <c r="L45" s="93"/>
      <c r="M45" s="93"/>
      <c r="N45" s="93"/>
      <c r="O45" s="93"/>
      <c r="P45" s="93"/>
      <c r="Q45" s="93"/>
      <c r="R45" s="93"/>
      <c r="S45" s="93"/>
      <c r="T45" s="93"/>
      <c r="U45" s="93"/>
      <c r="V45" s="93"/>
      <c r="W45" s="93"/>
      <c r="X45" s="93"/>
      <c r="Y45" s="93"/>
      <c r="Z45" s="93"/>
    </row>
    <row r="46" spans="1:26" x14ac:dyDescent="0.25">
      <c r="A46" s="17"/>
      <c r="B46" s="93"/>
      <c r="C46" s="93"/>
      <c r="D46" s="93"/>
      <c r="E46" s="93"/>
      <c r="F46" s="93"/>
      <c r="G46" s="93"/>
      <c r="H46" s="93"/>
      <c r="I46" s="93"/>
      <c r="J46" s="93"/>
      <c r="K46" s="93"/>
      <c r="L46" s="93"/>
      <c r="M46" s="93"/>
      <c r="N46" s="93"/>
      <c r="O46" s="93"/>
      <c r="P46" s="93"/>
      <c r="Q46" s="93"/>
      <c r="R46" s="93"/>
      <c r="S46" s="93"/>
      <c r="T46" s="93"/>
      <c r="U46" s="93"/>
      <c r="V46" s="93"/>
      <c r="W46" s="93"/>
      <c r="X46" s="93"/>
      <c r="Y46" s="93"/>
      <c r="Z46" s="93"/>
    </row>
    <row r="47" spans="1:26" ht="89.25" x14ac:dyDescent="0.25">
      <c r="A47" s="17"/>
      <c r="B47" s="11"/>
      <c r="C47" s="11">
        <v>-7</v>
      </c>
      <c r="D47" s="21" t="s">
        <v>310</v>
      </c>
    </row>
    <row r="48" spans="1:26" x14ac:dyDescent="0.25">
      <c r="A48" s="17"/>
      <c r="B48" s="93"/>
      <c r="C48" s="93"/>
      <c r="D48" s="93"/>
      <c r="E48" s="93"/>
      <c r="F48" s="93"/>
      <c r="G48" s="93"/>
      <c r="H48" s="93"/>
      <c r="I48" s="93"/>
      <c r="J48" s="93"/>
      <c r="K48" s="93"/>
      <c r="L48" s="93"/>
      <c r="M48" s="93"/>
      <c r="N48" s="93"/>
      <c r="O48" s="93"/>
      <c r="P48" s="93"/>
      <c r="Q48" s="93"/>
      <c r="R48" s="93"/>
      <c r="S48" s="93"/>
      <c r="T48" s="93"/>
      <c r="U48" s="93"/>
      <c r="V48" s="93"/>
      <c r="W48" s="93"/>
      <c r="X48" s="93"/>
      <c r="Y48" s="93"/>
      <c r="Z48" s="93"/>
    </row>
    <row r="49" spans="1:26" ht="153" x14ac:dyDescent="0.25">
      <c r="A49" s="17"/>
      <c r="B49" s="11"/>
      <c r="C49" s="11">
        <v>-8</v>
      </c>
      <c r="D49" s="21" t="s">
        <v>311</v>
      </c>
    </row>
    <row r="50" spans="1:26" x14ac:dyDescent="0.25">
      <c r="A50" s="17"/>
      <c r="B50" s="93"/>
      <c r="C50" s="93"/>
      <c r="D50" s="93"/>
      <c r="E50" s="93"/>
      <c r="F50" s="93"/>
      <c r="G50" s="93"/>
      <c r="H50" s="93"/>
      <c r="I50" s="93"/>
      <c r="J50" s="93"/>
      <c r="K50" s="93"/>
      <c r="L50" s="93"/>
      <c r="M50" s="93"/>
      <c r="N50" s="93"/>
      <c r="O50" s="93"/>
      <c r="P50" s="93"/>
      <c r="Q50" s="93"/>
      <c r="R50" s="93"/>
      <c r="S50" s="93"/>
      <c r="T50" s="93"/>
      <c r="U50" s="93"/>
      <c r="V50" s="93"/>
      <c r="W50" s="93"/>
      <c r="X50" s="93"/>
      <c r="Y50" s="93"/>
      <c r="Z50" s="93"/>
    </row>
    <row r="51" spans="1:26" ht="216.75" x14ac:dyDescent="0.25">
      <c r="A51" s="17"/>
      <c r="B51" s="11"/>
      <c r="C51" s="11"/>
      <c r="D51" s="21" t="s">
        <v>312</v>
      </c>
    </row>
    <row r="52" spans="1:26" x14ac:dyDescent="0.25">
      <c r="A52" s="17"/>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331.5" x14ac:dyDescent="0.25">
      <c r="A53" s="17"/>
      <c r="B53" s="11"/>
      <c r="C53" s="11">
        <v>-9</v>
      </c>
      <c r="D53" s="21" t="s">
        <v>313</v>
      </c>
    </row>
    <row r="54" spans="1:26" x14ac:dyDescent="0.25">
      <c r="A54" s="17"/>
      <c r="B54" s="5"/>
    </row>
  </sheetData>
  <mergeCells count="68">
    <mergeCell ref="B46:Z46"/>
    <mergeCell ref="B48:Z48"/>
    <mergeCell ref="B50:Z50"/>
    <mergeCell ref="B52:Z52"/>
    <mergeCell ref="B40:Z40"/>
    <mergeCell ref="B41:Z41"/>
    <mergeCell ref="B42:Z42"/>
    <mergeCell ref="B43:Z43"/>
    <mergeCell ref="B44:Z44"/>
    <mergeCell ref="B45:Z45"/>
    <mergeCell ref="B30:Z30"/>
    <mergeCell ref="B32:Z32"/>
    <mergeCell ref="B33:Z33"/>
    <mergeCell ref="B34:Z34"/>
    <mergeCell ref="B36:Z36"/>
    <mergeCell ref="B38:Z38"/>
    <mergeCell ref="B22:Z22"/>
    <mergeCell ref="B23:Z23"/>
    <mergeCell ref="B24:Z24"/>
    <mergeCell ref="B26:Z26"/>
    <mergeCell ref="B27:Z27"/>
    <mergeCell ref="B28:Z28"/>
    <mergeCell ref="Y6:Y9"/>
    <mergeCell ref="Z6:Z9"/>
    <mergeCell ref="H16:K16"/>
    <mergeCell ref="A1:A2"/>
    <mergeCell ref="B1:Z1"/>
    <mergeCell ref="B2:Z2"/>
    <mergeCell ref="B3:Z3"/>
    <mergeCell ref="A4:A54"/>
    <mergeCell ref="B4:Z4"/>
    <mergeCell ref="B5:Z5"/>
    <mergeCell ref="U6:U9"/>
    <mergeCell ref="V6:W6"/>
    <mergeCell ref="V7:W7"/>
    <mergeCell ref="V8:W8"/>
    <mergeCell ref="V9:W9"/>
    <mergeCell ref="X6:X9"/>
    <mergeCell ref="P6:Q6"/>
    <mergeCell ref="P7:Q7"/>
    <mergeCell ref="P8:Q8"/>
    <mergeCell ref="P9:Q9"/>
    <mergeCell ref="R6:R9"/>
    <mergeCell ref="S6:T6"/>
    <mergeCell ref="S7:T7"/>
    <mergeCell ref="S8:T8"/>
    <mergeCell ref="S9:T9"/>
    <mergeCell ref="L6:L9"/>
    <mergeCell ref="M6:N6"/>
    <mergeCell ref="M7:N7"/>
    <mergeCell ref="M8:N8"/>
    <mergeCell ref="M9:N9"/>
    <mergeCell ref="O6:O9"/>
    <mergeCell ref="G6:H6"/>
    <mergeCell ref="G7:H7"/>
    <mergeCell ref="G8:H8"/>
    <mergeCell ref="G9:H9"/>
    <mergeCell ref="I6:I9"/>
    <mergeCell ref="J6:K6"/>
    <mergeCell ref="J7:K7"/>
    <mergeCell ref="J8:K8"/>
    <mergeCell ref="J9:K9"/>
    <mergeCell ref="C6:C9"/>
    <mergeCell ref="D6:E6"/>
    <mergeCell ref="D7:E7"/>
    <mergeCell ref="D8:E8"/>
    <mergeCell ref="D9:E9"/>
    <mergeCell ref="F6:F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workbookViewId="0"/>
  </sheetViews>
  <sheetFormatPr defaultRowHeight="15" x14ac:dyDescent="0.25"/>
  <cols>
    <col min="1" max="2" width="36.5703125" bestFit="1" customWidth="1"/>
    <col min="3" max="3" width="17.28515625" customWidth="1"/>
    <col min="4" max="4" width="3.140625" customWidth="1"/>
    <col min="5" max="5" width="16.140625" customWidth="1"/>
    <col min="6" max="6" width="4.5703125" customWidth="1"/>
    <col min="7" max="7" width="3.140625" customWidth="1"/>
    <col min="8" max="8" width="12.140625" customWidth="1"/>
    <col min="9" max="9" width="5.85546875" customWidth="1"/>
    <col min="10" max="10" width="4.5703125" customWidth="1"/>
  </cols>
  <sheetData>
    <row r="1" spans="1:10" ht="15" customHeight="1" x14ac:dyDescent="0.25">
      <c r="A1" s="8" t="s">
        <v>426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319</v>
      </c>
      <c r="B3" s="16"/>
      <c r="C3" s="16"/>
      <c r="D3" s="16"/>
      <c r="E3" s="16"/>
      <c r="F3" s="16"/>
      <c r="G3" s="16"/>
      <c r="H3" s="16"/>
      <c r="I3" s="16"/>
      <c r="J3" s="16"/>
    </row>
    <row r="4" spans="1:10" x14ac:dyDescent="0.25">
      <c r="A4" s="17" t="s">
        <v>427</v>
      </c>
      <c r="B4" s="18" t="s">
        <v>321</v>
      </c>
      <c r="C4" s="18"/>
      <c r="D4" s="18"/>
      <c r="E4" s="18"/>
      <c r="F4" s="18"/>
      <c r="G4" s="18"/>
      <c r="H4" s="18"/>
      <c r="I4" s="18"/>
      <c r="J4" s="18"/>
    </row>
    <row r="5" spans="1:10" x14ac:dyDescent="0.25">
      <c r="A5" s="17"/>
      <c r="B5" s="20"/>
      <c r="C5" s="20"/>
      <c r="D5" s="20"/>
      <c r="E5" s="20"/>
      <c r="F5" s="20"/>
      <c r="G5" s="20"/>
      <c r="H5" s="20"/>
      <c r="I5" s="20"/>
      <c r="J5" s="20"/>
    </row>
    <row r="6" spans="1:10" ht="15.75" thickBot="1" x14ac:dyDescent="0.3">
      <c r="A6" s="17"/>
      <c r="B6" s="23"/>
      <c r="C6" s="23"/>
      <c r="D6" s="96" t="s">
        <v>191</v>
      </c>
      <c r="E6" s="96"/>
      <c r="F6" s="23"/>
      <c r="G6" s="96" t="s">
        <v>322</v>
      </c>
      <c r="H6" s="96"/>
      <c r="I6" s="23"/>
    </row>
    <row r="7" spans="1:10" x14ac:dyDescent="0.25">
      <c r="A7" s="17"/>
      <c r="B7" s="28" t="s">
        <v>323</v>
      </c>
      <c r="C7" s="29"/>
      <c r="D7" s="37"/>
      <c r="E7" s="39"/>
      <c r="F7" s="29"/>
      <c r="G7" s="37"/>
      <c r="H7" s="39"/>
      <c r="I7" s="29"/>
    </row>
    <row r="8" spans="1:10" x14ac:dyDescent="0.25">
      <c r="A8" s="17"/>
      <c r="B8" s="94" t="s">
        <v>324</v>
      </c>
      <c r="C8" s="26"/>
      <c r="D8" s="25" t="s">
        <v>194</v>
      </c>
      <c r="E8" s="45" t="s">
        <v>196</v>
      </c>
      <c r="F8" s="26"/>
      <c r="G8" s="25" t="s">
        <v>194</v>
      </c>
      <c r="H8" s="45" t="s">
        <v>196</v>
      </c>
      <c r="I8" s="26"/>
    </row>
    <row r="9" spans="1:10" ht="15.75" thickBot="1" x14ac:dyDescent="0.3">
      <c r="A9" s="17"/>
      <c r="B9" s="95" t="s">
        <v>325</v>
      </c>
      <c r="C9" s="29"/>
      <c r="D9" s="46"/>
      <c r="E9" s="47" t="s">
        <v>196</v>
      </c>
      <c r="F9" s="29"/>
      <c r="G9" s="46"/>
      <c r="H9" s="47" t="s">
        <v>196</v>
      </c>
      <c r="I9" s="29"/>
    </row>
    <row r="10" spans="1:10" x14ac:dyDescent="0.25">
      <c r="A10" s="17"/>
      <c r="B10" s="25" t="s">
        <v>323</v>
      </c>
      <c r="C10" s="26"/>
      <c r="D10" s="54"/>
      <c r="E10" s="55" t="s">
        <v>196</v>
      </c>
      <c r="F10" s="26"/>
      <c r="G10" s="54"/>
      <c r="H10" s="55" t="s">
        <v>196</v>
      </c>
      <c r="I10" s="26"/>
    </row>
    <row r="11" spans="1:10" x14ac:dyDescent="0.25">
      <c r="A11" s="17"/>
      <c r="B11" s="28" t="s">
        <v>326</v>
      </c>
      <c r="C11" s="29"/>
      <c r="D11" s="28"/>
      <c r="E11" s="36">
        <v>26757</v>
      </c>
      <c r="F11" s="29"/>
      <c r="G11" s="28"/>
      <c r="H11" s="36">
        <v>18564</v>
      </c>
      <c r="I11" s="29"/>
    </row>
    <row r="12" spans="1:10" ht="15.75" thickBot="1" x14ac:dyDescent="0.3">
      <c r="A12" s="17"/>
      <c r="B12" s="25" t="s">
        <v>327</v>
      </c>
      <c r="C12" s="26"/>
      <c r="D12" s="31"/>
      <c r="E12" s="32">
        <v>-26714</v>
      </c>
      <c r="F12" s="26"/>
      <c r="G12" s="31"/>
      <c r="H12" s="32">
        <v>-18520</v>
      </c>
      <c r="I12" s="26"/>
    </row>
    <row r="13" spans="1:10" x14ac:dyDescent="0.25">
      <c r="A13" s="17"/>
      <c r="B13" s="28"/>
      <c r="C13" s="29"/>
      <c r="D13" s="37"/>
      <c r="E13" s="39"/>
      <c r="F13" s="29"/>
      <c r="G13" s="37"/>
      <c r="H13" s="39"/>
      <c r="I13" s="29"/>
    </row>
    <row r="14" spans="1:10" ht="15.75" thickBot="1" x14ac:dyDescent="0.3">
      <c r="A14" s="17"/>
      <c r="B14" s="25" t="s">
        <v>89</v>
      </c>
      <c r="C14" s="26"/>
      <c r="D14" s="40" t="s">
        <v>194</v>
      </c>
      <c r="E14" s="41">
        <v>43</v>
      </c>
      <c r="F14" s="26"/>
      <c r="G14" s="40" t="s">
        <v>194</v>
      </c>
      <c r="H14" s="41">
        <v>44</v>
      </c>
      <c r="I14" s="26"/>
    </row>
    <row r="15" spans="1:10" ht="15.75" thickTop="1" x14ac:dyDescent="0.25">
      <c r="A15" s="17"/>
      <c r="B15" s="5"/>
    </row>
    <row r="16" spans="1:10" x14ac:dyDescent="0.25">
      <c r="A16" s="17" t="s">
        <v>428</v>
      </c>
      <c r="B16" s="18" t="s">
        <v>328</v>
      </c>
      <c r="C16" s="18"/>
      <c r="D16" s="18"/>
      <c r="E16" s="18"/>
      <c r="F16" s="18"/>
      <c r="G16" s="18"/>
      <c r="H16" s="18"/>
      <c r="I16" s="18"/>
      <c r="J16" s="18"/>
    </row>
    <row r="17" spans="1:10" x14ac:dyDescent="0.25">
      <c r="A17" s="17"/>
      <c r="B17" s="18"/>
      <c r="C17" s="18"/>
      <c r="D17" s="18"/>
      <c r="E17" s="18"/>
      <c r="F17" s="18"/>
      <c r="G17" s="18"/>
      <c r="H17" s="18"/>
      <c r="I17" s="18"/>
      <c r="J17" s="18"/>
    </row>
    <row r="18" spans="1:10" x14ac:dyDescent="0.25">
      <c r="A18" s="17"/>
      <c r="B18" s="25" t="s">
        <v>329</v>
      </c>
      <c r="C18" s="26"/>
      <c r="D18" s="25"/>
      <c r="E18" s="45"/>
      <c r="F18" s="26"/>
    </row>
    <row r="19" spans="1:10" x14ac:dyDescent="0.25">
      <c r="A19" s="17"/>
      <c r="B19" s="95" t="s">
        <v>330</v>
      </c>
      <c r="C19" s="29"/>
      <c r="D19" s="28" t="s">
        <v>194</v>
      </c>
      <c r="E19" s="36">
        <v>97276</v>
      </c>
      <c r="F19" s="29"/>
    </row>
    <row r="20" spans="1:10" x14ac:dyDescent="0.25">
      <c r="A20" s="17"/>
      <c r="B20" s="94" t="s">
        <v>331</v>
      </c>
      <c r="C20" s="26"/>
      <c r="D20" s="25"/>
      <c r="E20" s="27">
        <v>15640</v>
      </c>
      <c r="F20" s="26"/>
    </row>
    <row r="21" spans="1:10" x14ac:dyDescent="0.25">
      <c r="A21" s="17"/>
      <c r="B21" s="95" t="s">
        <v>332</v>
      </c>
      <c r="C21" s="29"/>
      <c r="D21" s="28"/>
      <c r="E21" s="36">
        <v>1118311</v>
      </c>
      <c r="F21" s="29"/>
    </row>
    <row r="22" spans="1:10" ht="15.75" thickBot="1" x14ac:dyDescent="0.3">
      <c r="A22" s="17"/>
      <c r="B22" s="94" t="s">
        <v>333</v>
      </c>
      <c r="C22" s="26"/>
      <c r="D22" s="31"/>
      <c r="E22" s="97">
        <v>960</v>
      </c>
      <c r="F22" s="26"/>
    </row>
    <row r="23" spans="1:10" x14ac:dyDescent="0.25">
      <c r="A23" s="17"/>
      <c r="B23" s="28" t="s">
        <v>334</v>
      </c>
      <c r="C23" s="29"/>
      <c r="D23" s="37"/>
      <c r="E23" s="38">
        <v>1232187</v>
      </c>
      <c r="F23" s="29"/>
    </row>
    <row r="24" spans="1:10" ht="15.75" thickBot="1" x14ac:dyDescent="0.3">
      <c r="A24" s="17"/>
      <c r="B24" s="25" t="s">
        <v>335</v>
      </c>
      <c r="C24" s="26"/>
      <c r="D24" s="31"/>
      <c r="E24" s="32">
        <v>-1229667</v>
      </c>
      <c r="F24" s="26"/>
    </row>
    <row r="25" spans="1:10" x14ac:dyDescent="0.25">
      <c r="A25" s="17"/>
      <c r="B25" s="28"/>
      <c r="C25" s="29"/>
      <c r="D25" s="37"/>
      <c r="E25" s="39"/>
      <c r="F25" s="29"/>
    </row>
    <row r="26" spans="1:10" ht="26.25" x14ac:dyDescent="0.25">
      <c r="A26" s="17"/>
      <c r="B26" s="25" t="s">
        <v>336</v>
      </c>
      <c r="C26" s="26"/>
      <c r="D26" s="25"/>
      <c r="E26" s="27">
        <v>2520</v>
      </c>
      <c r="F26" s="26"/>
    </row>
    <row r="27" spans="1:10" x14ac:dyDescent="0.25">
      <c r="A27" s="17"/>
      <c r="B27" s="28"/>
      <c r="C27" s="29"/>
      <c r="D27" s="28"/>
      <c r="E27" s="30"/>
      <c r="F27" s="29"/>
    </row>
    <row r="28" spans="1:10" ht="27" thickBot="1" x14ac:dyDescent="0.3">
      <c r="A28" s="17"/>
      <c r="B28" s="25" t="s">
        <v>337</v>
      </c>
      <c r="C28" s="26"/>
      <c r="D28" s="31"/>
      <c r="E28" s="32">
        <v>2330</v>
      </c>
      <c r="F28" s="26"/>
    </row>
    <row r="29" spans="1:10" x14ac:dyDescent="0.25">
      <c r="A29" s="17"/>
      <c r="B29" s="28"/>
      <c r="C29" s="29"/>
      <c r="D29" s="37"/>
      <c r="E29" s="39"/>
      <c r="F29" s="29"/>
    </row>
    <row r="30" spans="1:10" ht="27" thickBot="1" x14ac:dyDescent="0.3">
      <c r="A30" s="17"/>
      <c r="B30" s="25" t="s">
        <v>338</v>
      </c>
      <c r="C30" s="26"/>
      <c r="D30" s="40" t="s">
        <v>194</v>
      </c>
      <c r="E30" s="41">
        <v>190</v>
      </c>
      <c r="F30" s="26"/>
    </row>
    <row r="31" spans="1:10" ht="15.75" thickTop="1" x14ac:dyDescent="0.25">
      <c r="A31" s="17"/>
      <c r="B31" s="5"/>
    </row>
    <row r="32" spans="1:10" x14ac:dyDescent="0.25">
      <c r="A32" s="17"/>
      <c r="B32" s="20"/>
      <c r="C32" s="20"/>
      <c r="D32" s="20"/>
      <c r="E32" s="20"/>
      <c r="F32" s="20"/>
      <c r="G32" s="20"/>
      <c r="H32" s="20"/>
      <c r="I32" s="20"/>
      <c r="J32" s="20"/>
    </row>
    <row r="33" spans="1:10" x14ac:dyDescent="0.25">
      <c r="A33" s="17"/>
      <c r="B33" s="18" t="s">
        <v>347</v>
      </c>
      <c r="C33" s="18"/>
      <c r="D33" s="18"/>
      <c r="E33" s="18"/>
      <c r="F33" s="18"/>
      <c r="G33" s="18"/>
      <c r="H33" s="18"/>
      <c r="I33" s="18"/>
      <c r="J33" s="18"/>
    </row>
    <row r="34" spans="1:10" x14ac:dyDescent="0.25">
      <c r="A34" s="17"/>
      <c r="B34" s="18"/>
      <c r="C34" s="18"/>
      <c r="D34" s="18"/>
      <c r="E34" s="18"/>
      <c r="F34" s="18"/>
      <c r="G34" s="18"/>
      <c r="H34" s="18"/>
      <c r="I34" s="18"/>
      <c r="J34" s="18"/>
    </row>
    <row r="35" spans="1:10" x14ac:dyDescent="0.25">
      <c r="A35" s="17"/>
      <c r="B35" s="25" t="s">
        <v>329</v>
      </c>
      <c r="C35" s="26"/>
      <c r="D35" s="25"/>
      <c r="E35" s="45"/>
      <c r="F35" s="26"/>
    </row>
    <row r="36" spans="1:10" x14ac:dyDescent="0.25">
      <c r="A36" s="17"/>
      <c r="B36" s="95" t="s">
        <v>330</v>
      </c>
      <c r="C36" s="29"/>
      <c r="D36" s="28" t="s">
        <v>194</v>
      </c>
      <c r="E36" s="36">
        <v>97276</v>
      </c>
      <c r="F36" s="29"/>
    </row>
    <row r="37" spans="1:10" x14ac:dyDescent="0.25">
      <c r="A37" s="17"/>
      <c r="B37" s="94" t="s">
        <v>331</v>
      </c>
      <c r="C37" s="26"/>
      <c r="D37" s="25"/>
      <c r="E37" s="27">
        <v>15980</v>
      </c>
      <c r="F37" s="26"/>
    </row>
    <row r="38" spans="1:10" x14ac:dyDescent="0.25">
      <c r="A38" s="17"/>
      <c r="B38" s="95" t="s">
        <v>332</v>
      </c>
      <c r="C38" s="29"/>
      <c r="D38" s="28"/>
      <c r="E38" s="36">
        <v>1091064</v>
      </c>
      <c r="F38" s="29"/>
    </row>
    <row r="39" spans="1:10" ht="15.75" thickBot="1" x14ac:dyDescent="0.3">
      <c r="A39" s="17"/>
      <c r="B39" s="94" t="s">
        <v>333</v>
      </c>
      <c r="C39" s="26"/>
      <c r="D39" s="31"/>
      <c r="E39" s="32">
        <v>1154</v>
      </c>
      <c r="F39" s="26"/>
    </row>
    <row r="40" spans="1:10" x14ac:dyDescent="0.25">
      <c r="A40" s="17"/>
      <c r="B40" s="28" t="s">
        <v>334</v>
      </c>
      <c r="C40" s="29"/>
      <c r="D40" s="37"/>
      <c r="E40" s="38">
        <v>1205474</v>
      </c>
      <c r="F40" s="29"/>
    </row>
    <row r="41" spans="1:10" ht="15.75" thickBot="1" x14ac:dyDescent="0.3">
      <c r="A41" s="17"/>
      <c r="B41" s="25" t="s">
        <v>335</v>
      </c>
      <c r="C41" s="26"/>
      <c r="D41" s="31"/>
      <c r="E41" s="32">
        <v>-1202911</v>
      </c>
      <c r="F41" s="26"/>
    </row>
    <row r="42" spans="1:10" x14ac:dyDescent="0.25">
      <c r="A42" s="17"/>
      <c r="B42" s="28"/>
      <c r="C42" s="29"/>
      <c r="D42" s="37"/>
      <c r="E42" s="39"/>
      <c r="F42" s="29"/>
    </row>
    <row r="43" spans="1:10" ht="26.25" x14ac:dyDescent="0.25">
      <c r="A43" s="17"/>
      <c r="B43" s="25" t="s">
        <v>336</v>
      </c>
      <c r="C43" s="26"/>
      <c r="D43" s="25"/>
      <c r="E43" s="27">
        <v>2563</v>
      </c>
      <c r="F43" s="26"/>
    </row>
    <row r="44" spans="1:10" x14ac:dyDescent="0.25">
      <c r="A44" s="17"/>
      <c r="B44" s="28"/>
      <c r="C44" s="29"/>
      <c r="D44" s="28"/>
      <c r="E44" s="30"/>
      <c r="F44" s="29"/>
    </row>
    <row r="45" spans="1:10" ht="27" thickBot="1" x14ac:dyDescent="0.3">
      <c r="A45" s="17"/>
      <c r="B45" s="25" t="s">
        <v>337</v>
      </c>
      <c r="C45" s="26"/>
      <c r="D45" s="31"/>
      <c r="E45" s="32">
        <v>2330</v>
      </c>
      <c r="F45" s="26"/>
    </row>
    <row r="46" spans="1:10" x14ac:dyDescent="0.25">
      <c r="A46" s="17"/>
      <c r="B46" s="28"/>
      <c r="C46" s="29"/>
      <c r="D46" s="37"/>
      <c r="E46" s="39"/>
      <c r="F46" s="29"/>
    </row>
    <row r="47" spans="1:10" ht="27" thickBot="1" x14ac:dyDescent="0.3">
      <c r="A47" s="17"/>
      <c r="B47" s="25" t="s">
        <v>338</v>
      </c>
      <c r="C47" s="26"/>
      <c r="D47" s="40" t="s">
        <v>194</v>
      </c>
      <c r="E47" s="41">
        <v>233</v>
      </c>
      <c r="F47" s="26"/>
    </row>
    <row r="48" spans="1:10" ht="15.75" thickTop="1" x14ac:dyDescent="0.25">
      <c r="A48" s="17"/>
      <c r="B48" s="5"/>
    </row>
    <row r="49" spans="1:10" x14ac:dyDescent="0.25">
      <c r="A49" s="17" t="s">
        <v>429</v>
      </c>
      <c r="B49" s="20" t="s">
        <v>340</v>
      </c>
      <c r="C49" s="20"/>
      <c r="D49" s="20"/>
      <c r="E49" s="20"/>
      <c r="F49" s="20"/>
      <c r="G49" s="20"/>
      <c r="H49" s="20"/>
      <c r="I49" s="20"/>
      <c r="J49" s="20"/>
    </row>
    <row r="50" spans="1:10" x14ac:dyDescent="0.25">
      <c r="A50" s="17"/>
      <c r="B50" s="18"/>
      <c r="C50" s="18"/>
      <c r="D50" s="18"/>
      <c r="E50" s="18"/>
      <c r="F50" s="18"/>
      <c r="G50" s="18"/>
      <c r="H50" s="18"/>
      <c r="I50" s="18"/>
      <c r="J50" s="18"/>
    </row>
    <row r="51" spans="1:10" ht="15.75" thickBot="1" x14ac:dyDescent="0.3">
      <c r="A51" s="17"/>
      <c r="B51" s="23"/>
      <c r="C51" s="23"/>
      <c r="D51" s="96" t="s">
        <v>191</v>
      </c>
      <c r="E51" s="96"/>
      <c r="F51" s="23"/>
      <c r="G51" s="23"/>
      <c r="H51" s="96" t="s">
        <v>322</v>
      </c>
      <c r="I51" s="96"/>
      <c r="J51" s="23"/>
    </row>
    <row r="52" spans="1:10" x14ac:dyDescent="0.25">
      <c r="A52" s="17"/>
      <c r="B52" s="25" t="s">
        <v>341</v>
      </c>
      <c r="C52" s="25"/>
      <c r="D52" s="98"/>
      <c r="E52" s="55" t="s">
        <v>196</v>
      </c>
      <c r="F52" s="25" t="s">
        <v>295</v>
      </c>
      <c r="G52" s="25"/>
      <c r="H52" s="98"/>
      <c r="I52" s="55" t="s">
        <v>196</v>
      </c>
      <c r="J52" s="25" t="s">
        <v>295</v>
      </c>
    </row>
    <row r="53" spans="1:10" x14ac:dyDescent="0.25">
      <c r="A53" s="17"/>
      <c r="B53" s="28" t="s">
        <v>342</v>
      </c>
      <c r="C53" s="28"/>
      <c r="D53" s="29"/>
      <c r="E53" s="30"/>
      <c r="F53" s="28"/>
      <c r="G53" s="28"/>
      <c r="H53" s="29"/>
      <c r="I53" s="30"/>
      <c r="J53" s="28"/>
    </row>
    <row r="54" spans="1:10" x14ac:dyDescent="0.25">
      <c r="A54" s="17"/>
      <c r="B54" s="25" t="s">
        <v>343</v>
      </c>
      <c r="C54" s="25"/>
      <c r="D54" s="26"/>
      <c r="E54" s="45">
        <v>8</v>
      </c>
      <c r="F54" s="25" t="s">
        <v>295</v>
      </c>
      <c r="G54" s="25"/>
      <c r="H54" s="26"/>
      <c r="I54" s="45">
        <v>-35</v>
      </c>
      <c r="J54" s="25" t="s">
        <v>295</v>
      </c>
    </row>
    <row r="55" spans="1:10" x14ac:dyDescent="0.25">
      <c r="A55" s="17"/>
      <c r="B55" s="95" t="s">
        <v>344</v>
      </c>
      <c r="C55" s="28"/>
      <c r="D55" s="29"/>
      <c r="E55" s="30" t="s">
        <v>196</v>
      </c>
      <c r="F55" s="28" t="s">
        <v>295</v>
      </c>
      <c r="G55" s="28"/>
      <c r="H55" s="29"/>
      <c r="I55" s="30" t="s">
        <v>196</v>
      </c>
      <c r="J55" s="28" t="s">
        <v>295</v>
      </c>
    </row>
    <row r="56" spans="1:10" x14ac:dyDescent="0.25">
      <c r="A56" s="17"/>
      <c r="B56" s="94" t="s">
        <v>327</v>
      </c>
      <c r="C56" s="25"/>
      <c r="D56" s="26"/>
      <c r="E56" s="45">
        <v>-3</v>
      </c>
      <c r="F56" s="25" t="s">
        <v>295</v>
      </c>
      <c r="G56" s="25"/>
      <c r="H56" s="26"/>
      <c r="I56" s="45">
        <v>32</v>
      </c>
      <c r="J56" s="25" t="s">
        <v>295</v>
      </c>
    </row>
    <row r="57" spans="1:10" ht="15.75" thickBot="1" x14ac:dyDescent="0.3">
      <c r="A57" s="17"/>
      <c r="B57" s="95" t="s">
        <v>345</v>
      </c>
      <c r="C57" s="28"/>
      <c r="D57" s="99"/>
      <c r="E57" s="47">
        <v>-5</v>
      </c>
      <c r="F57" s="28" t="s">
        <v>295</v>
      </c>
      <c r="G57" s="28"/>
      <c r="H57" s="99"/>
      <c r="I57" s="47">
        <v>3</v>
      </c>
      <c r="J57" s="28" t="s">
        <v>295</v>
      </c>
    </row>
    <row r="58" spans="1:10" ht="15.75" thickBot="1" x14ac:dyDescent="0.3">
      <c r="A58" s="17"/>
      <c r="B58" s="25" t="s">
        <v>346</v>
      </c>
      <c r="C58" s="25"/>
      <c r="D58" s="100"/>
      <c r="E58" s="101" t="s">
        <v>196</v>
      </c>
      <c r="F58" s="25" t="s">
        <v>295</v>
      </c>
      <c r="G58" s="25"/>
      <c r="H58" s="100"/>
      <c r="I58" s="101" t="s">
        <v>196</v>
      </c>
      <c r="J58" s="25" t="s">
        <v>295</v>
      </c>
    </row>
    <row r="59" spans="1:10" ht="15.75" thickTop="1" x14ac:dyDescent="0.25">
      <c r="A59" s="17"/>
      <c r="B59" s="5"/>
    </row>
  </sheetData>
  <mergeCells count="20">
    <mergeCell ref="A49:A59"/>
    <mergeCell ref="B49:J49"/>
    <mergeCell ref="B50:J50"/>
    <mergeCell ref="B5:J5"/>
    <mergeCell ref="A16:A48"/>
    <mergeCell ref="B16:J16"/>
    <mergeCell ref="B17:J17"/>
    <mergeCell ref="B32:J32"/>
    <mergeCell ref="B33:J33"/>
    <mergeCell ref="B34:J34"/>
    <mergeCell ref="D6:E6"/>
    <mergeCell ref="G6:H6"/>
    <mergeCell ref="D51:E51"/>
    <mergeCell ref="H51:I51"/>
    <mergeCell ref="A1:A2"/>
    <mergeCell ref="B1:J1"/>
    <mergeCell ref="B2:J2"/>
    <mergeCell ref="B3:J3"/>
    <mergeCell ref="A4:A15"/>
    <mergeCell ref="B4:J4"/>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45" customHeight="1" x14ac:dyDescent="0.25">
      <c r="A1" s="8" t="s">
        <v>430</v>
      </c>
      <c r="B1" s="8" t="s">
        <v>1</v>
      </c>
      <c r="C1" s="8"/>
    </row>
    <row r="2" spans="1:3" x14ac:dyDescent="0.25">
      <c r="A2" s="8"/>
      <c r="B2" s="1" t="s">
        <v>2</v>
      </c>
      <c r="C2" s="1" t="s">
        <v>71</v>
      </c>
    </row>
    <row r="3" spans="1:3" ht="30" x14ac:dyDescent="0.25">
      <c r="A3" s="4" t="s">
        <v>431</v>
      </c>
      <c r="B3" s="5"/>
      <c r="C3" s="5"/>
    </row>
    <row r="4" spans="1:3" x14ac:dyDescent="0.25">
      <c r="A4" s="3" t="s">
        <v>432</v>
      </c>
      <c r="B4" s="9">
        <v>1454</v>
      </c>
      <c r="C4" s="9">
        <v>912</v>
      </c>
    </row>
    <row r="5" spans="1:3" ht="30" x14ac:dyDescent="0.25">
      <c r="A5" s="3" t="s">
        <v>433</v>
      </c>
      <c r="B5" s="102">
        <v>0.5</v>
      </c>
      <c r="C5" s="5"/>
    </row>
    <row r="6" spans="1:3" x14ac:dyDescent="0.25">
      <c r="A6" s="3" t="s">
        <v>434</v>
      </c>
      <c r="B6" s="102">
        <v>0.15</v>
      </c>
      <c r="C6" s="5"/>
    </row>
    <row r="7" spans="1:3" x14ac:dyDescent="0.25">
      <c r="A7" s="3" t="s">
        <v>435</v>
      </c>
      <c r="B7" s="5"/>
      <c r="C7" s="5"/>
    </row>
    <row r="8" spans="1:3" ht="30" x14ac:dyDescent="0.25">
      <c r="A8" s="4" t="s">
        <v>431</v>
      </c>
      <c r="B8" s="5"/>
      <c r="C8" s="5"/>
    </row>
    <row r="9" spans="1:3" ht="30" x14ac:dyDescent="0.25">
      <c r="A9" s="3" t="s">
        <v>436</v>
      </c>
      <c r="B9" s="5" t="s">
        <v>437</v>
      </c>
      <c r="C9" s="5"/>
    </row>
    <row r="10" spans="1:3" x14ac:dyDescent="0.25">
      <c r="A10" s="3" t="s">
        <v>438</v>
      </c>
      <c r="B10" s="5"/>
      <c r="C10" s="5"/>
    </row>
    <row r="11" spans="1:3" ht="30" x14ac:dyDescent="0.25">
      <c r="A11" s="4" t="s">
        <v>431</v>
      </c>
      <c r="B11" s="5"/>
      <c r="C11" s="5"/>
    </row>
    <row r="12" spans="1:3" ht="30" x14ac:dyDescent="0.25">
      <c r="A12" s="3" t="s">
        <v>436</v>
      </c>
      <c r="B12" s="5" t="s">
        <v>439</v>
      </c>
      <c r="C12" s="5"/>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7" bestFit="1" customWidth="1"/>
    <col min="2" max="2" width="12.5703125" bestFit="1" customWidth="1"/>
    <col min="3" max="3" width="12.28515625" bestFit="1" customWidth="1"/>
  </cols>
  <sheetData>
    <row r="1" spans="1:3" x14ac:dyDescent="0.25">
      <c r="A1" s="1" t="s">
        <v>440</v>
      </c>
      <c r="B1" s="1" t="s">
        <v>2</v>
      </c>
      <c r="C1" s="1" t="s">
        <v>21</v>
      </c>
    </row>
    <row r="2" spans="1:3" x14ac:dyDescent="0.25">
      <c r="A2" s="4" t="s">
        <v>441</v>
      </c>
      <c r="B2" s="5"/>
      <c r="C2" s="5"/>
    </row>
    <row r="3" spans="1:3" x14ac:dyDescent="0.25">
      <c r="A3" s="3" t="s">
        <v>193</v>
      </c>
      <c r="B3" s="9">
        <v>353392</v>
      </c>
      <c r="C3" s="9">
        <v>331879</v>
      </c>
    </row>
    <row r="4" spans="1:3" x14ac:dyDescent="0.25">
      <c r="A4" s="3" t="s">
        <v>195</v>
      </c>
      <c r="B4" s="5">
        <v>0</v>
      </c>
      <c r="C4" s="5">
        <v>0</v>
      </c>
    </row>
    <row r="5" spans="1:3" x14ac:dyDescent="0.25">
      <c r="A5" s="3" t="s">
        <v>197</v>
      </c>
      <c r="B5" s="6">
        <v>305078</v>
      </c>
      <c r="C5" s="6">
        <v>274334</v>
      </c>
    </row>
    <row r="6" spans="1:3" x14ac:dyDescent="0.25">
      <c r="A6" s="3" t="s">
        <v>26</v>
      </c>
      <c r="B6" s="9">
        <v>658470</v>
      </c>
      <c r="C6" s="9">
        <v>606213</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442</v>
      </c>
      <c r="B1" s="1" t="s">
        <v>2</v>
      </c>
      <c r="C1" s="1" t="s">
        <v>21</v>
      </c>
    </row>
    <row r="2" spans="1:3" ht="30" x14ac:dyDescent="0.25">
      <c r="A2" s="4" t="s">
        <v>443</v>
      </c>
      <c r="B2" s="5"/>
      <c r="C2" s="5"/>
    </row>
    <row r="3" spans="1:3" ht="30" x14ac:dyDescent="0.25">
      <c r="A3" s="3" t="s">
        <v>27</v>
      </c>
      <c r="B3" s="9">
        <v>38724</v>
      </c>
      <c r="C3" s="9">
        <v>30195</v>
      </c>
    </row>
    <row r="4" spans="1:3" x14ac:dyDescent="0.25">
      <c r="A4" s="3" t="s">
        <v>444</v>
      </c>
      <c r="B4" s="6">
        <v>30644</v>
      </c>
      <c r="C4" s="6">
        <v>21508</v>
      </c>
    </row>
    <row r="5" spans="1:3" x14ac:dyDescent="0.25">
      <c r="A5" s="3" t="s">
        <v>445</v>
      </c>
      <c r="B5" s="6">
        <v>7435</v>
      </c>
      <c r="C5" s="6">
        <v>8112</v>
      </c>
    </row>
    <row r="6" spans="1:3" x14ac:dyDescent="0.25">
      <c r="A6" s="3" t="s">
        <v>446</v>
      </c>
      <c r="B6" s="9">
        <v>645</v>
      </c>
      <c r="C6" s="9">
        <v>575</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447</v>
      </c>
      <c r="B1" s="1" t="s">
        <v>2</v>
      </c>
      <c r="C1" s="1" t="s">
        <v>21</v>
      </c>
    </row>
    <row r="2" spans="1:3" ht="30" x14ac:dyDescent="0.25">
      <c r="A2" s="4" t="s">
        <v>448</v>
      </c>
      <c r="B2" s="5"/>
      <c r="C2" s="5"/>
    </row>
    <row r="3" spans="1:3" x14ac:dyDescent="0.25">
      <c r="A3" s="3" t="s">
        <v>449</v>
      </c>
      <c r="B3" s="9">
        <v>228253</v>
      </c>
      <c r="C3" s="9">
        <v>221448</v>
      </c>
    </row>
    <row r="4" spans="1:3" ht="30" x14ac:dyDescent="0.25">
      <c r="A4" s="3" t="s">
        <v>213</v>
      </c>
      <c r="B4" s="6">
        <v>-121667</v>
      </c>
      <c r="C4" s="6">
        <v>-112942</v>
      </c>
    </row>
    <row r="5" spans="1:3" x14ac:dyDescent="0.25">
      <c r="A5" s="3" t="s">
        <v>450</v>
      </c>
      <c r="B5" s="6">
        <v>106586</v>
      </c>
      <c r="C5" s="6">
        <v>108506</v>
      </c>
    </row>
    <row r="6" spans="1:3" ht="30" x14ac:dyDescent="0.25">
      <c r="A6" s="3" t="s">
        <v>451</v>
      </c>
      <c r="B6" s="5"/>
      <c r="C6" s="5"/>
    </row>
    <row r="7" spans="1:3" ht="30" x14ac:dyDescent="0.25">
      <c r="A7" s="4" t="s">
        <v>448</v>
      </c>
      <c r="B7" s="5"/>
      <c r="C7" s="5"/>
    </row>
    <row r="8" spans="1:3" x14ac:dyDescent="0.25">
      <c r="A8" s="3" t="s">
        <v>449</v>
      </c>
      <c r="B8" s="6">
        <v>62633</v>
      </c>
      <c r="C8" s="6">
        <v>62633</v>
      </c>
    </row>
    <row r="9" spans="1:3" x14ac:dyDescent="0.25">
      <c r="A9" s="3" t="s">
        <v>452</v>
      </c>
      <c r="B9" s="5"/>
      <c r="C9" s="5"/>
    </row>
    <row r="10" spans="1:3" ht="30" x14ac:dyDescent="0.25">
      <c r="A10" s="4" t="s">
        <v>448</v>
      </c>
      <c r="B10" s="5"/>
      <c r="C10" s="5"/>
    </row>
    <row r="11" spans="1:3" x14ac:dyDescent="0.25">
      <c r="A11" s="3" t="s">
        <v>449</v>
      </c>
      <c r="B11" s="6">
        <v>59149</v>
      </c>
      <c r="C11" s="6">
        <v>52344</v>
      </c>
    </row>
    <row r="12" spans="1:3" ht="30" x14ac:dyDescent="0.25">
      <c r="A12" s="3" t="s">
        <v>453</v>
      </c>
      <c r="B12" s="5"/>
      <c r="C12" s="5"/>
    </row>
    <row r="13" spans="1:3" ht="30" x14ac:dyDescent="0.25">
      <c r="A13" s="4" t="s">
        <v>448</v>
      </c>
      <c r="B13" s="5"/>
      <c r="C13" s="5"/>
    </row>
    <row r="14" spans="1:3" x14ac:dyDescent="0.25">
      <c r="A14" s="3" t="s">
        <v>449</v>
      </c>
      <c r="B14" s="6">
        <v>23932</v>
      </c>
      <c r="C14" s="6">
        <v>23932</v>
      </c>
    </row>
    <row r="15" spans="1:3" x14ac:dyDescent="0.25">
      <c r="A15" s="3" t="s">
        <v>454</v>
      </c>
      <c r="B15" s="5"/>
      <c r="C15" s="5"/>
    </row>
    <row r="16" spans="1:3" ht="30" x14ac:dyDescent="0.25">
      <c r="A16" s="4" t="s">
        <v>448</v>
      </c>
      <c r="B16" s="5"/>
      <c r="C16" s="5"/>
    </row>
    <row r="17" spans="1:3" x14ac:dyDescent="0.25">
      <c r="A17" s="3" t="s">
        <v>449</v>
      </c>
      <c r="B17" s="6">
        <v>44160</v>
      </c>
      <c r="C17" s="6">
        <v>44160</v>
      </c>
    </row>
    <row r="18" spans="1:3" x14ac:dyDescent="0.25">
      <c r="A18" s="3" t="s">
        <v>455</v>
      </c>
      <c r="B18" s="5"/>
      <c r="C18" s="5"/>
    </row>
    <row r="19" spans="1:3" ht="30" x14ac:dyDescent="0.25">
      <c r="A19" s="4" t="s">
        <v>448</v>
      </c>
      <c r="B19" s="5"/>
      <c r="C19" s="5"/>
    </row>
    <row r="20" spans="1:3" x14ac:dyDescent="0.25">
      <c r="A20" s="3" t="s">
        <v>449</v>
      </c>
      <c r="B20" s="9">
        <v>38379</v>
      </c>
      <c r="C20" s="9">
        <v>38379</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70</v>
      </c>
      <c r="B1" s="8" t="s">
        <v>1</v>
      </c>
      <c r="C1" s="8"/>
    </row>
    <row r="2" spans="1:3" x14ac:dyDescent="0.25">
      <c r="A2" s="8"/>
      <c r="B2" s="1" t="s">
        <v>2</v>
      </c>
      <c r="C2" s="1" t="s">
        <v>71</v>
      </c>
    </row>
    <row r="3" spans="1:3" x14ac:dyDescent="0.25">
      <c r="A3" s="4" t="s">
        <v>72</v>
      </c>
      <c r="B3" s="5"/>
      <c r="C3" s="5"/>
    </row>
    <row r="4" spans="1:3" x14ac:dyDescent="0.25">
      <c r="A4" s="3" t="s">
        <v>72</v>
      </c>
      <c r="B4" s="9">
        <v>294065</v>
      </c>
      <c r="C4" s="9">
        <v>298319</v>
      </c>
    </row>
    <row r="5" spans="1:3" x14ac:dyDescent="0.25">
      <c r="A5" s="3" t="s">
        <v>73</v>
      </c>
      <c r="B5" s="6">
        <v>170443</v>
      </c>
      <c r="C5" s="6">
        <v>290064</v>
      </c>
    </row>
    <row r="6" spans="1:3" x14ac:dyDescent="0.25">
      <c r="A6" s="3" t="s">
        <v>74</v>
      </c>
      <c r="B6" s="6">
        <v>464508</v>
      </c>
      <c r="C6" s="6">
        <v>588383</v>
      </c>
    </row>
    <row r="7" spans="1:3" x14ac:dyDescent="0.25">
      <c r="A7" s="4" t="s">
        <v>75</v>
      </c>
      <c r="B7" s="5"/>
      <c r="C7" s="5"/>
    </row>
    <row r="8" spans="1:3" x14ac:dyDescent="0.25">
      <c r="A8" s="3" t="s">
        <v>75</v>
      </c>
      <c r="B8" s="6">
        <v>347273</v>
      </c>
      <c r="C8" s="6">
        <v>451847</v>
      </c>
    </row>
    <row r="9" spans="1:3" x14ac:dyDescent="0.25">
      <c r="A9" s="3" t="s">
        <v>76</v>
      </c>
      <c r="B9" s="6">
        <v>11319</v>
      </c>
      <c r="C9" s="6">
        <v>13225</v>
      </c>
    </row>
    <row r="10" spans="1:3" x14ac:dyDescent="0.25">
      <c r="A10" s="3" t="s">
        <v>77</v>
      </c>
      <c r="B10" s="6">
        <v>358592</v>
      </c>
      <c r="C10" s="6">
        <v>465072</v>
      </c>
    </row>
    <row r="11" spans="1:3" x14ac:dyDescent="0.25">
      <c r="A11" s="3" t="s">
        <v>78</v>
      </c>
      <c r="B11" s="6">
        <v>105916</v>
      </c>
      <c r="C11" s="6">
        <v>123311</v>
      </c>
    </row>
    <row r="12" spans="1:3" x14ac:dyDescent="0.25">
      <c r="A12" s="4" t="s">
        <v>79</v>
      </c>
      <c r="B12" s="5"/>
      <c r="C12" s="5"/>
    </row>
    <row r="13" spans="1:3" x14ac:dyDescent="0.25">
      <c r="A13" s="3" t="s">
        <v>80</v>
      </c>
      <c r="B13" s="6">
        <v>164453</v>
      </c>
      <c r="C13" s="6">
        <v>179967</v>
      </c>
    </row>
    <row r="14" spans="1:3" x14ac:dyDescent="0.25">
      <c r="A14" s="3" t="s">
        <v>81</v>
      </c>
      <c r="B14" s="6">
        <v>7787</v>
      </c>
      <c r="C14" s="5">
        <v>379</v>
      </c>
    </row>
    <row r="15" spans="1:3" x14ac:dyDescent="0.25">
      <c r="A15" s="3" t="s">
        <v>82</v>
      </c>
      <c r="B15" s="6">
        <v>172240</v>
      </c>
      <c r="C15" s="6">
        <v>180346</v>
      </c>
    </row>
    <row r="16" spans="1:3" x14ac:dyDescent="0.25">
      <c r="A16" s="3" t="s">
        <v>83</v>
      </c>
      <c r="B16" s="6">
        <v>-66324</v>
      </c>
      <c r="C16" s="6">
        <v>-57035</v>
      </c>
    </row>
    <row r="17" spans="1:3" x14ac:dyDescent="0.25">
      <c r="A17" s="4" t="s">
        <v>84</v>
      </c>
      <c r="B17" s="5"/>
      <c r="C17" s="5"/>
    </row>
    <row r="18" spans="1:3" x14ac:dyDescent="0.25">
      <c r="A18" s="3" t="s">
        <v>84</v>
      </c>
      <c r="B18" s="6">
        <v>3984</v>
      </c>
      <c r="C18" s="6">
        <v>-36738</v>
      </c>
    </row>
    <row r="19" spans="1:3" x14ac:dyDescent="0.25">
      <c r="A19" s="3" t="s">
        <v>85</v>
      </c>
      <c r="B19" s="6">
        <v>9277</v>
      </c>
      <c r="C19" s="6">
        <v>13552</v>
      </c>
    </row>
    <row r="20" spans="1:3" x14ac:dyDescent="0.25">
      <c r="A20" s="3" t="s">
        <v>86</v>
      </c>
      <c r="B20" s="5">
        <v>0</v>
      </c>
      <c r="C20" s="6">
        <v>4506</v>
      </c>
    </row>
    <row r="21" spans="1:3" x14ac:dyDescent="0.25">
      <c r="A21" s="3" t="s">
        <v>87</v>
      </c>
      <c r="B21" s="6">
        <v>13261</v>
      </c>
      <c r="C21" s="6">
        <v>-18680</v>
      </c>
    </row>
    <row r="22" spans="1:3" ht="30" x14ac:dyDescent="0.25">
      <c r="A22" s="3" t="s">
        <v>88</v>
      </c>
      <c r="B22" s="6">
        <v>-79585</v>
      </c>
      <c r="C22" s="6">
        <v>-38355</v>
      </c>
    </row>
    <row r="23" spans="1:3" x14ac:dyDescent="0.25">
      <c r="A23" s="3" t="s">
        <v>89</v>
      </c>
      <c r="B23" s="5">
        <v>43</v>
      </c>
      <c r="C23" s="5">
        <v>44</v>
      </c>
    </row>
    <row r="24" spans="1:3" x14ac:dyDescent="0.25">
      <c r="A24" s="3" t="s">
        <v>90</v>
      </c>
      <c r="B24" s="9">
        <v>-79628</v>
      </c>
      <c r="C24" s="9">
        <v>-38399</v>
      </c>
    </row>
    <row r="25" spans="1:3" ht="30" x14ac:dyDescent="0.25">
      <c r="A25" s="3" t="s">
        <v>91</v>
      </c>
      <c r="B25" s="9">
        <v>0</v>
      </c>
      <c r="C25" s="10">
        <v>-0.01</v>
      </c>
    </row>
    <row r="26" spans="1:3" ht="30" x14ac:dyDescent="0.25">
      <c r="A26" s="3" t="s">
        <v>92</v>
      </c>
      <c r="B26" s="9">
        <v>0</v>
      </c>
      <c r="C26" s="10">
        <v>-0.01</v>
      </c>
    </row>
    <row r="27" spans="1:3" ht="30" x14ac:dyDescent="0.25">
      <c r="A27" s="3" t="s">
        <v>93</v>
      </c>
      <c r="B27" s="6">
        <v>67303690</v>
      </c>
      <c r="C27" s="6">
        <v>7196169</v>
      </c>
    </row>
    <row r="28" spans="1:3" ht="30" x14ac:dyDescent="0.25">
      <c r="A28" s="3" t="s">
        <v>94</v>
      </c>
      <c r="B28" s="6">
        <v>67303690</v>
      </c>
      <c r="C28" s="6">
        <v>7196169</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456</v>
      </c>
      <c r="B1" s="1" t="s">
        <v>2</v>
      </c>
      <c r="C1" s="1" t="s">
        <v>21</v>
      </c>
    </row>
    <row r="2" spans="1:3" x14ac:dyDescent="0.25">
      <c r="A2" s="4" t="s">
        <v>457</v>
      </c>
      <c r="B2" s="5"/>
      <c r="C2" s="5"/>
    </row>
    <row r="3" spans="1:3" x14ac:dyDescent="0.25">
      <c r="A3" s="3" t="s">
        <v>458</v>
      </c>
      <c r="B3" s="9">
        <v>31388</v>
      </c>
      <c r="C3" s="9">
        <v>31049</v>
      </c>
    </row>
    <row r="4" spans="1:3" ht="30" x14ac:dyDescent="0.25">
      <c r="A4" s="3" t="s">
        <v>459</v>
      </c>
      <c r="B4" s="6">
        <v>6648</v>
      </c>
      <c r="C4" s="6">
        <v>6309</v>
      </c>
    </row>
    <row r="5" spans="1:3" x14ac:dyDescent="0.25">
      <c r="A5" s="3" t="s">
        <v>460</v>
      </c>
      <c r="B5" s="5"/>
      <c r="C5" s="5"/>
    </row>
    <row r="6" spans="1:3" x14ac:dyDescent="0.25">
      <c r="A6" s="4" t="s">
        <v>457</v>
      </c>
      <c r="B6" s="5"/>
      <c r="C6" s="5"/>
    </row>
    <row r="7" spans="1:3" x14ac:dyDescent="0.25">
      <c r="A7" s="3" t="s">
        <v>458</v>
      </c>
      <c r="B7" s="9">
        <v>24740</v>
      </c>
      <c r="C7" s="9">
        <v>24740</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461</v>
      </c>
      <c r="B1" s="8" t="s">
        <v>1</v>
      </c>
      <c r="C1" s="8"/>
    </row>
    <row r="2" spans="1:3" x14ac:dyDescent="0.25">
      <c r="A2" s="8"/>
      <c r="B2" s="1" t="s">
        <v>2</v>
      </c>
      <c r="C2" s="1" t="s">
        <v>71</v>
      </c>
    </row>
    <row r="3" spans="1:3" ht="30" x14ac:dyDescent="0.25">
      <c r="A3" s="4" t="s">
        <v>462</v>
      </c>
      <c r="B3" s="5"/>
      <c r="C3" s="5"/>
    </row>
    <row r="4" spans="1:3" x14ac:dyDescent="0.25">
      <c r="A4" s="3" t="s">
        <v>463</v>
      </c>
      <c r="B4" s="102">
        <v>0.1</v>
      </c>
      <c r="C4" s="102">
        <v>0.1</v>
      </c>
    </row>
    <row r="5" spans="1:3" ht="30" x14ac:dyDescent="0.25">
      <c r="A5" s="3" t="s">
        <v>464</v>
      </c>
      <c r="B5" s="5"/>
      <c r="C5" s="5"/>
    </row>
    <row r="6" spans="1:3" ht="30" x14ac:dyDescent="0.25">
      <c r="A6" s="4" t="s">
        <v>462</v>
      </c>
      <c r="B6" s="5"/>
      <c r="C6" s="5"/>
    </row>
    <row r="7" spans="1:3" x14ac:dyDescent="0.25">
      <c r="A7" s="3" t="s">
        <v>463</v>
      </c>
      <c r="B7" s="102">
        <v>0.3669</v>
      </c>
      <c r="C7" s="102">
        <v>0.4909</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465</v>
      </c>
      <c r="B1" s="1" t="s">
        <v>2</v>
      </c>
      <c r="C1" s="1" t="s">
        <v>21</v>
      </c>
    </row>
    <row r="2" spans="1:3" x14ac:dyDescent="0.25">
      <c r="A2" s="4" t="s">
        <v>466</v>
      </c>
      <c r="B2" s="5"/>
      <c r="C2" s="5"/>
    </row>
    <row r="3" spans="1:3" ht="150" x14ac:dyDescent="0.25">
      <c r="A3" s="3" t="s">
        <v>467</v>
      </c>
      <c r="B3" s="9">
        <v>7083</v>
      </c>
      <c r="C3" s="9">
        <v>14167</v>
      </c>
    </row>
    <row r="4" spans="1:3" x14ac:dyDescent="0.25">
      <c r="A4" s="3" t="s">
        <v>228</v>
      </c>
      <c r="B4" s="6">
        <v>7083</v>
      </c>
      <c r="C4" s="6">
        <v>14167</v>
      </c>
    </row>
    <row r="5" spans="1:3" x14ac:dyDescent="0.25">
      <c r="A5" s="3" t="s">
        <v>229</v>
      </c>
      <c r="B5" s="5">
        <v>0</v>
      </c>
      <c r="C5" s="5">
        <v>0</v>
      </c>
    </row>
    <row r="6" spans="1:3" ht="30" x14ac:dyDescent="0.25">
      <c r="A6" s="3" t="s">
        <v>468</v>
      </c>
      <c r="B6" s="9">
        <v>7083</v>
      </c>
      <c r="C6" s="9">
        <v>14167</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469</v>
      </c>
      <c r="B1" s="1" t="s">
        <v>2</v>
      </c>
    </row>
    <row r="2" spans="1:2" x14ac:dyDescent="0.25">
      <c r="A2" s="4" t="s">
        <v>466</v>
      </c>
      <c r="B2" s="5"/>
    </row>
    <row r="3" spans="1:2" x14ac:dyDescent="0.25">
      <c r="A3" s="3">
        <v>2015</v>
      </c>
      <c r="B3" s="9">
        <v>7083</v>
      </c>
    </row>
    <row r="4" spans="1:2" x14ac:dyDescent="0.25">
      <c r="A4" s="3">
        <v>2016</v>
      </c>
      <c r="B4" s="5">
        <v>0</v>
      </c>
    </row>
    <row r="5" spans="1:2" x14ac:dyDescent="0.25">
      <c r="A5" s="3">
        <v>2017</v>
      </c>
      <c r="B5" s="5">
        <v>0</v>
      </c>
    </row>
    <row r="6" spans="1:2" x14ac:dyDescent="0.25">
      <c r="A6" s="3">
        <v>2018</v>
      </c>
      <c r="B6" s="5">
        <v>0</v>
      </c>
    </row>
    <row r="7" spans="1:2" x14ac:dyDescent="0.25">
      <c r="A7" s="3">
        <v>2019</v>
      </c>
      <c r="B7" s="5">
        <v>0</v>
      </c>
    </row>
    <row r="8" spans="1:2" x14ac:dyDescent="0.25">
      <c r="A8" s="3" t="s">
        <v>231</v>
      </c>
      <c r="B8" s="5">
        <v>0</v>
      </c>
    </row>
    <row r="9" spans="1:2" x14ac:dyDescent="0.25">
      <c r="A9" s="3" t="s">
        <v>470</v>
      </c>
      <c r="B9" s="9">
        <v>7083</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471</v>
      </c>
      <c r="B1" s="1" t="s">
        <v>2</v>
      </c>
      <c r="C1" s="1" t="s">
        <v>21</v>
      </c>
    </row>
    <row r="2" spans="1:3" x14ac:dyDescent="0.25">
      <c r="A2" s="4" t="s">
        <v>466</v>
      </c>
      <c r="B2" s="5"/>
      <c r="C2" s="5"/>
    </row>
    <row r="3" spans="1:3" x14ac:dyDescent="0.25">
      <c r="A3" s="3" t="s">
        <v>472</v>
      </c>
      <c r="B3" s="9">
        <v>92019</v>
      </c>
      <c r="C3" s="9">
        <v>93521</v>
      </c>
    </row>
    <row r="4" spans="1:3" x14ac:dyDescent="0.25">
      <c r="A4" s="3" t="s">
        <v>473</v>
      </c>
      <c r="B4" s="5"/>
      <c r="C4" s="5"/>
    </row>
    <row r="5" spans="1:3" x14ac:dyDescent="0.25">
      <c r="A5" s="4" t="s">
        <v>466</v>
      </c>
      <c r="B5" s="5"/>
      <c r="C5" s="5"/>
    </row>
    <row r="6" spans="1:3" ht="30" x14ac:dyDescent="0.25">
      <c r="A6" s="3" t="s">
        <v>247</v>
      </c>
      <c r="B6" s="6">
        <v>67000</v>
      </c>
      <c r="C6" s="6">
        <v>67000</v>
      </c>
    </row>
    <row r="7" spans="1:3" x14ac:dyDescent="0.25">
      <c r="A7" s="3" t="s">
        <v>474</v>
      </c>
      <c r="B7" s="5"/>
      <c r="C7" s="5"/>
    </row>
    <row r="8" spans="1:3" x14ac:dyDescent="0.25">
      <c r="A8" s="4" t="s">
        <v>466</v>
      </c>
      <c r="B8" s="5"/>
      <c r="C8" s="5"/>
    </row>
    <row r="9" spans="1:3" ht="30" x14ac:dyDescent="0.25">
      <c r="A9" s="3" t="s">
        <v>248</v>
      </c>
      <c r="B9" s="6">
        <v>17500</v>
      </c>
      <c r="C9" s="6">
        <v>17500</v>
      </c>
    </row>
    <row r="10" spans="1:3" x14ac:dyDescent="0.25">
      <c r="A10" s="3" t="s">
        <v>475</v>
      </c>
      <c r="B10" s="5"/>
      <c r="C10" s="5"/>
    </row>
    <row r="11" spans="1:3" x14ac:dyDescent="0.25">
      <c r="A11" s="4" t="s">
        <v>466</v>
      </c>
      <c r="B11" s="5"/>
      <c r="C11" s="5"/>
    </row>
    <row r="12" spans="1:3" ht="30" x14ac:dyDescent="0.25">
      <c r="A12" s="3" t="s">
        <v>249</v>
      </c>
      <c r="B12" s="6">
        <v>1502</v>
      </c>
      <c r="C12" s="6">
        <v>3004</v>
      </c>
    </row>
    <row r="13" spans="1:3" x14ac:dyDescent="0.25">
      <c r="A13" s="3" t="s">
        <v>476</v>
      </c>
      <c r="B13" s="5"/>
      <c r="C13" s="5"/>
    </row>
    <row r="14" spans="1:3" x14ac:dyDescent="0.25">
      <c r="A14" s="4" t="s">
        <v>466</v>
      </c>
      <c r="B14" s="5"/>
      <c r="C14" s="5"/>
    </row>
    <row r="15" spans="1:3" ht="30" x14ac:dyDescent="0.25">
      <c r="A15" s="3" t="s">
        <v>250</v>
      </c>
      <c r="B15" s="9">
        <v>6017</v>
      </c>
      <c r="C15" s="9">
        <v>6017</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7"/>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5703125" bestFit="1" customWidth="1"/>
    <col min="5" max="5" width="10.28515625" bestFit="1" customWidth="1"/>
    <col min="6" max="7" width="12.28515625" bestFit="1" customWidth="1"/>
    <col min="8" max="8" width="12.5703125" bestFit="1" customWidth="1"/>
    <col min="9" max="9" width="36.5703125" bestFit="1" customWidth="1"/>
    <col min="10" max="10" width="12.5703125" bestFit="1" customWidth="1"/>
    <col min="11" max="12" width="12.28515625" bestFit="1" customWidth="1"/>
    <col min="13" max="13" width="15.42578125" bestFit="1" customWidth="1"/>
    <col min="14" max="14" width="16.42578125" bestFit="1" customWidth="1"/>
    <col min="15" max="15" width="12.5703125" bestFit="1" customWidth="1"/>
    <col min="16" max="16" width="12" bestFit="1" customWidth="1"/>
  </cols>
  <sheetData>
    <row r="1" spans="1:16" ht="15" customHeight="1" x14ac:dyDescent="0.25">
      <c r="A1" s="8" t="s">
        <v>477</v>
      </c>
      <c r="B1" s="1" t="s">
        <v>478</v>
      </c>
      <c r="C1" s="8" t="s">
        <v>479</v>
      </c>
      <c r="D1" s="8"/>
      <c r="E1" s="8"/>
      <c r="F1" s="8"/>
      <c r="G1" s="8"/>
      <c r="H1" s="8"/>
      <c r="I1" s="8" t="s">
        <v>1</v>
      </c>
      <c r="J1" s="8"/>
      <c r="K1" s="8" t="s">
        <v>480</v>
      </c>
      <c r="L1" s="8"/>
      <c r="M1" s="1" t="s">
        <v>478</v>
      </c>
      <c r="N1" s="1" t="s">
        <v>480</v>
      </c>
      <c r="O1" s="1"/>
      <c r="P1" s="1"/>
    </row>
    <row r="2" spans="1:16" x14ac:dyDescent="0.25">
      <c r="A2" s="8"/>
      <c r="B2" s="1" t="s">
        <v>481</v>
      </c>
      <c r="C2" s="1" t="s">
        <v>482</v>
      </c>
      <c r="D2" s="1" t="s">
        <v>483</v>
      </c>
      <c r="E2" s="2">
        <v>41425</v>
      </c>
      <c r="F2" s="1" t="s">
        <v>484</v>
      </c>
      <c r="G2" s="1" t="s">
        <v>485</v>
      </c>
      <c r="H2" s="1" t="s">
        <v>486</v>
      </c>
      <c r="I2" s="1" t="s">
        <v>2</v>
      </c>
      <c r="J2" s="1" t="s">
        <v>71</v>
      </c>
      <c r="K2" s="1" t="s">
        <v>21</v>
      </c>
      <c r="L2" s="1" t="s">
        <v>487</v>
      </c>
      <c r="M2" s="1" t="s">
        <v>488</v>
      </c>
      <c r="N2" s="1" t="s">
        <v>489</v>
      </c>
      <c r="O2" s="1" t="s">
        <v>490</v>
      </c>
      <c r="P2" s="1" t="s">
        <v>491</v>
      </c>
    </row>
    <row r="3" spans="1:16" x14ac:dyDescent="0.25">
      <c r="A3" s="4" t="s">
        <v>466</v>
      </c>
      <c r="B3" s="5"/>
      <c r="C3" s="5"/>
      <c r="D3" s="5"/>
      <c r="E3" s="5"/>
      <c r="F3" s="5"/>
      <c r="G3" s="5"/>
      <c r="H3" s="5"/>
      <c r="I3" s="5"/>
      <c r="J3" s="5"/>
      <c r="K3" s="5"/>
      <c r="L3" s="5"/>
      <c r="M3" s="5"/>
      <c r="N3" s="5"/>
      <c r="O3" s="5"/>
      <c r="P3" s="5"/>
    </row>
    <row r="4" spans="1:16" x14ac:dyDescent="0.25">
      <c r="A4" s="3" t="s">
        <v>492</v>
      </c>
      <c r="B4" s="5"/>
      <c r="C4" s="5"/>
      <c r="D4" s="5"/>
      <c r="E4" s="5"/>
      <c r="F4" s="5"/>
      <c r="G4" s="5"/>
      <c r="H4" s="5"/>
      <c r="I4" s="9">
        <v>464508</v>
      </c>
      <c r="J4" s="9">
        <v>588383</v>
      </c>
      <c r="K4" s="5"/>
      <c r="L4" s="5"/>
      <c r="M4" s="5"/>
      <c r="N4" s="5"/>
      <c r="O4" s="5"/>
      <c r="P4" s="5"/>
    </row>
    <row r="5" spans="1:16" ht="30" x14ac:dyDescent="0.25">
      <c r="A5" s="3" t="s">
        <v>493</v>
      </c>
      <c r="B5" s="5"/>
      <c r="C5" s="5"/>
      <c r="D5" s="5"/>
      <c r="E5" s="5"/>
      <c r="F5" s="5"/>
      <c r="G5" s="6">
        <v>25500</v>
      </c>
      <c r="H5" s="5"/>
      <c r="I5" s="5"/>
      <c r="J5" s="5"/>
      <c r="K5" s="5"/>
      <c r="L5" s="5"/>
      <c r="M5" s="5"/>
      <c r="N5" s="5"/>
      <c r="O5" s="5"/>
      <c r="P5" s="5"/>
    </row>
    <row r="6" spans="1:16" x14ac:dyDescent="0.25">
      <c r="A6" s="3" t="s">
        <v>494</v>
      </c>
      <c r="B6" s="5"/>
      <c r="C6" s="5"/>
      <c r="D6" s="5"/>
      <c r="E6" s="5"/>
      <c r="F6" s="5"/>
      <c r="G6" s="6">
        <v>8250</v>
      </c>
      <c r="H6" s="5"/>
      <c r="I6" s="5"/>
      <c r="J6" s="5"/>
      <c r="K6" s="5"/>
      <c r="L6" s="5"/>
      <c r="M6" s="5"/>
      <c r="N6" s="5"/>
      <c r="O6" s="5"/>
      <c r="P6" s="5"/>
    </row>
    <row r="7" spans="1:16" ht="30" x14ac:dyDescent="0.25">
      <c r="A7" s="3" t="s">
        <v>495</v>
      </c>
      <c r="B7" s="5"/>
      <c r="C7" s="5"/>
      <c r="D7" s="5"/>
      <c r="E7" s="5"/>
      <c r="F7" s="5"/>
      <c r="G7" s="5"/>
      <c r="H7" s="5"/>
      <c r="I7" s="102">
        <v>0.1</v>
      </c>
      <c r="J7" s="5"/>
      <c r="K7" s="5"/>
      <c r="L7" s="5"/>
      <c r="M7" s="5"/>
      <c r="N7" s="5"/>
      <c r="O7" s="5"/>
      <c r="P7" s="5"/>
    </row>
    <row r="8" spans="1:16" x14ac:dyDescent="0.25">
      <c r="A8" s="3" t="s">
        <v>496</v>
      </c>
      <c r="B8" s="5"/>
      <c r="C8" s="5"/>
      <c r="D8" s="5"/>
      <c r="E8" s="5"/>
      <c r="F8" s="5"/>
      <c r="G8" s="5"/>
      <c r="H8" s="5"/>
      <c r="I8" s="6">
        <v>294065</v>
      </c>
      <c r="J8" s="6">
        <v>298319</v>
      </c>
      <c r="K8" s="5"/>
      <c r="L8" s="5"/>
      <c r="M8" s="5"/>
      <c r="N8" s="5"/>
      <c r="O8" s="5"/>
      <c r="P8" s="5"/>
    </row>
    <row r="9" spans="1:16" ht="30" x14ac:dyDescent="0.25">
      <c r="A9" s="3" t="s">
        <v>497</v>
      </c>
      <c r="B9" s="5"/>
      <c r="C9" s="5"/>
      <c r="D9" s="5"/>
      <c r="E9" s="5"/>
      <c r="F9" s="5"/>
      <c r="G9" s="5"/>
      <c r="H9" s="5"/>
      <c r="I9" s="5" t="s">
        <v>498</v>
      </c>
      <c r="J9" s="5"/>
      <c r="K9" s="5"/>
      <c r="L9" s="5"/>
      <c r="M9" s="5"/>
      <c r="N9" s="5"/>
      <c r="O9" s="5"/>
      <c r="P9" s="5"/>
    </row>
    <row r="10" spans="1:16" ht="45" x14ac:dyDescent="0.25">
      <c r="A10" s="3" t="s">
        <v>499</v>
      </c>
      <c r="B10" s="5"/>
      <c r="C10" s="5"/>
      <c r="D10" s="5"/>
      <c r="E10" s="5"/>
      <c r="F10" s="5"/>
      <c r="G10" s="5"/>
      <c r="H10" s="5">
        <v>234</v>
      </c>
      <c r="I10" s="5"/>
      <c r="J10" s="5"/>
      <c r="K10" s="6">
        <v>5185</v>
      </c>
      <c r="L10" s="5"/>
      <c r="M10" s="5"/>
      <c r="N10" s="5"/>
      <c r="O10" s="5"/>
      <c r="P10" s="5"/>
    </row>
    <row r="11" spans="1:16" x14ac:dyDescent="0.25">
      <c r="A11" s="3" t="s">
        <v>500</v>
      </c>
      <c r="B11" s="6">
        <v>44610</v>
      </c>
      <c r="C11" s="5"/>
      <c r="D11" s="5"/>
      <c r="E11" s="5"/>
      <c r="F11" s="5"/>
      <c r="G11" s="5"/>
      <c r="H11" s="5"/>
      <c r="I11" s="5"/>
      <c r="J11" s="5"/>
      <c r="K11" s="5"/>
      <c r="L11" s="5"/>
      <c r="M11" s="5"/>
      <c r="N11" s="5"/>
      <c r="O11" s="5"/>
      <c r="P11" s="5"/>
    </row>
    <row r="12" spans="1:16" x14ac:dyDescent="0.25">
      <c r="A12" s="3" t="s">
        <v>501</v>
      </c>
      <c r="B12" s="5"/>
      <c r="C12" s="6">
        <v>2500</v>
      </c>
      <c r="D12" s="6">
        <v>27500</v>
      </c>
      <c r="E12" s="5"/>
      <c r="F12" s="5"/>
      <c r="G12" s="5"/>
      <c r="H12" s="5"/>
      <c r="I12" s="5"/>
      <c r="J12" s="5"/>
      <c r="K12" s="5"/>
      <c r="L12" s="5"/>
      <c r="M12" s="5"/>
      <c r="N12" s="5"/>
      <c r="O12" s="5"/>
      <c r="P12" s="5"/>
    </row>
    <row r="13" spans="1:16" ht="30" x14ac:dyDescent="0.25">
      <c r="A13" s="3" t="s">
        <v>502</v>
      </c>
      <c r="B13" s="5"/>
      <c r="C13" s="5"/>
      <c r="D13" s="5"/>
      <c r="E13" s="5"/>
      <c r="F13" s="5"/>
      <c r="G13" s="5"/>
      <c r="H13" s="5"/>
      <c r="I13" s="5"/>
      <c r="J13" s="5"/>
      <c r="K13" s="5"/>
      <c r="L13" s="6">
        <v>5917</v>
      </c>
      <c r="M13" s="5"/>
      <c r="N13" s="5"/>
      <c r="O13" s="5"/>
      <c r="P13" s="5"/>
    </row>
    <row r="14" spans="1:16" ht="30" x14ac:dyDescent="0.25">
      <c r="A14" s="3" t="s">
        <v>503</v>
      </c>
      <c r="B14" s="5"/>
      <c r="C14" s="5"/>
      <c r="D14" s="5"/>
      <c r="E14" s="5"/>
      <c r="F14" s="5"/>
      <c r="G14" s="5"/>
      <c r="H14" s="5"/>
      <c r="I14" s="6">
        <v>8654837</v>
      </c>
      <c r="J14" s="5"/>
      <c r="K14" s="6">
        <v>8631496</v>
      </c>
      <c r="L14" s="5"/>
      <c r="M14" s="5"/>
      <c r="N14" s="5"/>
      <c r="O14" s="5"/>
      <c r="P14" s="5"/>
    </row>
    <row r="15" spans="1:16" ht="75" x14ac:dyDescent="0.25">
      <c r="A15" s="3" t="s">
        <v>504</v>
      </c>
      <c r="B15" s="5"/>
      <c r="C15" s="5"/>
      <c r="D15" s="5"/>
      <c r="E15" s="5"/>
      <c r="F15" s="5"/>
      <c r="G15" s="5"/>
      <c r="H15" s="5"/>
      <c r="I15" s="5"/>
      <c r="J15" s="5"/>
      <c r="K15" s="5"/>
      <c r="L15" s="5"/>
      <c r="M15" s="5"/>
      <c r="N15" s="5"/>
      <c r="O15" s="9">
        <v>1350</v>
      </c>
      <c r="P15" s="5"/>
    </row>
    <row r="16" spans="1:16" x14ac:dyDescent="0.25">
      <c r="A16" s="3" t="s">
        <v>505</v>
      </c>
      <c r="B16" s="5"/>
      <c r="C16" s="5"/>
      <c r="D16" s="5"/>
      <c r="E16" s="5"/>
      <c r="F16" s="6">
        <v>67000</v>
      </c>
      <c r="G16" s="5"/>
      <c r="H16" s="5"/>
      <c r="I16" s="5"/>
      <c r="J16" s="5"/>
      <c r="K16" s="5"/>
      <c r="L16" s="5"/>
      <c r="M16" s="5"/>
      <c r="N16" s="5"/>
      <c r="O16" s="5"/>
      <c r="P16" s="5"/>
    </row>
    <row r="17" spans="1:16" ht="30" x14ac:dyDescent="0.25">
      <c r="A17" s="3" t="s">
        <v>506</v>
      </c>
      <c r="B17" s="5"/>
      <c r="C17" s="5"/>
      <c r="D17" s="5"/>
      <c r="E17" s="5"/>
      <c r="F17" s="5"/>
      <c r="G17" s="5"/>
      <c r="H17" s="5"/>
      <c r="I17" s="5"/>
      <c r="J17" s="6">
        <v>4534</v>
      </c>
      <c r="K17" s="5"/>
      <c r="L17" s="5"/>
      <c r="M17" s="5"/>
      <c r="N17" s="5"/>
      <c r="O17" s="5"/>
      <c r="P17" s="5"/>
    </row>
    <row r="18" spans="1:16" ht="30" x14ac:dyDescent="0.25">
      <c r="A18" s="3" t="s">
        <v>507</v>
      </c>
      <c r="B18" s="5"/>
      <c r="C18" s="5"/>
      <c r="D18" s="5"/>
      <c r="E18" s="6">
        <v>1852</v>
      </c>
      <c r="F18" s="5"/>
      <c r="G18" s="5"/>
      <c r="H18" s="5"/>
      <c r="I18" s="5"/>
      <c r="J18" s="5"/>
      <c r="K18" s="5"/>
      <c r="L18" s="5"/>
      <c r="M18" s="5"/>
      <c r="N18" s="5"/>
      <c r="O18" s="5"/>
      <c r="P18" s="5"/>
    </row>
    <row r="19" spans="1:16" ht="30" x14ac:dyDescent="0.25">
      <c r="A19" s="3" t="s">
        <v>508</v>
      </c>
      <c r="B19" s="5"/>
      <c r="C19" s="5"/>
      <c r="D19" s="5"/>
      <c r="E19" s="6">
        <v>2250</v>
      </c>
      <c r="F19" s="5"/>
      <c r="G19" s="5"/>
      <c r="H19" s="5"/>
      <c r="I19" s="5"/>
      <c r="J19" s="5"/>
      <c r="K19" s="5"/>
      <c r="L19" s="5"/>
      <c r="M19" s="5"/>
      <c r="N19" s="5"/>
      <c r="O19" s="5"/>
      <c r="P19" s="5"/>
    </row>
    <row r="20" spans="1:16" x14ac:dyDescent="0.25">
      <c r="A20" s="3" t="s">
        <v>509</v>
      </c>
      <c r="B20" s="10">
        <v>2.5000000000000001E-2</v>
      </c>
      <c r="C20" s="5"/>
      <c r="D20" s="5"/>
      <c r="E20" s="5"/>
      <c r="F20" s="5"/>
      <c r="G20" s="5"/>
      <c r="H20" s="5"/>
      <c r="I20" s="5"/>
      <c r="J20" s="5"/>
      <c r="K20" s="5"/>
      <c r="L20" s="5"/>
      <c r="M20" s="5"/>
      <c r="N20" s="5"/>
      <c r="O20" s="5"/>
      <c r="P20" s="5"/>
    </row>
    <row r="21" spans="1:16" ht="30" x14ac:dyDescent="0.25">
      <c r="A21" s="3" t="s">
        <v>510</v>
      </c>
      <c r="B21" s="5"/>
      <c r="C21" s="5"/>
      <c r="D21" s="5"/>
      <c r="E21" s="5"/>
      <c r="F21" s="5"/>
      <c r="G21" s="5"/>
      <c r="H21" s="5"/>
      <c r="I21" s="102">
        <v>2.5000000000000001E-2</v>
      </c>
      <c r="J21" s="5"/>
      <c r="K21" s="5"/>
      <c r="L21" s="5"/>
      <c r="M21" s="5"/>
      <c r="N21" s="5"/>
      <c r="O21" s="5"/>
      <c r="P21" s="5"/>
    </row>
    <row r="22" spans="1:16" x14ac:dyDescent="0.25">
      <c r="A22" s="3" t="s">
        <v>511</v>
      </c>
      <c r="B22" s="5"/>
      <c r="C22" s="5"/>
      <c r="D22" s="5"/>
      <c r="E22" s="5"/>
      <c r="F22" s="5"/>
      <c r="G22" s="5"/>
      <c r="H22" s="5"/>
      <c r="I22" s="5"/>
      <c r="J22" s="5"/>
      <c r="K22" s="5"/>
      <c r="L22" s="5"/>
      <c r="M22" s="5"/>
      <c r="N22" s="5"/>
      <c r="O22" s="5"/>
      <c r="P22" s="5"/>
    </row>
    <row r="23" spans="1:16" x14ac:dyDescent="0.25">
      <c r="A23" s="4" t="s">
        <v>466</v>
      </c>
      <c r="B23" s="5"/>
      <c r="C23" s="5"/>
      <c r="D23" s="5"/>
      <c r="E23" s="5"/>
      <c r="F23" s="5"/>
      <c r="G23" s="5"/>
      <c r="H23" s="5"/>
      <c r="I23" s="5"/>
      <c r="J23" s="5"/>
      <c r="K23" s="5"/>
      <c r="L23" s="5"/>
      <c r="M23" s="5"/>
      <c r="N23" s="5"/>
      <c r="O23" s="5"/>
      <c r="P23" s="5"/>
    </row>
    <row r="24" spans="1:16" x14ac:dyDescent="0.25">
      <c r="A24" s="3" t="s">
        <v>512</v>
      </c>
      <c r="B24" s="5"/>
      <c r="C24" s="5"/>
      <c r="D24" s="5"/>
      <c r="E24" s="5"/>
      <c r="F24" s="5"/>
      <c r="G24" s="5"/>
      <c r="H24" s="5"/>
      <c r="I24" s="5"/>
      <c r="J24" s="5"/>
      <c r="K24" s="5"/>
      <c r="L24" s="5"/>
      <c r="M24" s="5"/>
      <c r="N24" s="5"/>
      <c r="O24" s="5"/>
      <c r="P24" s="6">
        <v>83333</v>
      </c>
    </row>
    <row r="25" spans="1:16" ht="45" x14ac:dyDescent="0.25">
      <c r="A25" s="3" t="s">
        <v>513</v>
      </c>
      <c r="B25" s="5"/>
      <c r="C25" s="5"/>
      <c r="D25" s="5"/>
      <c r="E25" s="5"/>
      <c r="F25" s="5"/>
      <c r="G25" s="5"/>
      <c r="H25" s="5"/>
      <c r="I25" s="5"/>
      <c r="J25" s="5"/>
      <c r="K25" s="5"/>
      <c r="L25" s="5"/>
      <c r="M25" s="5"/>
      <c r="N25" s="5"/>
      <c r="O25" s="5"/>
      <c r="P25" s="5"/>
    </row>
    <row r="26" spans="1:16" x14ac:dyDescent="0.25">
      <c r="A26" s="4" t="s">
        <v>466</v>
      </c>
      <c r="B26" s="5"/>
      <c r="C26" s="5"/>
      <c r="D26" s="5"/>
      <c r="E26" s="5"/>
      <c r="F26" s="5"/>
      <c r="G26" s="5"/>
      <c r="H26" s="5"/>
      <c r="I26" s="5"/>
      <c r="J26" s="5"/>
      <c r="K26" s="5"/>
      <c r="L26" s="5"/>
      <c r="M26" s="5"/>
      <c r="N26" s="5"/>
      <c r="O26" s="5"/>
      <c r="P26" s="5"/>
    </row>
    <row r="27" spans="1:16" x14ac:dyDescent="0.25">
      <c r="A27" s="3" t="s">
        <v>492</v>
      </c>
      <c r="B27" s="5"/>
      <c r="C27" s="5"/>
      <c r="D27" s="5"/>
      <c r="E27" s="5"/>
      <c r="F27" s="5"/>
      <c r="G27" s="5"/>
      <c r="H27" s="5"/>
      <c r="I27" s="6">
        <v>13806</v>
      </c>
      <c r="J27" s="6">
        <v>67115</v>
      </c>
      <c r="K27" s="5"/>
      <c r="L27" s="5"/>
      <c r="M27" s="5"/>
      <c r="N27" s="5"/>
      <c r="O27" s="5"/>
      <c r="P27" s="5"/>
    </row>
    <row r="28" spans="1:16" ht="30" x14ac:dyDescent="0.25">
      <c r="A28" s="3" t="s">
        <v>514</v>
      </c>
      <c r="B28" s="5"/>
      <c r="C28" s="5"/>
      <c r="D28" s="5"/>
      <c r="E28" s="5"/>
      <c r="F28" s="5"/>
      <c r="G28" s="5"/>
      <c r="H28" s="5"/>
      <c r="I28" s="5"/>
      <c r="J28" s="5"/>
      <c r="K28" s="5"/>
      <c r="L28" s="5"/>
      <c r="M28" s="5"/>
      <c r="N28" s="5"/>
      <c r="O28" s="5"/>
      <c r="P28" s="5"/>
    </row>
    <row r="29" spans="1:16" x14ac:dyDescent="0.25">
      <c r="A29" s="4" t="s">
        <v>466</v>
      </c>
      <c r="B29" s="5"/>
      <c r="C29" s="5"/>
      <c r="D29" s="5"/>
      <c r="E29" s="5"/>
      <c r="F29" s="5"/>
      <c r="G29" s="5"/>
      <c r="H29" s="5"/>
      <c r="I29" s="5"/>
      <c r="J29" s="5"/>
      <c r="K29" s="5"/>
      <c r="L29" s="5"/>
      <c r="M29" s="5"/>
      <c r="N29" s="5"/>
      <c r="O29" s="5"/>
      <c r="P29" s="5"/>
    </row>
    <row r="30" spans="1:16" ht="30" x14ac:dyDescent="0.25">
      <c r="A30" s="3" t="s">
        <v>493</v>
      </c>
      <c r="B30" s="5"/>
      <c r="C30" s="5"/>
      <c r="D30" s="5"/>
      <c r="E30" s="5"/>
      <c r="F30" s="5"/>
      <c r="G30" s="5"/>
      <c r="H30" s="5"/>
      <c r="I30" s="6">
        <v>22221</v>
      </c>
      <c r="J30" s="5"/>
      <c r="K30" s="6">
        <v>42882</v>
      </c>
      <c r="L30" s="5"/>
      <c r="M30" s="5"/>
      <c r="N30" s="5"/>
      <c r="O30" s="5"/>
      <c r="P30" s="5"/>
    </row>
    <row r="31" spans="1:16" x14ac:dyDescent="0.25">
      <c r="A31" s="3" t="s">
        <v>515</v>
      </c>
      <c r="B31" s="5"/>
      <c r="C31" s="5"/>
      <c r="D31" s="5"/>
      <c r="E31" s="5"/>
      <c r="F31" s="5"/>
      <c r="G31" s="5"/>
      <c r="H31" s="5"/>
      <c r="I31" s="5"/>
      <c r="J31" s="5"/>
      <c r="K31" s="5"/>
      <c r="L31" s="5"/>
      <c r="M31" s="5"/>
      <c r="N31" s="5"/>
      <c r="O31" s="5"/>
      <c r="P31" s="5"/>
    </row>
    <row r="32" spans="1:16" x14ac:dyDescent="0.25">
      <c r="A32" s="4" t="s">
        <v>466</v>
      </c>
      <c r="B32" s="5"/>
      <c r="C32" s="5"/>
      <c r="D32" s="5"/>
      <c r="E32" s="5"/>
      <c r="F32" s="5"/>
      <c r="G32" s="5"/>
      <c r="H32" s="5"/>
      <c r="I32" s="5"/>
      <c r="J32" s="5"/>
      <c r="K32" s="5"/>
      <c r="L32" s="5"/>
      <c r="M32" s="5"/>
      <c r="N32" s="5"/>
      <c r="O32" s="5"/>
      <c r="P32" s="5"/>
    </row>
    <row r="33" spans="1:16" ht="30" x14ac:dyDescent="0.25">
      <c r="A33" s="3" t="s">
        <v>493</v>
      </c>
      <c r="B33" s="5"/>
      <c r="C33" s="5"/>
      <c r="D33" s="5"/>
      <c r="E33" s="5"/>
      <c r="F33" s="5"/>
      <c r="G33" s="5"/>
      <c r="H33" s="5"/>
      <c r="I33" s="6">
        <v>11882</v>
      </c>
      <c r="J33" s="5"/>
      <c r="K33" s="6">
        <v>4128</v>
      </c>
      <c r="L33" s="5"/>
      <c r="M33" s="5"/>
      <c r="N33" s="5"/>
      <c r="O33" s="5"/>
      <c r="P33" s="5"/>
    </row>
    <row r="34" spans="1:16" x14ac:dyDescent="0.25">
      <c r="A34" s="3" t="s">
        <v>516</v>
      </c>
      <c r="B34" s="5"/>
      <c r="C34" s="5"/>
      <c r="D34" s="5"/>
      <c r="E34" s="5"/>
      <c r="F34" s="5"/>
      <c r="G34" s="5"/>
      <c r="H34" s="5"/>
      <c r="I34" s="5"/>
      <c r="J34" s="5"/>
      <c r="K34" s="5"/>
      <c r="L34" s="5"/>
      <c r="M34" s="5"/>
      <c r="N34" s="5"/>
      <c r="O34" s="5"/>
      <c r="P34" s="5"/>
    </row>
    <row r="35" spans="1:16" x14ac:dyDescent="0.25">
      <c r="A35" s="4" t="s">
        <v>466</v>
      </c>
      <c r="B35" s="5"/>
      <c r="C35" s="5"/>
      <c r="D35" s="5"/>
      <c r="E35" s="5"/>
      <c r="F35" s="5"/>
      <c r="G35" s="5"/>
      <c r="H35" s="5"/>
      <c r="I35" s="5"/>
      <c r="J35" s="5"/>
      <c r="K35" s="5"/>
      <c r="L35" s="5"/>
      <c r="M35" s="5"/>
      <c r="N35" s="5"/>
      <c r="O35" s="5"/>
      <c r="P35" s="5"/>
    </row>
    <row r="36" spans="1:16" ht="30" x14ac:dyDescent="0.25">
      <c r="A36" s="3" t="s">
        <v>493</v>
      </c>
      <c r="B36" s="5"/>
      <c r="C36" s="5"/>
      <c r="D36" s="5"/>
      <c r="E36" s="5"/>
      <c r="F36" s="5"/>
      <c r="G36" s="5"/>
      <c r="H36" s="5"/>
      <c r="I36" s="6">
        <v>6977</v>
      </c>
      <c r="J36" s="5"/>
      <c r="K36" s="6">
        <v>8451</v>
      </c>
      <c r="L36" s="5"/>
      <c r="M36" s="5"/>
      <c r="N36" s="5"/>
      <c r="O36" s="5"/>
      <c r="P36" s="5"/>
    </row>
    <row r="37" spans="1:16" x14ac:dyDescent="0.25">
      <c r="A37" s="3" t="s">
        <v>517</v>
      </c>
      <c r="B37" s="5"/>
      <c r="C37" s="5"/>
      <c r="D37" s="5"/>
      <c r="E37" s="5"/>
      <c r="F37" s="5"/>
      <c r="G37" s="5"/>
      <c r="H37" s="5"/>
      <c r="I37" s="5"/>
      <c r="J37" s="5"/>
      <c r="K37" s="5"/>
      <c r="L37" s="5"/>
      <c r="M37" s="5"/>
      <c r="N37" s="5"/>
      <c r="O37" s="5"/>
      <c r="P37" s="5"/>
    </row>
    <row r="38" spans="1:16" x14ac:dyDescent="0.25">
      <c r="A38" s="4" t="s">
        <v>466</v>
      </c>
      <c r="B38" s="5"/>
      <c r="C38" s="5"/>
      <c r="D38" s="5"/>
      <c r="E38" s="5"/>
      <c r="F38" s="5"/>
      <c r="G38" s="5"/>
      <c r="H38" s="5"/>
      <c r="I38" s="5"/>
      <c r="J38" s="5"/>
      <c r="K38" s="5"/>
      <c r="L38" s="5"/>
      <c r="M38" s="5"/>
      <c r="N38" s="5"/>
      <c r="O38" s="5"/>
      <c r="P38" s="5"/>
    </row>
    <row r="39" spans="1:16" x14ac:dyDescent="0.25">
      <c r="A39" s="3" t="s">
        <v>518</v>
      </c>
      <c r="B39" s="5"/>
      <c r="C39" s="5"/>
      <c r="D39" s="5"/>
      <c r="E39" s="5"/>
      <c r="F39" s="5"/>
      <c r="G39" s="5"/>
      <c r="H39" s="5"/>
      <c r="I39" s="6">
        <v>1145</v>
      </c>
      <c r="J39" s="5"/>
      <c r="K39" s="6">
        <v>13330</v>
      </c>
      <c r="L39" s="5"/>
      <c r="M39" s="5"/>
      <c r="N39" s="5"/>
      <c r="O39" s="5"/>
      <c r="P39" s="5"/>
    </row>
    <row r="40" spans="1:16" x14ac:dyDescent="0.25">
      <c r="A40" s="3" t="s">
        <v>496</v>
      </c>
      <c r="B40" s="5"/>
      <c r="C40" s="5"/>
      <c r="D40" s="5"/>
      <c r="E40" s="5"/>
      <c r="F40" s="5"/>
      <c r="G40" s="5"/>
      <c r="H40" s="5"/>
      <c r="I40" s="6">
        <v>1145</v>
      </c>
      <c r="J40" s="6">
        <v>1079</v>
      </c>
      <c r="K40" s="5"/>
      <c r="L40" s="5"/>
      <c r="M40" s="5"/>
      <c r="N40" s="5"/>
      <c r="O40" s="5"/>
      <c r="P40" s="5"/>
    </row>
    <row r="41" spans="1:16" x14ac:dyDescent="0.25">
      <c r="A41" s="3" t="s">
        <v>519</v>
      </c>
      <c r="B41" s="5"/>
      <c r="C41" s="5"/>
      <c r="D41" s="5"/>
      <c r="E41" s="5"/>
      <c r="F41" s="5"/>
      <c r="G41" s="5"/>
      <c r="H41" s="5"/>
      <c r="I41" s="5"/>
      <c r="J41" s="5"/>
      <c r="K41" s="5"/>
      <c r="L41" s="5"/>
      <c r="M41" s="5"/>
      <c r="N41" s="5"/>
      <c r="O41" s="5"/>
      <c r="P41" s="5"/>
    </row>
    <row r="42" spans="1:16" x14ac:dyDescent="0.25">
      <c r="A42" s="4" t="s">
        <v>466</v>
      </c>
      <c r="B42" s="5"/>
      <c r="C42" s="5"/>
      <c r="D42" s="5"/>
      <c r="E42" s="5"/>
      <c r="F42" s="5"/>
      <c r="G42" s="5"/>
      <c r="H42" s="5"/>
      <c r="I42" s="5"/>
      <c r="J42" s="5"/>
      <c r="K42" s="5"/>
      <c r="L42" s="5"/>
      <c r="M42" s="5"/>
      <c r="N42" s="5"/>
      <c r="O42" s="5"/>
      <c r="P42" s="5"/>
    </row>
    <row r="43" spans="1:16" ht="45" x14ac:dyDescent="0.25">
      <c r="A43" s="3" t="s">
        <v>499</v>
      </c>
      <c r="B43" s="6">
        <v>1802565</v>
      </c>
      <c r="C43" s="5"/>
      <c r="D43" s="5"/>
      <c r="E43" s="5"/>
      <c r="F43" s="5"/>
      <c r="G43" s="5"/>
      <c r="H43" s="5"/>
      <c r="I43" s="5"/>
      <c r="J43" s="5"/>
      <c r="K43" s="5"/>
      <c r="L43" s="5"/>
      <c r="M43" s="5"/>
      <c r="N43" s="5"/>
      <c r="O43" s="5"/>
      <c r="P43" s="5"/>
    </row>
    <row r="44" spans="1:16" ht="60" x14ac:dyDescent="0.25">
      <c r="A44" s="3" t="s">
        <v>520</v>
      </c>
      <c r="B44" s="10">
        <v>0.01</v>
      </c>
      <c r="C44" s="5"/>
      <c r="D44" s="5"/>
      <c r="E44" s="5"/>
      <c r="F44" s="5"/>
      <c r="G44" s="5"/>
      <c r="H44" s="5"/>
      <c r="I44" s="5"/>
      <c r="J44" s="5"/>
      <c r="K44" s="5"/>
      <c r="L44" s="5"/>
      <c r="M44" s="5"/>
      <c r="N44" s="5"/>
      <c r="O44" s="5"/>
      <c r="P44" s="5"/>
    </row>
    <row r="45" spans="1:16" ht="30" x14ac:dyDescent="0.25">
      <c r="A45" s="3" t="s">
        <v>506</v>
      </c>
      <c r="B45" s="5"/>
      <c r="C45" s="5"/>
      <c r="D45" s="5"/>
      <c r="E45" s="5"/>
      <c r="F45" s="5"/>
      <c r="G45" s="5"/>
      <c r="H45" s="5"/>
      <c r="I45" s="5"/>
      <c r="J45" s="6">
        <v>14406</v>
      </c>
      <c r="K45" s="5"/>
      <c r="L45" s="5"/>
      <c r="M45" s="5"/>
      <c r="N45" s="5"/>
      <c r="O45" s="5"/>
      <c r="P45" s="5"/>
    </row>
    <row r="46" spans="1:16" ht="30" x14ac:dyDescent="0.25">
      <c r="A46" s="3" t="s">
        <v>521</v>
      </c>
      <c r="B46" s="5"/>
      <c r="C46" s="5"/>
      <c r="D46" s="5"/>
      <c r="E46" s="5"/>
      <c r="F46" s="5"/>
      <c r="G46" s="5"/>
      <c r="H46" s="5"/>
      <c r="I46" s="5"/>
      <c r="J46" s="5"/>
      <c r="K46" s="5"/>
      <c r="L46" s="5"/>
      <c r="M46" s="5"/>
      <c r="N46" s="5"/>
      <c r="O46" s="5"/>
      <c r="P46" s="5"/>
    </row>
    <row r="47" spans="1:16" x14ac:dyDescent="0.25">
      <c r="A47" s="4" t="s">
        <v>466</v>
      </c>
      <c r="B47" s="5"/>
      <c r="C47" s="5"/>
      <c r="D47" s="5"/>
      <c r="E47" s="5"/>
      <c r="F47" s="5"/>
      <c r="G47" s="5"/>
      <c r="H47" s="5"/>
      <c r="I47" s="5"/>
      <c r="J47" s="5"/>
      <c r="K47" s="5"/>
      <c r="L47" s="5"/>
      <c r="M47" s="5"/>
      <c r="N47" s="5"/>
      <c r="O47" s="5"/>
      <c r="P47" s="5"/>
    </row>
    <row r="48" spans="1:16" x14ac:dyDescent="0.25">
      <c r="A48" s="3" t="s">
        <v>518</v>
      </c>
      <c r="B48" s="5"/>
      <c r="C48" s="5"/>
      <c r="D48" s="5"/>
      <c r="E48" s="5"/>
      <c r="F48" s="5"/>
      <c r="G48" s="5"/>
      <c r="H48" s="5"/>
      <c r="I48" s="6">
        <v>1080</v>
      </c>
      <c r="J48" s="5"/>
      <c r="K48" s="6">
        <v>2107</v>
      </c>
      <c r="L48" s="5"/>
      <c r="M48" s="5"/>
      <c r="N48" s="5"/>
      <c r="O48" s="5"/>
      <c r="P48" s="5"/>
    </row>
    <row r="49" spans="1:16" x14ac:dyDescent="0.25">
      <c r="A49" s="3" t="s">
        <v>522</v>
      </c>
      <c r="B49" s="5"/>
      <c r="C49" s="5"/>
      <c r="D49" s="5"/>
      <c r="E49" s="5"/>
      <c r="F49" s="5"/>
      <c r="G49" s="5"/>
      <c r="H49" s="5"/>
      <c r="I49" s="5"/>
      <c r="J49" s="5"/>
      <c r="K49" s="5"/>
      <c r="L49" s="5"/>
      <c r="M49" s="5"/>
      <c r="N49" s="5"/>
      <c r="O49" s="5"/>
      <c r="P49" s="5"/>
    </row>
    <row r="50" spans="1:16" x14ac:dyDescent="0.25">
      <c r="A50" s="4" t="s">
        <v>466</v>
      </c>
      <c r="B50" s="5"/>
      <c r="C50" s="5"/>
      <c r="D50" s="5"/>
      <c r="E50" s="5"/>
      <c r="F50" s="5"/>
      <c r="G50" s="5"/>
      <c r="H50" s="5"/>
      <c r="I50" s="5"/>
      <c r="J50" s="5"/>
      <c r="K50" s="5"/>
      <c r="L50" s="5"/>
      <c r="M50" s="5"/>
      <c r="N50" s="5"/>
      <c r="O50" s="5"/>
      <c r="P50" s="5"/>
    </row>
    <row r="51" spans="1:16" x14ac:dyDescent="0.25">
      <c r="A51" s="3" t="s">
        <v>500</v>
      </c>
      <c r="B51" s="5"/>
      <c r="C51" s="5"/>
      <c r="D51" s="5"/>
      <c r="E51" s="5"/>
      <c r="F51" s="5"/>
      <c r="G51" s="5"/>
      <c r="H51" s="5"/>
      <c r="I51" s="6">
        <v>13500</v>
      </c>
      <c r="J51" s="6">
        <v>13500</v>
      </c>
      <c r="K51" s="5"/>
      <c r="L51" s="5"/>
      <c r="M51" s="5"/>
      <c r="N51" s="5"/>
      <c r="O51" s="5"/>
      <c r="P51" s="5"/>
    </row>
    <row r="52" spans="1:16" x14ac:dyDescent="0.25">
      <c r="A52" s="3" t="s">
        <v>473</v>
      </c>
      <c r="B52" s="5"/>
      <c r="C52" s="5"/>
      <c r="D52" s="5"/>
      <c r="E52" s="5"/>
      <c r="F52" s="5"/>
      <c r="G52" s="5"/>
      <c r="H52" s="5"/>
      <c r="I52" s="5"/>
      <c r="J52" s="5"/>
      <c r="K52" s="5"/>
      <c r="L52" s="5"/>
      <c r="M52" s="5"/>
      <c r="N52" s="5"/>
      <c r="O52" s="5"/>
      <c r="P52" s="5"/>
    </row>
    <row r="53" spans="1:16" x14ac:dyDescent="0.25">
      <c r="A53" s="4" t="s">
        <v>466</v>
      </c>
      <c r="B53" s="5"/>
      <c r="C53" s="5"/>
      <c r="D53" s="5"/>
      <c r="E53" s="5"/>
      <c r="F53" s="5"/>
      <c r="G53" s="5"/>
      <c r="H53" s="5"/>
      <c r="I53" s="5"/>
      <c r="J53" s="5"/>
      <c r="K53" s="5"/>
      <c r="L53" s="5"/>
      <c r="M53" s="5"/>
      <c r="N53" s="5"/>
      <c r="O53" s="5"/>
      <c r="P53" s="5"/>
    </row>
    <row r="54" spans="1:16" ht="30" x14ac:dyDescent="0.25">
      <c r="A54" s="3" t="s">
        <v>523</v>
      </c>
      <c r="B54" s="5"/>
      <c r="C54" s="5"/>
      <c r="D54" s="5"/>
      <c r="E54" s="5"/>
      <c r="F54" s="5"/>
      <c r="G54" s="5"/>
      <c r="H54" s="5"/>
      <c r="I54" s="5"/>
      <c r="J54" s="5"/>
      <c r="K54" s="5"/>
      <c r="L54" s="5"/>
      <c r="M54" s="6">
        <v>45000</v>
      </c>
      <c r="N54" s="6">
        <v>61852</v>
      </c>
      <c r="O54" s="5"/>
      <c r="P54" s="5"/>
    </row>
    <row r="55" spans="1:16" ht="60" x14ac:dyDescent="0.25">
      <c r="A55" s="3" t="s">
        <v>524</v>
      </c>
      <c r="B55" s="5"/>
      <c r="C55" s="5"/>
      <c r="D55" s="5"/>
      <c r="E55" s="5"/>
      <c r="F55" s="5"/>
      <c r="G55" s="5"/>
      <c r="H55" s="5"/>
      <c r="I55" s="5"/>
      <c r="J55" s="5"/>
      <c r="K55" s="5"/>
      <c r="L55" s="5"/>
      <c r="M55" s="5"/>
      <c r="N55" s="5"/>
      <c r="O55" s="5"/>
      <c r="P55" s="5"/>
    </row>
    <row r="56" spans="1:16" x14ac:dyDescent="0.25">
      <c r="A56" s="4" t="s">
        <v>466</v>
      </c>
      <c r="B56" s="5"/>
      <c r="C56" s="5"/>
      <c r="D56" s="5"/>
      <c r="E56" s="5"/>
      <c r="F56" s="5"/>
      <c r="G56" s="5"/>
      <c r="H56" s="5"/>
      <c r="I56" s="5"/>
      <c r="J56" s="5"/>
      <c r="K56" s="5"/>
      <c r="L56" s="5"/>
      <c r="M56" s="5"/>
      <c r="N56" s="5"/>
      <c r="O56" s="5"/>
      <c r="P56" s="5"/>
    </row>
    <row r="57" spans="1:16" x14ac:dyDescent="0.25">
      <c r="A57" s="3" t="s">
        <v>492</v>
      </c>
      <c r="B57" s="5"/>
      <c r="C57" s="5"/>
      <c r="D57" s="5"/>
      <c r="E57" s="5"/>
      <c r="F57" s="5"/>
      <c r="G57" s="5"/>
      <c r="H57" s="5"/>
      <c r="I57" s="6">
        <v>156637</v>
      </c>
      <c r="J57" s="6">
        <v>221741</v>
      </c>
      <c r="K57" s="5"/>
      <c r="L57" s="5"/>
      <c r="M57" s="5"/>
      <c r="N57" s="5"/>
      <c r="O57" s="5"/>
      <c r="P57" s="5"/>
    </row>
    <row r="58" spans="1:16" x14ac:dyDescent="0.25">
      <c r="A58" s="3" t="s">
        <v>475</v>
      </c>
      <c r="B58" s="5"/>
      <c r="C58" s="5"/>
      <c r="D58" s="5"/>
      <c r="E58" s="5"/>
      <c r="F58" s="5"/>
      <c r="G58" s="5"/>
      <c r="H58" s="5"/>
      <c r="I58" s="5"/>
      <c r="J58" s="5"/>
      <c r="K58" s="5"/>
      <c r="L58" s="5"/>
      <c r="M58" s="5"/>
      <c r="N58" s="5"/>
      <c r="O58" s="5"/>
      <c r="P58" s="5"/>
    </row>
    <row r="59" spans="1:16" x14ac:dyDescent="0.25">
      <c r="A59" s="4" t="s">
        <v>466</v>
      </c>
      <c r="B59" s="5"/>
      <c r="C59" s="5"/>
      <c r="D59" s="5"/>
      <c r="E59" s="5"/>
      <c r="F59" s="5"/>
      <c r="G59" s="5"/>
      <c r="H59" s="5"/>
      <c r="I59" s="5"/>
      <c r="J59" s="5"/>
      <c r="K59" s="5"/>
      <c r="L59" s="5"/>
      <c r="M59" s="5"/>
      <c r="N59" s="5"/>
      <c r="O59" s="5"/>
      <c r="P59" s="5"/>
    </row>
    <row r="60" spans="1:16" ht="30" x14ac:dyDescent="0.25">
      <c r="A60" s="3" t="s">
        <v>503</v>
      </c>
      <c r="B60" s="5"/>
      <c r="C60" s="5"/>
      <c r="D60" s="5"/>
      <c r="E60" s="5"/>
      <c r="F60" s="5"/>
      <c r="G60" s="5"/>
      <c r="H60" s="5"/>
      <c r="I60" s="5"/>
      <c r="J60" s="5"/>
      <c r="K60" s="5"/>
      <c r="L60" s="6">
        <v>27500</v>
      </c>
      <c r="M60" s="5"/>
      <c r="N60" s="5"/>
      <c r="O60" s="5"/>
      <c r="P60" s="5"/>
    </row>
    <row r="61" spans="1:16" x14ac:dyDescent="0.25">
      <c r="A61" s="3" t="s">
        <v>525</v>
      </c>
      <c r="B61" s="5"/>
      <c r="C61" s="5"/>
      <c r="D61" s="5"/>
      <c r="E61" s="5"/>
      <c r="F61" s="5"/>
      <c r="G61" s="5"/>
      <c r="H61" s="5"/>
      <c r="I61" s="5"/>
      <c r="J61" s="5"/>
      <c r="K61" s="5"/>
      <c r="L61" s="5"/>
      <c r="M61" s="5"/>
      <c r="N61" s="5"/>
      <c r="O61" s="5"/>
      <c r="P61" s="5"/>
    </row>
    <row r="62" spans="1:16" x14ac:dyDescent="0.25">
      <c r="A62" s="4" t="s">
        <v>466</v>
      </c>
      <c r="B62" s="5"/>
      <c r="C62" s="5"/>
      <c r="D62" s="5"/>
      <c r="E62" s="5"/>
      <c r="F62" s="5"/>
      <c r="G62" s="5"/>
      <c r="H62" s="5"/>
      <c r="I62" s="5"/>
      <c r="J62" s="5"/>
      <c r="K62" s="5"/>
      <c r="L62" s="5"/>
      <c r="M62" s="5"/>
      <c r="N62" s="5"/>
      <c r="O62" s="5"/>
      <c r="P62" s="5"/>
    </row>
    <row r="63" spans="1:16" x14ac:dyDescent="0.25">
      <c r="A63" s="3" t="s">
        <v>512</v>
      </c>
      <c r="B63" s="5"/>
      <c r="C63" s="5"/>
      <c r="D63" s="5"/>
      <c r="E63" s="5"/>
      <c r="F63" s="5"/>
      <c r="G63" s="5"/>
      <c r="H63" s="5"/>
      <c r="I63" s="5"/>
      <c r="J63" s="5"/>
      <c r="K63" s="5"/>
      <c r="L63" s="5"/>
      <c r="M63" s="5"/>
      <c r="N63" s="6">
        <v>129500</v>
      </c>
      <c r="O63" s="5"/>
      <c r="P63" s="5"/>
    </row>
    <row r="64" spans="1:16" ht="30" x14ac:dyDescent="0.25">
      <c r="A64" s="3" t="s">
        <v>523</v>
      </c>
      <c r="B64" s="5"/>
      <c r="C64" s="5"/>
      <c r="D64" s="5"/>
      <c r="E64" s="5"/>
      <c r="F64" s="5"/>
      <c r="G64" s="5"/>
      <c r="H64" s="5"/>
      <c r="I64" s="5"/>
      <c r="J64" s="5"/>
      <c r="K64" s="5"/>
      <c r="L64" s="5"/>
      <c r="M64" s="5"/>
      <c r="N64" s="6">
        <v>17500</v>
      </c>
      <c r="O64" s="5"/>
      <c r="P64" s="5"/>
    </row>
    <row r="65" spans="1:16" ht="30" x14ac:dyDescent="0.25">
      <c r="A65" s="3" t="s">
        <v>526</v>
      </c>
      <c r="B65" s="5"/>
      <c r="C65" s="5"/>
      <c r="D65" s="5"/>
      <c r="E65" s="5"/>
      <c r="F65" s="5"/>
      <c r="G65" s="5"/>
      <c r="H65" s="5"/>
      <c r="I65" s="5"/>
      <c r="J65" s="5"/>
      <c r="K65" s="5"/>
      <c r="L65" s="5"/>
      <c r="M65" s="5"/>
      <c r="N65" s="5"/>
      <c r="O65" s="5"/>
      <c r="P65" s="5"/>
    </row>
    <row r="66" spans="1:16" x14ac:dyDescent="0.25">
      <c r="A66" s="4" t="s">
        <v>466</v>
      </c>
      <c r="B66" s="5"/>
      <c r="C66" s="5"/>
      <c r="D66" s="5"/>
      <c r="E66" s="5"/>
      <c r="F66" s="5"/>
      <c r="G66" s="5"/>
      <c r="H66" s="5"/>
      <c r="I66" s="5"/>
      <c r="J66" s="5"/>
      <c r="K66" s="5"/>
      <c r="L66" s="5"/>
      <c r="M66" s="5"/>
      <c r="N66" s="5"/>
      <c r="O66" s="5"/>
      <c r="P66" s="5"/>
    </row>
    <row r="67" spans="1:16" x14ac:dyDescent="0.25">
      <c r="A67" s="3" t="s">
        <v>527</v>
      </c>
      <c r="B67" s="9">
        <v>85000</v>
      </c>
      <c r="C67" s="5"/>
      <c r="D67" s="5"/>
      <c r="E67" s="5"/>
      <c r="F67" s="5"/>
      <c r="G67" s="5"/>
      <c r="H67" s="5"/>
      <c r="I67" s="5"/>
      <c r="J67" s="5"/>
      <c r="K67" s="5"/>
      <c r="L67" s="5"/>
      <c r="M67" s="5"/>
      <c r="N67" s="5"/>
      <c r="O67" s="5"/>
      <c r="P67" s="5"/>
    </row>
  </sheetData>
  <mergeCells count="4">
    <mergeCell ref="A1:A2"/>
    <mergeCell ref="C1:H1"/>
    <mergeCell ref="I1:J1"/>
    <mergeCell ref="K1:L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528</v>
      </c>
      <c r="B1" s="1" t="s">
        <v>480</v>
      </c>
    </row>
    <row r="2" spans="1:2" x14ac:dyDescent="0.25">
      <c r="A2" s="8"/>
      <c r="B2" s="1" t="s">
        <v>21</v>
      </c>
    </row>
    <row r="3" spans="1:2" x14ac:dyDescent="0.25">
      <c r="A3" s="4" t="s">
        <v>529</v>
      </c>
      <c r="B3" s="5"/>
    </row>
    <row r="4" spans="1:2" x14ac:dyDescent="0.25">
      <c r="A4" s="3" t="s">
        <v>530</v>
      </c>
      <c r="B4" s="7">
        <v>41425</v>
      </c>
    </row>
    <row r="5" spans="1:2" ht="30" x14ac:dyDescent="0.25">
      <c r="A5" s="3" t="s">
        <v>531</v>
      </c>
      <c r="B5" s="5" t="s">
        <v>532</v>
      </c>
    </row>
    <row r="6" spans="1:2" ht="30" x14ac:dyDescent="0.25">
      <c r="A6" s="3" t="s">
        <v>533</v>
      </c>
      <c r="B6" s="9">
        <v>22500</v>
      </c>
    </row>
    <row r="7" spans="1:2" x14ac:dyDescent="0.25">
      <c r="A7" s="3" t="s">
        <v>534</v>
      </c>
      <c r="B7" s="6">
        <v>9643</v>
      </c>
    </row>
    <row r="8" spans="1:2" ht="30" x14ac:dyDescent="0.25">
      <c r="A8" s="3" t="s">
        <v>535</v>
      </c>
      <c r="B8" s="9">
        <v>12857</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536</v>
      </c>
      <c r="B1" s="1" t="s">
        <v>2</v>
      </c>
      <c r="C1" s="1" t="s">
        <v>21</v>
      </c>
    </row>
    <row r="2" spans="1:3" ht="30" x14ac:dyDescent="0.25">
      <c r="A2" s="4" t="s">
        <v>537</v>
      </c>
      <c r="B2" s="5"/>
      <c r="C2" s="5"/>
    </row>
    <row r="3" spans="1:3" ht="30" x14ac:dyDescent="0.25">
      <c r="A3" s="3" t="s">
        <v>538</v>
      </c>
      <c r="B3" s="9">
        <v>565059</v>
      </c>
      <c r="C3" s="9">
        <v>462776</v>
      </c>
    </row>
    <row r="4" spans="1:3" x14ac:dyDescent="0.25">
      <c r="A4" s="3" t="s">
        <v>539</v>
      </c>
      <c r="B4" s="6">
        <v>291556</v>
      </c>
      <c r="C4" s="6">
        <v>196027</v>
      </c>
    </row>
    <row r="5" spans="1:3" x14ac:dyDescent="0.25">
      <c r="A5" s="3" t="s">
        <v>540</v>
      </c>
      <c r="B5" s="6">
        <v>32059</v>
      </c>
      <c r="C5" s="6">
        <v>31669</v>
      </c>
    </row>
    <row r="6" spans="1:3" x14ac:dyDescent="0.25">
      <c r="A6" s="3" t="s">
        <v>541</v>
      </c>
      <c r="B6" s="6">
        <v>45000</v>
      </c>
      <c r="C6" s="6">
        <v>45000</v>
      </c>
    </row>
    <row r="7" spans="1:3" x14ac:dyDescent="0.25">
      <c r="A7" s="3" t="s">
        <v>542</v>
      </c>
      <c r="B7" s="6">
        <v>42709</v>
      </c>
      <c r="C7" s="6">
        <v>39242</v>
      </c>
    </row>
    <row r="8" spans="1:3" x14ac:dyDescent="0.25">
      <c r="A8" s="3" t="s">
        <v>543</v>
      </c>
      <c r="B8" s="9">
        <v>153735</v>
      </c>
      <c r="C8" s="9">
        <v>150838</v>
      </c>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6.42578125" bestFit="1" customWidth="1"/>
    <col min="3" max="3" width="12.5703125" bestFit="1" customWidth="1"/>
  </cols>
  <sheetData>
    <row r="1" spans="1:3" ht="15" customHeight="1" x14ac:dyDescent="0.25">
      <c r="A1" s="8" t="s">
        <v>544</v>
      </c>
      <c r="B1" s="1" t="s">
        <v>480</v>
      </c>
      <c r="C1" s="1"/>
    </row>
    <row r="2" spans="1:3" x14ac:dyDescent="0.25">
      <c r="A2" s="8"/>
      <c r="B2" s="1" t="s">
        <v>21</v>
      </c>
      <c r="C2" s="1" t="s">
        <v>2</v>
      </c>
    </row>
    <row r="3" spans="1:3" x14ac:dyDescent="0.25">
      <c r="A3" s="4" t="s">
        <v>545</v>
      </c>
      <c r="B3" s="5"/>
      <c r="C3" s="5"/>
    </row>
    <row r="4" spans="1:3" x14ac:dyDescent="0.25">
      <c r="A4" s="3" t="s">
        <v>39</v>
      </c>
      <c r="B4" s="9">
        <v>232738</v>
      </c>
      <c r="C4" s="9">
        <v>232185</v>
      </c>
    </row>
    <row r="5" spans="1:3" ht="30" x14ac:dyDescent="0.25">
      <c r="A5" s="3" t="s">
        <v>546</v>
      </c>
      <c r="B5" s="6">
        <v>12857</v>
      </c>
      <c r="C5" s="6">
        <v>12857</v>
      </c>
    </row>
    <row r="6" spans="1:3" x14ac:dyDescent="0.25">
      <c r="A6" s="3" t="s">
        <v>547</v>
      </c>
      <c r="B6" s="6">
        <v>3295</v>
      </c>
      <c r="C6" s="6">
        <v>2742</v>
      </c>
    </row>
    <row r="7" spans="1:3" ht="30" x14ac:dyDescent="0.25">
      <c r="A7" s="3" t="s">
        <v>548</v>
      </c>
      <c r="B7" s="102">
        <v>0.1</v>
      </c>
      <c r="C7" s="5"/>
    </row>
    <row r="8" spans="1:3" x14ac:dyDescent="0.25">
      <c r="A8" s="3" t="s">
        <v>549</v>
      </c>
      <c r="B8" s="6">
        <v>216586</v>
      </c>
      <c r="C8" s="6">
        <v>216586</v>
      </c>
    </row>
    <row r="9" spans="1:3" ht="30" x14ac:dyDescent="0.25">
      <c r="A9" s="3" t="s">
        <v>550</v>
      </c>
      <c r="B9" s="9">
        <v>200000</v>
      </c>
      <c r="C9" s="5"/>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551</v>
      </c>
      <c r="B1" s="1" t="s">
        <v>2</v>
      </c>
      <c r="C1" s="1" t="s">
        <v>21</v>
      </c>
    </row>
    <row r="2" spans="1:3" ht="30" x14ac:dyDescent="0.25">
      <c r="A2" s="4" t="s">
        <v>552</v>
      </c>
      <c r="B2" s="5"/>
      <c r="C2" s="5"/>
    </row>
    <row r="3" spans="1:3" x14ac:dyDescent="0.25">
      <c r="A3" s="3" t="s">
        <v>553</v>
      </c>
      <c r="B3" s="9">
        <v>16731</v>
      </c>
      <c r="C3" s="9">
        <v>20980</v>
      </c>
    </row>
    <row r="4" spans="1:3" x14ac:dyDescent="0.25">
      <c r="A4" s="3" t="s">
        <v>228</v>
      </c>
      <c r="B4" s="6">
        <v>6013</v>
      </c>
      <c r="C4" s="6">
        <v>8749</v>
      </c>
    </row>
    <row r="5" spans="1:3" x14ac:dyDescent="0.25">
      <c r="A5" s="3" t="s">
        <v>229</v>
      </c>
      <c r="B5" s="6">
        <v>10718</v>
      </c>
      <c r="C5" s="6">
        <v>12231</v>
      </c>
    </row>
    <row r="6" spans="1:3" ht="30" x14ac:dyDescent="0.25">
      <c r="A6" s="3" t="s">
        <v>554</v>
      </c>
      <c r="B6" s="5"/>
      <c r="C6" s="5"/>
    </row>
    <row r="7" spans="1:3" ht="30" x14ac:dyDescent="0.25">
      <c r="A7" s="4" t="s">
        <v>552</v>
      </c>
      <c r="B7" s="5"/>
      <c r="C7" s="5"/>
    </row>
    <row r="8" spans="1:3" x14ac:dyDescent="0.25">
      <c r="A8" s="3" t="s">
        <v>553</v>
      </c>
      <c r="B8" s="6">
        <v>16731</v>
      </c>
      <c r="C8" s="6">
        <v>18216</v>
      </c>
    </row>
    <row r="9" spans="1:3" ht="30" x14ac:dyDescent="0.25">
      <c r="A9" s="3" t="s">
        <v>555</v>
      </c>
      <c r="B9" s="5"/>
      <c r="C9" s="5"/>
    </row>
    <row r="10" spans="1:3" ht="30" x14ac:dyDescent="0.25">
      <c r="A10" s="4" t="s">
        <v>552</v>
      </c>
      <c r="B10" s="5"/>
      <c r="C10" s="5"/>
    </row>
    <row r="11" spans="1:3" x14ac:dyDescent="0.25">
      <c r="A11" s="3" t="s">
        <v>553</v>
      </c>
      <c r="B11" s="9">
        <v>0</v>
      </c>
      <c r="C11" s="9">
        <v>2764</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6.5703125" bestFit="1" customWidth="1"/>
    <col min="2" max="2" width="10" bestFit="1" customWidth="1"/>
    <col min="3" max="3" width="24.140625" bestFit="1" customWidth="1"/>
    <col min="4" max="4" width="24.7109375" bestFit="1" customWidth="1"/>
    <col min="5" max="5" width="31.85546875" bestFit="1" customWidth="1"/>
    <col min="6" max="6" width="34" bestFit="1" customWidth="1"/>
    <col min="7" max="7" width="27" bestFit="1" customWidth="1"/>
  </cols>
  <sheetData>
    <row r="1" spans="1:7" ht="30" x14ac:dyDescent="0.25">
      <c r="A1" s="1" t="s">
        <v>95</v>
      </c>
      <c r="B1" s="1" t="s">
        <v>96</v>
      </c>
      <c r="C1" s="1" t="s">
        <v>97</v>
      </c>
      <c r="D1" s="1" t="s">
        <v>98</v>
      </c>
      <c r="E1" s="1" t="s">
        <v>99</v>
      </c>
      <c r="F1" s="1" t="s">
        <v>100</v>
      </c>
      <c r="G1" s="1" t="s">
        <v>101</v>
      </c>
    </row>
    <row r="2" spans="1:7" x14ac:dyDescent="0.25">
      <c r="A2" s="3" t="s">
        <v>102</v>
      </c>
      <c r="B2" s="9">
        <v>-452697</v>
      </c>
      <c r="C2" s="9">
        <v>6047</v>
      </c>
      <c r="D2" s="9">
        <v>425</v>
      </c>
      <c r="E2" s="9">
        <v>20</v>
      </c>
      <c r="F2" s="9">
        <v>8631496</v>
      </c>
      <c r="G2" s="9">
        <v>-9090685</v>
      </c>
    </row>
    <row r="3" spans="1:7" x14ac:dyDescent="0.25">
      <c r="A3" s="3" t="s">
        <v>103</v>
      </c>
      <c r="B3" s="5"/>
      <c r="C3" s="6">
        <v>60471929</v>
      </c>
      <c r="D3" s="6">
        <v>425000</v>
      </c>
      <c r="E3" s="6">
        <v>195610</v>
      </c>
      <c r="F3" s="5"/>
      <c r="G3" s="5"/>
    </row>
    <row r="4" spans="1:7" ht="30" x14ac:dyDescent="0.25">
      <c r="A4" s="3" t="s">
        <v>104</v>
      </c>
      <c r="B4" s="6">
        <v>13500</v>
      </c>
      <c r="C4" s="5">
        <v>465</v>
      </c>
      <c r="D4" s="5">
        <v>0</v>
      </c>
      <c r="E4" s="5">
        <v>0</v>
      </c>
      <c r="F4" s="6">
        <v>13035</v>
      </c>
      <c r="G4" s="5">
        <v>0</v>
      </c>
    </row>
    <row r="5" spans="1:7" ht="30" x14ac:dyDescent="0.25">
      <c r="A5" s="3" t="s">
        <v>105</v>
      </c>
      <c r="B5" s="5"/>
      <c r="C5" s="6">
        <v>4648262</v>
      </c>
      <c r="D5" s="5">
        <v>0</v>
      </c>
      <c r="E5" s="5">
        <v>0</v>
      </c>
      <c r="F5" s="5"/>
      <c r="G5" s="5"/>
    </row>
    <row r="6" spans="1:7" ht="30" x14ac:dyDescent="0.25">
      <c r="A6" s="3" t="s">
        <v>106</v>
      </c>
      <c r="B6" s="6">
        <v>4680</v>
      </c>
      <c r="C6" s="5">
        <v>234</v>
      </c>
      <c r="D6" s="5">
        <v>0</v>
      </c>
      <c r="E6" s="5">
        <v>0</v>
      </c>
      <c r="F6" s="6">
        <v>4446</v>
      </c>
      <c r="G6" s="5">
        <v>0</v>
      </c>
    </row>
    <row r="7" spans="1:7" ht="30" x14ac:dyDescent="0.25">
      <c r="A7" s="3" t="s">
        <v>107</v>
      </c>
      <c r="B7" s="5"/>
      <c r="C7" s="6">
        <v>2340000</v>
      </c>
      <c r="D7" s="5">
        <v>0</v>
      </c>
      <c r="E7" s="5">
        <v>0</v>
      </c>
      <c r="F7" s="5"/>
      <c r="G7" s="5"/>
    </row>
    <row r="8" spans="1:7" ht="30" x14ac:dyDescent="0.25">
      <c r="A8" s="3" t="s">
        <v>108</v>
      </c>
      <c r="B8" s="6">
        <v>6280</v>
      </c>
      <c r="C8" s="5">
        <v>420</v>
      </c>
      <c r="D8" s="5">
        <v>0</v>
      </c>
      <c r="E8" s="5">
        <v>0</v>
      </c>
      <c r="F8" s="6">
        <v>5860</v>
      </c>
      <c r="G8" s="5">
        <v>0</v>
      </c>
    </row>
    <row r="9" spans="1:7" ht="45" x14ac:dyDescent="0.25">
      <c r="A9" s="3" t="s">
        <v>109</v>
      </c>
      <c r="B9" s="5"/>
      <c r="C9" s="6">
        <v>4200000</v>
      </c>
      <c r="D9" s="5">
        <v>0</v>
      </c>
      <c r="E9" s="5">
        <v>0</v>
      </c>
      <c r="F9" s="5"/>
      <c r="G9" s="5"/>
    </row>
    <row r="10" spans="1:7" x14ac:dyDescent="0.25">
      <c r="A10" s="3" t="s">
        <v>110</v>
      </c>
      <c r="B10" s="6">
        <v>-79628</v>
      </c>
      <c r="C10" s="5">
        <v>0</v>
      </c>
      <c r="D10" s="5">
        <v>0</v>
      </c>
      <c r="E10" s="5">
        <v>0</v>
      </c>
      <c r="F10" s="5">
        <v>0</v>
      </c>
      <c r="G10" s="6">
        <v>-79628</v>
      </c>
    </row>
    <row r="11" spans="1:7" x14ac:dyDescent="0.25">
      <c r="A11" s="3" t="s">
        <v>111</v>
      </c>
      <c r="B11" s="9">
        <v>-507865</v>
      </c>
      <c r="C11" s="9">
        <v>7166</v>
      </c>
      <c r="D11" s="9">
        <v>425</v>
      </c>
      <c r="E11" s="9">
        <v>20</v>
      </c>
      <c r="F11" s="9">
        <v>8654837</v>
      </c>
      <c r="G11" s="9">
        <v>-9170313</v>
      </c>
    </row>
    <row r="12" spans="1:7" x14ac:dyDescent="0.25">
      <c r="A12" s="3" t="s">
        <v>112</v>
      </c>
      <c r="B12" s="5"/>
      <c r="C12" s="6">
        <v>71660191</v>
      </c>
      <c r="D12" s="6">
        <v>425000</v>
      </c>
      <c r="E12" s="6">
        <v>195610</v>
      </c>
      <c r="F12" s="5"/>
      <c r="G12" s="5"/>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556</v>
      </c>
      <c r="B1" s="1" t="s">
        <v>2</v>
      </c>
      <c r="C1" s="1" t="s">
        <v>21</v>
      </c>
    </row>
    <row r="2" spans="1:3" ht="30" x14ac:dyDescent="0.25">
      <c r="A2" s="4" t="s">
        <v>552</v>
      </c>
      <c r="B2" s="5"/>
      <c r="C2" s="5"/>
    </row>
    <row r="3" spans="1:3" x14ac:dyDescent="0.25">
      <c r="A3" s="3" t="s">
        <v>553</v>
      </c>
      <c r="B3" s="9">
        <v>16731</v>
      </c>
      <c r="C3" s="9">
        <v>20980</v>
      </c>
    </row>
    <row r="4" spans="1:3" x14ac:dyDescent="0.25">
      <c r="A4" s="3" t="s">
        <v>557</v>
      </c>
      <c r="B4" s="5"/>
      <c r="C4" s="5"/>
    </row>
    <row r="5" spans="1:3" ht="30" x14ac:dyDescent="0.25">
      <c r="A5" s="4" t="s">
        <v>552</v>
      </c>
      <c r="B5" s="5"/>
      <c r="C5" s="5"/>
    </row>
    <row r="6" spans="1:3" x14ac:dyDescent="0.25">
      <c r="A6" s="3">
        <v>2015</v>
      </c>
      <c r="B6" s="6">
        <v>4499</v>
      </c>
      <c r="C6" s="5"/>
    </row>
    <row r="7" spans="1:3" x14ac:dyDescent="0.25">
      <c r="A7" s="3">
        <v>2016</v>
      </c>
      <c r="B7" s="6">
        <v>6099</v>
      </c>
      <c r="C7" s="5"/>
    </row>
    <row r="8" spans="1:3" x14ac:dyDescent="0.25">
      <c r="A8" s="3">
        <v>2017</v>
      </c>
      <c r="B8" s="6">
        <v>6133</v>
      </c>
      <c r="C8" s="5"/>
    </row>
    <row r="9" spans="1:3" x14ac:dyDescent="0.25">
      <c r="A9" s="3">
        <v>2018</v>
      </c>
      <c r="B9" s="5">
        <v>0</v>
      </c>
      <c r="C9" s="5"/>
    </row>
    <row r="10" spans="1:3" x14ac:dyDescent="0.25">
      <c r="A10" s="3">
        <v>2019</v>
      </c>
      <c r="B10" s="5">
        <v>0</v>
      </c>
      <c r="C10" s="5"/>
    </row>
    <row r="11" spans="1:3" x14ac:dyDescent="0.25">
      <c r="A11" s="3" t="s">
        <v>231</v>
      </c>
      <c r="B11" s="5">
        <v>0</v>
      </c>
      <c r="C11" s="5"/>
    </row>
    <row r="12" spans="1:3" x14ac:dyDescent="0.25">
      <c r="A12" s="3" t="s">
        <v>553</v>
      </c>
      <c r="B12" s="9">
        <v>16731</v>
      </c>
      <c r="C12" s="5"/>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3" width="36.5703125" bestFit="1" customWidth="1"/>
  </cols>
  <sheetData>
    <row r="1" spans="1:3" ht="15" customHeight="1" x14ac:dyDescent="0.25">
      <c r="A1" s="8" t="s">
        <v>558</v>
      </c>
      <c r="B1" s="1" t="s">
        <v>1</v>
      </c>
      <c r="C1" s="1" t="s">
        <v>480</v>
      </c>
    </row>
    <row r="2" spans="1:3" x14ac:dyDescent="0.25">
      <c r="A2" s="8"/>
      <c r="B2" s="1" t="s">
        <v>2</v>
      </c>
      <c r="C2" s="1" t="s">
        <v>21</v>
      </c>
    </row>
    <row r="3" spans="1:3" ht="30" x14ac:dyDescent="0.25">
      <c r="A3" s="3" t="s">
        <v>554</v>
      </c>
      <c r="B3" s="5"/>
      <c r="C3" s="5"/>
    </row>
    <row r="4" spans="1:3" ht="30" x14ac:dyDescent="0.25">
      <c r="A4" s="4" t="s">
        <v>552</v>
      </c>
      <c r="B4" s="5"/>
      <c r="C4" s="5"/>
    </row>
    <row r="5" spans="1:3" ht="30" x14ac:dyDescent="0.25">
      <c r="A5" s="3" t="s">
        <v>559</v>
      </c>
      <c r="B5" s="102">
        <v>1.9E-2</v>
      </c>
      <c r="C5" s="102">
        <v>1.9E-2</v>
      </c>
    </row>
    <row r="6" spans="1:3" x14ac:dyDescent="0.25">
      <c r="A6" s="3" t="s">
        <v>560</v>
      </c>
      <c r="B6" s="7">
        <v>43074</v>
      </c>
      <c r="C6" s="7">
        <v>43074</v>
      </c>
    </row>
    <row r="7" spans="1:3" ht="30" x14ac:dyDescent="0.25">
      <c r="A7" s="3" t="s">
        <v>561</v>
      </c>
      <c r="B7" s="5" t="s">
        <v>562</v>
      </c>
      <c r="C7" s="5" t="s">
        <v>562</v>
      </c>
    </row>
    <row r="8" spans="1:3" x14ac:dyDescent="0.25">
      <c r="A8" s="3" t="s">
        <v>563</v>
      </c>
      <c r="B8" s="9">
        <v>16849</v>
      </c>
      <c r="C8" s="9">
        <v>17760</v>
      </c>
    </row>
    <row r="9" spans="1:3" ht="30" x14ac:dyDescent="0.25">
      <c r="A9" s="3" t="s">
        <v>555</v>
      </c>
      <c r="B9" s="5"/>
      <c r="C9" s="5"/>
    </row>
    <row r="10" spans="1:3" ht="30" x14ac:dyDescent="0.25">
      <c r="A10" s="4" t="s">
        <v>552</v>
      </c>
      <c r="B10" s="5"/>
      <c r="C10" s="5"/>
    </row>
    <row r="11" spans="1:3" ht="30" x14ac:dyDescent="0.25">
      <c r="A11" s="3" t="s">
        <v>559</v>
      </c>
      <c r="B11" s="102">
        <v>0.05</v>
      </c>
      <c r="C11" s="102">
        <v>0.05</v>
      </c>
    </row>
    <row r="12" spans="1:3" x14ac:dyDescent="0.25">
      <c r="A12" s="3" t="s">
        <v>560</v>
      </c>
      <c r="B12" s="7">
        <v>42073</v>
      </c>
      <c r="C12" s="7">
        <v>42073</v>
      </c>
    </row>
    <row r="13" spans="1:3" ht="30" x14ac:dyDescent="0.25">
      <c r="A13" s="3" t="s">
        <v>561</v>
      </c>
      <c r="B13" s="5" t="s">
        <v>564</v>
      </c>
      <c r="C13" s="5" t="s">
        <v>564</v>
      </c>
    </row>
  </sheetData>
  <mergeCells count="1">
    <mergeCell ref="A1:A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1"/>
  <sheetViews>
    <sheetView showGridLines="0" workbookViewId="0"/>
  </sheetViews>
  <sheetFormatPr defaultRowHeight="15" x14ac:dyDescent="0.25"/>
  <cols>
    <col min="1" max="1" width="36.5703125" bestFit="1" customWidth="1"/>
    <col min="2" max="2" width="31.42578125" customWidth="1"/>
    <col min="3" max="3" width="7.7109375" customWidth="1"/>
    <col min="4" max="4" width="32.5703125" customWidth="1"/>
    <col min="5" max="5" width="9.140625" customWidth="1"/>
    <col min="6" max="6" width="36.5703125" customWidth="1"/>
    <col min="7" max="8" width="31.7109375" customWidth="1"/>
  </cols>
  <sheetData>
    <row r="1" spans="1:8" ht="15" customHeight="1" x14ac:dyDescent="0.25">
      <c r="A1" s="8" t="s">
        <v>565</v>
      </c>
      <c r="B1" s="8" t="s">
        <v>1</v>
      </c>
      <c r="C1" s="8"/>
      <c r="D1" s="8" t="s">
        <v>480</v>
      </c>
      <c r="E1" s="8"/>
      <c r="F1" s="1" t="s">
        <v>479</v>
      </c>
      <c r="G1" s="1"/>
      <c r="H1" s="1"/>
    </row>
    <row r="2" spans="1:8" ht="15" customHeight="1" x14ac:dyDescent="0.25">
      <c r="A2" s="8"/>
      <c r="B2" s="8" t="s">
        <v>2</v>
      </c>
      <c r="C2" s="8"/>
      <c r="D2" s="8" t="s">
        <v>21</v>
      </c>
      <c r="E2" s="8"/>
      <c r="F2" s="1" t="s">
        <v>566</v>
      </c>
      <c r="G2" s="1" t="s">
        <v>567</v>
      </c>
      <c r="H2" s="1" t="s">
        <v>568</v>
      </c>
    </row>
    <row r="3" spans="1:8" x14ac:dyDescent="0.25">
      <c r="A3" s="4" t="s">
        <v>569</v>
      </c>
      <c r="B3" s="5"/>
      <c r="C3" s="5"/>
      <c r="D3" s="5"/>
      <c r="E3" s="5"/>
      <c r="F3" s="5"/>
      <c r="G3" s="5"/>
      <c r="H3" s="5"/>
    </row>
    <row r="4" spans="1:8" x14ac:dyDescent="0.25">
      <c r="A4" s="3" t="s">
        <v>570</v>
      </c>
      <c r="B4" s="9">
        <v>371965</v>
      </c>
      <c r="C4" s="5"/>
      <c r="D4" s="9">
        <v>376645</v>
      </c>
      <c r="E4" s="5"/>
      <c r="F4" s="5"/>
      <c r="G4" s="5"/>
      <c r="H4" s="5"/>
    </row>
    <row r="5" spans="1:8" x14ac:dyDescent="0.25">
      <c r="A5" s="3" t="s">
        <v>571</v>
      </c>
      <c r="B5" s="6">
        <v>153735</v>
      </c>
      <c r="C5" s="5"/>
      <c r="D5" s="6">
        <v>150825</v>
      </c>
      <c r="E5" s="5"/>
      <c r="F5" s="5"/>
      <c r="G5" s="5"/>
      <c r="H5" s="5"/>
    </row>
    <row r="6" spans="1:8" ht="30" x14ac:dyDescent="0.25">
      <c r="A6" s="3" t="s">
        <v>572</v>
      </c>
      <c r="B6" s="5"/>
      <c r="C6" s="5"/>
      <c r="D6" s="5"/>
      <c r="E6" s="5"/>
      <c r="F6" s="5"/>
      <c r="G6" s="5"/>
      <c r="H6" s="5"/>
    </row>
    <row r="7" spans="1:8" x14ac:dyDescent="0.25">
      <c r="A7" s="4" t="s">
        <v>569</v>
      </c>
      <c r="B7" s="5"/>
      <c r="C7" s="5"/>
      <c r="D7" s="5"/>
      <c r="E7" s="5"/>
      <c r="F7" s="5"/>
      <c r="G7" s="5"/>
      <c r="H7" s="5"/>
    </row>
    <row r="8" spans="1:8" x14ac:dyDescent="0.25">
      <c r="A8" s="3" t="s">
        <v>573</v>
      </c>
      <c r="B8" s="5"/>
      <c r="C8" s="5"/>
      <c r="D8" s="5"/>
      <c r="E8" s="5"/>
      <c r="F8" s="5"/>
      <c r="G8" s="6">
        <v>125000</v>
      </c>
      <c r="H8" s="5"/>
    </row>
    <row r="9" spans="1:8" ht="30" x14ac:dyDescent="0.25">
      <c r="A9" s="3" t="s">
        <v>574</v>
      </c>
      <c r="B9" s="5"/>
      <c r="C9" s="5"/>
      <c r="D9" s="5"/>
      <c r="E9" s="5"/>
      <c r="F9" s="5"/>
      <c r="G9" s="5"/>
      <c r="H9" s="5"/>
    </row>
    <row r="10" spans="1:8" x14ac:dyDescent="0.25">
      <c r="A10" s="4" t="s">
        <v>569</v>
      </c>
      <c r="B10" s="5"/>
      <c r="C10" s="5"/>
      <c r="D10" s="5"/>
      <c r="E10" s="5"/>
      <c r="F10" s="5"/>
      <c r="G10" s="5"/>
      <c r="H10" s="5"/>
    </row>
    <row r="11" spans="1:8" x14ac:dyDescent="0.25">
      <c r="A11" s="3" t="s">
        <v>560</v>
      </c>
      <c r="B11" s="7">
        <v>40690</v>
      </c>
      <c r="C11" s="5"/>
      <c r="D11" s="5"/>
      <c r="E11" s="5"/>
      <c r="F11" s="5"/>
      <c r="G11" s="5"/>
      <c r="H11" s="5"/>
    </row>
    <row r="12" spans="1:8" ht="17.25" x14ac:dyDescent="0.25">
      <c r="A12" s="3" t="s">
        <v>575</v>
      </c>
      <c r="B12" s="102">
        <v>0.1</v>
      </c>
      <c r="C12" s="103" t="s">
        <v>576</v>
      </c>
      <c r="D12" s="5"/>
      <c r="E12" s="5"/>
      <c r="F12" s="5"/>
      <c r="G12" s="5"/>
      <c r="H12" s="5"/>
    </row>
    <row r="13" spans="1:8" ht="17.25" x14ac:dyDescent="0.25">
      <c r="A13" s="3" t="s">
        <v>573</v>
      </c>
      <c r="B13" s="6">
        <v>125000</v>
      </c>
      <c r="C13" s="103" t="s">
        <v>576</v>
      </c>
      <c r="D13" s="5"/>
      <c r="E13" s="5"/>
      <c r="F13" s="5"/>
      <c r="G13" s="5"/>
      <c r="H13" s="5"/>
    </row>
    <row r="14" spans="1:8" ht="17.25" x14ac:dyDescent="0.25">
      <c r="A14" s="3" t="s">
        <v>577</v>
      </c>
      <c r="B14" s="6">
        <v>-53571</v>
      </c>
      <c r="C14" s="103" t="s">
        <v>576</v>
      </c>
      <c r="D14" s="5"/>
      <c r="E14" s="5"/>
      <c r="F14" s="5"/>
      <c r="G14" s="5"/>
      <c r="H14" s="5"/>
    </row>
    <row r="15" spans="1:8" ht="17.25" x14ac:dyDescent="0.25">
      <c r="A15" s="3" t="s">
        <v>570</v>
      </c>
      <c r="B15" s="6">
        <v>58750</v>
      </c>
      <c r="C15" s="103" t="s">
        <v>576</v>
      </c>
      <c r="D15" s="6">
        <v>58750</v>
      </c>
      <c r="E15" s="103" t="s">
        <v>576</v>
      </c>
      <c r="F15" s="5"/>
      <c r="G15" s="5"/>
      <c r="H15" s="5"/>
    </row>
    <row r="16" spans="1:8" ht="17.25" x14ac:dyDescent="0.25">
      <c r="A16" s="3" t="s">
        <v>571</v>
      </c>
      <c r="B16" s="6">
        <v>30299</v>
      </c>
      <c r="C16" s="103" t="s">
        <v>576</v>
      </c>
      <c r="D16" s="6">
        <v>28829</v>
      </c>
      <c r="E16" s="103" t="s">
        <v>576</v>
      </c>
      <c r="F16" s="5"/>
      <c r="G16" s="5"/>
      <c r="H16" s="5"/>
    </row>
    <row r="17" spans="1:8" ht="30" x14ac:dyDescent="0.25">
      <c r="A17" s="3" t="s">
        <v>578</v>
      </c>
      <c r="B17" s="5"/>
      <c r="C17" s="5"/>
      <c r="D17" s="5"/>
      <c r="E17" s="5"/>
      <c r="F17" s="5"/>
      <c r="G17" s="5"/>
      <c r="H17" s="5"/>
    </row>
    <row r="18" spans="1:8" x14ac:dyDescent="0.25">
      <c r="A18" s="4" t="s">
        <v>569</v>
      </c>
      <c r="B18" s="5"/>
      <c r="C18" s="5"/>
      <c r="D18" s="5"/>
      <c r="E18" s="5"/>
      <c r="F18" s="5"/>
      <c r="G18" s="5"/>
      <c r="H18" s="5"/>
    </row>
    <row r="19" spans="1:8" ht="17.25" x14ac:dyDescent="0.25">
      <c r="A19" s="3" t="s">
        <v>560</v>
      </c>
      <c r="B19" s="7">
        <v>40858</v>
      </c>
      <c r="C19" s="103" t="s">
        <v>579</v>
      </c>
      <c r="D19" s="5"/>
      <c r="E19" s="5"/>
      <c r="F19" s="5"/>
      <c r="G19" s="5"/>
      <c r="H19" s="5"/>
    </row>
    <row r="20" spans="1:8" ht="17.25" x14ac:dyDescent="0.25">
      <c r="A20" s="3" t="s">
        <v>575</v>
      </c>
      <c r="B20" s="102">
        <v>0.05</v>
      </c>
      <c r="C20" s="103" t="s">
        <v>579</v>
      </c>
      <c r="D20" s="5"/>
      <c r="E20" s="5"/>
      <c r="F20" s="5"/>
      <c r="G20" s="5"/>
      <c r="H20" s="5"/>
    </row>
    <row r="21" spans="1:8" ht="17.25" x14ac:dyDescent="0.25">
      <c r="A21" s="3" t="s">
        <v>573</v>
      </c>
      <c r="B21" s="6">
        <v>76000</v>
      </c>
      <c r="C21" s="103" t="s">
        <v>579</v>
      </c>
      <c r="D21" s="5"/>
      <c r="E21" s="5"/>
      <c r="F21" s="5"/>
      <c r="G21" s="5"/>
      <c r="H21" s="5"/>
    </row>
    <row r="22" spans="1:8" ht="17.25" x14ac:dyDescent="0.25">
      <c r="A22" s="3" t="s">
        <v>577</v>
      </c>
      <c r="B22" s="6">
        <v>-32571</v>
      </c>
      <c r="C22" s="103" t="s">
        <v>579</v>
      </c>
      <c r="D22" s="5"/>
      <c r="E22" s="5"/>
      <c r="F22" s="5"/>
      <c r="G22" s="5"/>
      <c r="H22" s="5"/>
    </row>
    <row r="23" spans="1:8" ht="17.25" x14ac:dyDescent="0.25">
      <c r="A23" s="3" t="s">
        <v>570</v>
      </c>
      <c r="B23" s="5">
        <v>0</v>
      </c>
      <c r="C23" s="103" t="s">
        <v>579</v>
      </c>
      <c r="D23" s="5">
        <v>0</v>
      </c>
      <c r="E23" s="103" t="s">
        <v>579</v>
      </c>
      <c r="F23" s="5"/>
      <c r="G23" s="5"/>
      <c r="H23" s="5"/>
    </row>
    <row r="24" spans="1:8" ht="17.25" x14ac:dyDescent="0.25">
      <c r="A24" s="3" t="s">
        <v>571</v>
      </c>
      <c r="B24" s="5">
        <v>0</v>
      </c>
      <c r="C24" s="103" t="s">
        <v>579</v>
      </c>
      <c r="D24" s="5">
        <v>0</v>
      </c>
      <c r="E24" s="103" t="s">
        <v>579</v>
      </c>
      <c r="F24" s="5"/>
      <c r="G24" s="5"/>
      <c r="H24" s="5"/>
    </row>
    <row r="25" spans="1:8" ht="30" x14ac:dyDescent="0.25">
      <c r="A25" s="3" t="s">
        <v>580</v>
      </c>
      <c r="B25" s="5"/>
      <c r="C25" s="5"/>
      <c r="D25" s="5"/>
      <c r="E25" s="5"/>
      <c r="F25" s="5"/>
      <c r="G25" s="5"/>
      <c r="H25" s="5"/>
    </row>
    <row r="26" spans="1:8" x14ac:dyDescent="0.25">
      <c r="A26" s="4" t="s">
        <v>569</v>
      </c>
      <c r="B26" s="5"/>
      <c r="C26" s="5"/>
      <c r="D26" s="5"/>
      <c r="E26" s="5"/>
      <c r="F26" s="5"/>
      <c r="G26" s="5"/>
      <c r="H26" s="5"/>
    </row>
    <row r="27" spans="1:8" x14ac:dyDescent="0.25">
      <c r="A27" s="3" t="s">
        <v>560</v>
      </c>
      <c r="B27" s="5"/>
      <c r="C27" s="5"/>
      <c r="D27" s="5"/>
      <c r="E27" s="5"/>
      <c r="F27" s="7">
        <v>41488</v>
      </c>
      <c r="G27" s="5"/>
      <c r="H27" s="5"/>
    </row>
    <row r="28" spans="1:8" ht="30" x14ac:dyDescent="0.25">
      <c r="A28" s="3" t="s">
        <v>581</v>
      </c>
      <c r="B28" s="5"/>
      <c r="C28" s="5"/>
      <c r="D28" s="5"/>
      <c r="E28" s="5"/>
      <c r="F28" s="5"/>
      <c r="G28" s="5"/>
      <c r="H28" s="5"/>
    </row>
    <row r="29" spans="1:8" x14ac:dyDescent="0.25">
      <c r="A29" s="4" t="s">
        <v>569</v>
      </c>
      <c r="B29" s="5"/>
      <c r="C29" s="5"/>
      <c r="D29" s="5"/>
      <c r="E29" s="5"/>
      <c r="F29" s="5"/>
      <c r="G29" s="5"/>
      <c r="H29" s="5"/>
    </row>
    <row r="30" spans="1:8" x14ac:dyDescent="0.25">
      <c r="A30" s="3" t="s">
        <v>573</v>
      </c>
      <c r="B30" s="5"/>
      <c r="C30" s="5"/>
      <c r="D30" s="5"/>
      <c r="E30" s="5"/>
      <c r="F30" s="5"/>
      <c r="G30" s="6">
        <v>125000</v>
      </c>
      <c r="H30" s="5"/>
    </row>
    <row r="31" spans="1:8" ht="30" x14ac:dyDescent="0.25">
      <c r="A31" s="3" t="s">
        <v>582</v>
      </c>
      <c r="B31" s="5"/>
      <c r="C31" s="5"/>
      <c r="D31" s="5"/>
      <c r="E31" s="5"/>
      <c r="F31" s="5"/>
      <c r="G31" s="5"/>
      <c r="H31" s="5"/>
    </row>
    <row r="32" spans="1:8" x14ac:dyDescent="0.25">
      <c r="A32" s="4" t="s">
        <v>569</v>
      </c>
      <c r="B32" s="5"/>
      <c r="C32" s="5"/>
      <c r="D32" s="5"/>
      <c r="E32" s="5"/>
      <c r="F32" s="5"/>
      <c r="G32" s="5"/>
      <c r="H32" s="5"/>
    </row>
    <row r="33" spans="1:8" ht="17.25" x14ac:dyDescent="0.25">
      <c r="A33" s="3" t="s">
        <v>560</v>
      </c>
      <c r="B33" s="7">
        <v>41396</v>
      </c>
      <c r="C33" s="103" t="s">
        <v>583</v>
      </c>
      <c r="D33" s="5"/>
      <c r="E33" s="5"/>
      <c r="F33" s="5"/>
      <c r="G33" s="5"/>
      <c r="H33" s="5"/>
    </row>
    <row r="34" spans="1:8" ht="17.25" x14ac:dyDescent="0.25">
      <c r="A34" s="3" t="s">
        <v>575</v>
      </c>
      <c r="B34" s="102">
        <v>0.08</v>
      </c>
      <c r="C34" s="103" t="s">
        <v>583</v>
      </c>
      <c r="D34" s="5"/>
      <c r="E34" s="5"/>
      <c r="F34" s="5"/>
      <c r="G34" s="5"/>
      <c r="H34" s="5"/>
    </row>
    <row r="35" spans="1:8" ht="17.25" x14ac:dyDescent="0.25">
      <c r="A35" s="3" t="s">
        <v>573</v>
      </c>
      <c r="B35" s="6">
        <v>42500</v>
      </c>
      <c r="C35" s="103" t="s">
        <v>583</v>
      </c>
      <c r="D35" s="5"/>
      <c r="E35" s="5"/>
      <c r="F35" s="5"/>
      <c r="G35" s="5"/>
      <c r="H35" s="5"/>
    </row>
    <row r="36" spans="1:8" ht="17.25" x14ac:dyDescent="0.25">
      <c r="A36" s="3" t="s">
        <v>577</v>
      </c>
      <c r="B36" s="6">
        <v>-27172</v>
      </c>
      <c r="C36" s="103" t="s">
        <v>583</v>
      </c>
      <c r="D36" s="5"/>
      <c r="E36" s="5"/>
      <c r="F36" s="5"/>
      <c r="G36" s="5"/>
      <c r="H36" s="5"/>
    </row>
    <row r="37" spans="1:8" ht="17.25" x14ac:dyDescent="0.25">
      <c r="A37" s="3" t="s">
        <v>570</v>
      </c>
      <c r="B37" s="5">
        <v>0</v>
      </c>
      <c r="C37" s="103" t="s">
        <v>583</v>
      </c>
      <c r="D37" s="5">
        <v>0</v>
      </c>
      <c r="E37" s="103" t="s">
        <v>583</v>
      </c>
      <c r="F37" s="5"/>
      <c r="G37" s="5"/>
      <c r="H37" s="5"/>
    </row>
    <row r="38" spans="1:8" ht="17.25" x14ac:dyDescent="0.25">
      <c r="A38" s="3" t="s">
        <v>571</v>
      </c>
      <c r="B38" s="5">
        <v>0</v>
      </c>
      <c r="C38" s="103" t="s">
        <v>583</v>
      </c>
      <c r="D38" s="5">
        <v>0</v>
      </c>
      <c r="E38" s="103" t="s">
        <v>583</v>
      </c>
      <c r="F38" s="5"/>
      <c r="G38" s="5"/>
      <c r="H38" s="5"/>
    </row>
    <row r="39" spans="1:8" ht="30" x14ac:dyDescent="0.25">
      <c r="A39" s="3" t="s">
        <v>584</v>
      </c>
      <c r="B39" s="5"/>
      <c r="C39" s="5"/>
      <c r="D39" s="5"/>
      <c r="E39" s="5"/>
      <c r="F39" s="5"/>
      <c r="G39" s="5"/>
      <c r="H39" s="5"/>
    </row>
    <row r="40" spans="1:8" x14ac:dyDescent="0.25">
      <c r="A40" s="4" t="s">
        <v>569</v>
      </c>
      <c r="B40" s="5"/>
      <c r="C40" s="5"/>
      <c r="D40" s="5"/>
      <c r="E40" s="5"/>
      <c r="F40" s="5"/>
      <c r="G40" s="5"/>
      <c r="H40" s="5"/>
    </row>
    <row r="41" spans="1:8" ht="17.25" x14ac:dyDescent="0.25">
      <c r="A41" s="3" t="s">
        <v>560</v>
      </c>
      <c r="B41" s="7">
        <v>41488</v>
      </c>
      <c r="C41" s="103" t="s">
        <v>583</v>
      </c>
      <c r="D41" s="5"/>
      <c r="E41" s="5"/>
      <c r="F41" s="5"/>
      <c r="G41" s="5"/>
      <c r="H41" s="5"/>
    </row>
    <row r="42" spans="1:8" ht="17.25" x14ac:dyDescent="0.25">
      <c r="A42" s="3" t="s">
        <v>575</v>
      </c>
      <c r="B42" s="102">
        <v>0.08</v>
      </c>
      <c r="C42" s="103" t="s">
        <v>583</v>
      </c>
      <c r="D42" s="5"/>
      <c r="E42" s="5"/>
      <c r="F42" s="5"/>
      <c r="G42" s="5"/>
      <c r="H42" s="5"/>
    </row>
    <row r="43" spans="1:8" ht="17.25" x14ac:dyDescent="0.25">
      <c r="A43" s="3" t="s">
        <v>573</v>
      </c>
      <c r="B43" s="6">
        <v>78500</v>
      </c>
      <c r="C43" s="103" t="s">
        <v>583</v>
      </c>
      <c r="D43" s="5"/>
      <c r="E43" s="5"/>
      <c r="F43" s="5"/>
      <c r="G43" s="5"/>
      <c r="H43" s="6">
        <v>39724</v>
      </c>
    </row>
    <row r="44" spans="1:8" ht="17.25" x14ac:dyDescent="0.25">
      <c r="A44" s="3" t="s">
        <v>577</v>
      </c>
      <c r="B44" s="6">
        <v>-50189</v>
      </c>
      <c r="C44" s="103" t="s">
        <v>583</v>
      </c>
      <c r="D44" s="5"/>
      <c r="E44" s="5"/>
      <c r="F44" s="5"/>
      <c r="G44" s="5"/>
      <c r="H44" s="5"/>
    </row>
    <row r="45" spans="1:8" ht="17.25" x14ac:dyDescent="0.25">
      <c r="A45" s="3" t="s">
        <v>570</v>
      </c>
      <c r="B45" s="5">
        <v>0</v>
      </c>
      <c r="C45" s="103" t="s">
        <v>583</v>
      </c>
      <c r="D45" s="6">
        <v>4680</v>
      </c>
      <c r="E45" s="103" t="s">
        <v>583</v>
      </c>
      <c r="F45" s="5"/>
      <c r="G45" s="5"/>
      <c r="H45" s="5"/>
    </row>
    <row r="46" spans="1:8" ht="17.25" x14ac:dyDescent="0.25">
      <c r="A46" s="3" t="s">
        <v>571</v>
      </c>
      <c r="B46" s="5">
        <v>0</v>
      </c>
      <c r="C46" s="103" t="s">
        <v>583</v>
      </c>
      <c r="D46" s="6">
        <v>6280</v>
      </c>
      <c r="E46" s="103" t="s">
        <v>583</v>
      </c>
      <c r="F46" s="5"/>
      <c r="G46" s="5"/>
      <c r="H46" s="5"/>
    </row>
    <row r="47" spans="1:8" ht="30" x14ac:dyDescent="0.25">
      <c r="A47" s="3" t="s">
        <v>585</v>
      </c>
      <c r="B47" s="5"/>
      <c r="C47" s="5"/>
      <c r="D47" s="5"/>
      <c r="E47" s="5"/>
      <c r="F47" s="5"/>
      <c r="G47" s="5"/>
      <c r="H47" s="5"/>
    </row>
    <row r="48" spans="1:8" x14ac:dyDescent="0.25">
      <c r="A48" s="4" t="s">
        <v>569</v>
      </c>
      <c r="B48" s="5"/>
      <c r="C48" s="5"/>
      <c r="D48" s="5"/>
      <c r="E48" s="5"/>
      <c r="F48" s="5"/>
      <c r="G48" s="5"/>
      <c r="H48" s="5"/>
    </row>
    <row r="49" spans="1:8" ht="17.25" x14ac:dyDescent="0.25">
      <c r="A49" s="3" t="s">
        <v>560</v>
      </c>
      <c r="B49" s="7">
        <v>41034</v>
      </c>
      <c r="C49" s="103" t="s">
        <v>586</v>
      </c>
      <c r="D49" s="5"/>
      <c r="E49" s="5"/>
      <c r="F49" s="5"/>
      <c r="G49" s="5"/>
      <c r="H49" s="5"/>
    </row>
    <row r="50" spans="1:8" ht="17.25" x14ac:dyDescent="0.25">
      <c r="A50" s="3" t="s">
        <v>575</v>
      </c>
      <c r="B50" s="102">
        <v>0.05</v>
      </c>
      <c r="C50" s="103" t="s">
        <v>586</v>
      </c>
      <c r="D50" s="5"/>
      <c r="E50" s="5"/>
      <c r="F50" s="5"/>
      <c r="G50" s="5"/>
      <c r="H50" s="5"/>
    </row>
    <row r="51" spans="1:8" ht="17.25" x14ac:dyDescent="0.25">
      <c r="A51" s="3" t="s">
        <v>573</v>
      </c>
      <c r="B51" s="6">
        <v>300000</v>
      </c>
      <c r="C51" s="103" t="s">
        <v>586</v>
      </c>
      <c r="D51" s="5"/>
      <c r="E51" s="5"/>
      <c r="F51" s="5"/>
      <c r="G51" s="5"/>
      <c r="H51" s="5"/>
    </row>
    <row r="52" spans="1:8" ht="17.25" x14ac:dyDescent="0.25">
      <c r="A52" s="3" t="s">
        <v>577</v>
      </c>
      <c r="B52" s="6">
        <v>-206832</v>
      </c>
      <c r="C52" s="103" t="s">
        <v>586</v>
      </c>
      <c r="D52" s="5"/>
      <c r="E52" s="5"/>
      <c r="F52" s="5"/>
      <c r="G52" s="5"/>
      <c r="H52" s="5"/>
    </row>
    <row r="53" spans="1:8" ht="17.25" x14ac:dyDescent="0.25">
      <c r="A53" s="3" t="s">
        <v>570</v>
      </c>
      <c r="B53" s="6">
        <v>300000</v>
      </c>
      <c r="C53" s="103" t="s">
        <v>586</v>
      </c>
      <c r="D53" s="6">
        <v>300000</v>
      </c>
      <c r="E53" s="103" t="s">
        <v>586</v>
      </c>
      <c r="F53" s="5"/>
      <c r="G53" s="5"/>
      <c r="H53" s="5"/>
    </row>
    <row r="54" spans="1:8" ht="17.25" x14ac:dyDescent="0.25">
      <c r="A54" s="3" t="s">
        <v>571</v>
      </c>
      <c r="B54" s="6">
        <v>117500</v>
      </c>
      <c r="C54" s="103" t="s">
        <v>586</v>
      </c>
      <c r="D54" s="6">
        <v>110000</v>
      </c>
      <c r="E54" s="103" t="s">
        <v>586</v>
      </c>
      <c r="F54" s="5"/>
      <c r="G54" s="5"/>
      <c r="H54" s="5"/>
    </row>
    <row r="55" spans="1:8" ht="30" x14ac:dyDescent="0.25">
      <c r="A55" s="3" t="s">
        <v>587</v>
      </c>
      <c r="B55" s="5"/>
      <c r="C55" s="5"/>
      <c r="D55" s="5"/>
      <c r="E55" s="5"/>
      <c r="F55" s="5"/>
      <c r="G55" s="5"/>
      <c r="H55" s="5"/>
    </row>
    <row r="56" spans="1:8" x14ac:dyDescent="0.25">
      <c r="A56" s="4" t="s">
        <v>569</v>
      </c>
      <c r="B56" s="5"/>
      <c r="C56" s="5"/>
      <c r="D56" s="5"/>
      <c r="E56" s="5"/>
      <c r="F56" s="5"/>
      <c r="G56" s="5"/>
      <c r="H56" s="5"/>
    </row>
    <row r="57" spans="1:8" ht="17.25" x14ac:dyDescent="0.25">
      <c r="A57" s="3" t="s">
        <v>560</v>
      </c>
      <c r="B57" s="7">
        <v>41517</v>
      </c>
      <c r="C57" s="103" t="s">
        <v>588</v>
      </c>
      <c r="D57" s="5"/>
      <c r="E57" s="5"/>
      <c r="F57" s="5"/>
      <c r="G57" s="5"/>
      <c r="H57" s="5"/>
    </row>
    <row r="58" spans="1:8" ht="17.25" x14ac:dyDescent="0.25">
      <c r="A58" s="3" t="s">
        <v>575</v>
      </c>
      <c r="B58" s="102">
        <v>0.05</v>
      </c>
      <c r="C58" s="103" t="s">
        <v>588</v>
      </c>
      <c r="D58" s="5"/>
      <c r="E58" s="5"/>
      <c r="F58" s="5"/>
      <c r="G58" s="5"/>
      <c r="H58" s="5"/>
    </row>
    <row r="59" spans="1:8" ht="17.25" x14ac:dyDescent="0.25">
      <c r="A59" s="3" t="s">
        <v>573</v>
      </c>
      <c r="B59" s="6">
        <v>10000</v>
      </c>
      <c r="C59" s="103" t="s">
        <v>588</v>
      </c>
      <c r="D59" s="5"/>
      <c r="E59" s="5"/>
      <c r="F59" s="5"/>
      <c r="G59" s="5"/>
      <c r="H59" s="5"/>
    </row>
    <row r="60" spans="1:8" ht="17.25" x14ac:dyDescent="0.25">
      <c r="A60" s="3" t="s">
        <v>577</v>
      </c>
      <c r="B60" s="6">
        <v>-4286</v>
      </c>
      <c r="C60" s="103" t="s">
        <v>588</v>
      </c>
      <c r="D60" s="5"/>
      <c r="E60" s="5"/>
      <c r="F60" s="5"/>
      <c r="G60" s="5"/>
      <c r="H60" s="5"/>
    </row>
    <row r="61" spans="1:8" ht="17.25" x14ac:dyDescent="0.25">
      <c r="A61" s="3" t="s">
        <v>570</v>
      </c>
      <c r="B61" s="6">
        <v>10000</v>
      </c>
      <c r="C61" s="103" t="s">
        <v>588</v>
      </c>
      <c r="D61" s="6">
        <v>10000</v>
      </c>
      <c r="E61" s="103" t="s">
        <v>588</v>
      </c>
      <c r="F61" s="5"/>
      <c r="G61" s="5"/>
      <c r="H61" s="5"/>
    </row>
    <row r="62" spans="1:8" ht="17.25" x14ac:dyDescent="0.25">
      <c r="A62" s="3" t="s">
        <v>571</v>
      </c>
      <c r="B62" s="6">
        <v>1805</v>
      </c>
      <c r="C62" s="103" t="s">
        <v>588</v>
      </c>
      <c r="D62" s="6">
        <v>1679</v>
      </c>
      <c r="E62" s="103" t="s">
        <v>588</v>
      </c>
      <c r="F62" s="5"/>
      <c r="G62" s="5"/>
      <c r="H62" s="5"/>
    </row>
    <row r="63" spans="1:8" ht="30" x14ac:dyDescent="0.25">
      <c r="A63" s="3" t="s">
        <v>589</v>
      </c>
      <c r="B63" s="5"/>
      <c r="C63" s="5"/>
      <c r="D63" s="5"/>
      <c r="E63" s="5"/>
      <c r="F63" s="5"/>
      <c r="G63" s="5"/>
      <c r="H63" s="5"/>
    </row>
    <row r="64" spans="1:8" x14ac:dyDescent="0.25">
      <c r="A64" s="4" t="s">
        <v>569</v>
      </c>
      <c r="B64" s="5"/>
      <c r="C64" s="5"/>
      <c r="D64" s="5"/>
      <c r="E64" s="5"/>
      <c r="F64" s="5"/>
      <c r="G64" s="5"/>
      <c r="H64" s="5"/>
    </row>
    <row r="65" spans="1:8" ht="17.25" x14ac:dyDescent="0.25">
      <c r="A65" s="3" t="s">
        <v>575</v>
      </c>
      <c r="B65" s="102">
        <v>0.1</v>
      </c>
      <c r="C65" s="103" t="s">
        <v>590</v>
      </c>
      <c r="D65" s="5"/>
      <c r="E65" s="5"/>
      <c r="F65" s="5"/>
      <c r="G65" s="5"/>
      <c r="H65" s="5"/>
    </row>
    <row r="66" spans="1:8" ht="17.25" x14ac:dyDescent="0.25">
      <c r="A66" s="3" t="s">
        <v>570</v>
      </c>
      <c r="B66" s="5">
        <v>0</v>
      </c>
      <c r="C66" s="103" t="s">
        <v>590</v>
      </c>
      <c r="D66" s="5">
        <v>0</v>
      </c>
      <c r="E66" s="103" t="s">
        <v>590</v>
      </c>
      <c r="F66" s="5"/>
      <c r="G66" s="5"/>
      <c r="H66" s="5"/>
    </row>
    <row r="67" spans="1:8" ht="17.25" x14ac:dyDescent="0.25">
      <c r="A67" s="3" t="s">
        <v>571</v>
      </c>
      <c r="B67" s="5">
        <v>379</v>
      </c>
      <c r="C67" s="103" t="s">
        <v>590</v>
      </c>
      <c r="D67" s="5">
        <v>379</v>
      </c>
      <c r="E67" s="103" t="s">
        <v>590</v>
      </c>
      <c r="F67" s="5"/>
      <c r="G67" s="5"/>
      <c r="H67" s="5"/>
    </row>
    <row r="68" spans="1:8" ht="30" x14ac:dyDescent="0.25">
      <c r="A68" s="3" t="s">
        <v>591</v>
      </c>
      <c r="B68" s="5"/>
      <c r="C68" s="5"/>
      <c r="D68" s="5"/>
      <c r="E68" s="5"/>
      <c r="F68" s="5"/>
      <c r="G68" s="5"/>
      <c r="H68" s="5"/>
    </row>
    <row r="69" spans="1:8" x14ac:dyDescent="0.25">
      <c r="A69" s="4" t="s">
        <v>569</v>
      </c>
      <c r="B69" s="5"/>
      <c r="C69" s="5"/>
      <c r="D69" s="5"/>
      <c r="E69" s="5"/>
      <c r="F69" s="5"/>
      <c r="G69" s="5"/>
      <c r="H69" s="5"/>
    </row>
    <row r="70" spans="1:8" ht="17.25" x14ac:dyDescent="0.25">
      <c r="A70" s="3" t="s">
        <v>560</v>
      </c>
      <c r="B70" s="7">
        <v>41680</v>
      </c>
      <c r="C70" s="103" t="s">
        <v>592</v>
      </c>
      <c r="D70" s="5"/>
      <c r="E70" s="5"/>
      <c r="F70" s="5"/>
      <c r="G70" s="5"/>
      <c r="H70" s="5"/>
    </row>
    <row r="71" spans="1:8" ht="17.25" x14ac:dyDescent="0.25">
      <c r="A71" s="3" t="s">
        <v>575</v>
      </c>
      <c r="B71" s="102">
        <v>0.1</v>
      </c>
      <c r="C71" s="103" t="s">
        <v>592</v>
      </c>
      <c r="D71" s="5"/>
      <c r="E71" s="5"/>
      <c r="F71" s="5"/>
      <c r="G71" s="5"/>
      <c r="H71" s="5"/>
    </row>
    <row r="72" spans="1:8" ht="17.25" x14ac:dyDescent="0.25">
      <c r="A72" s="3" t="s">
        <v>573</v>
      </c>
      <c r="B72" s="6">
        <v>5500</v>
      </c>
      <c r="C72" s="103" t="s">
        <v>592</v>
      </c>
      <c r="D72" s="5"/>
      <c r="E72" s="5"/>
      <c r="F72" s="5"/>
      <c r="G72" s="5"/>
      <c r="H72" s="5"/>
    </row>
    <row r="73" spans="1:8" ht="17.25" x14ac:dyDescent="0.25">
      <c r="A73" s="3" t="s">
        <v>577</v>
      </c>
      <c r="B73" s="5">
        <v>0</v>
      </c>
      <c r="C73" s="103" t="s">
        <v>592</v>
      </c>
      <c r="D73" s="5"/>
      <c r="E73" s="5"/>
      <c r="F73" s="5"/>
      <c r="G73" s="5"/>
      <c r="H73" s="5"/>
    </row>
    <row r="74" spans="1:8" ht="17.25" x14ac:dyDescent="0.25">
      <c r="A74" s="3" t="s">
        <v>570</v>
      </c>
      <c r="B74" s="5">
        <v>472</v>
      </c>
      <c r="C74" s="103" t="s">
        <v>592</v>
      </c>
      <c r="D74" s="5">
        <v>472</v>
      </c>
      <c r="E74" s="103" t="s">
        <v>592</v>
      </c>
      <c r="F74" s="5"/>
      <c r="G74" s="5"/>
      <c r="H74" s="5"/>
    </row>
    <row r="75" spans="1:8" ht="17.25" x14ac:dyDescent="0.25">
      <c r="A75" s="3" t="s">
        <v>571</v>
      </c>
      <c r="B75" s="5">
        <v>180</v>
      </c>
      <c r="C75" s="103" t="s">
        <v>592</v>
      </c>
      <c r="D75" s="5">
        <v>155</v>
      </c>
      <c r="E75" s="103" t="s">
        <v>592</v>
      </c>
      <c r="F75" s="5"/>
      <c r="G75" s="5"/>
      <c r="H75" s="5"/>
    </row>
    <row r="76" spans="1:8" ht="30" x14ac:dyDescent="0.25">
      <c r="A76" s="3" t="s">
        <v>593</v>
      </c>
      <c r="B76" s="5"/>
      <c r="C76" s="5"/>
      <c r="D76" s="5"/>
      <c r="E76" s="5"/>
      <c r="F76" s="5"/>
      <c r="G76" s="5"/>
      <c r="H76" s="5"/>
    </row>
    <row r="77" spans="1:8" x14ac:dyDescent="0.25">
      <c r="A77" s="4" t="s">
        <v>569</v>
      </c>
      <c r="B77" s="5"/>
      <c r="C77" s="5"/>
      <c r="D77" s="5"/>
      <c r="E77" s="5"/>
      <c r="F77" s="5"/>
      <c r="G77" s="5"/>
      <c r="H77" s="5"/>
    </row>
    <row r="78" spans="1:8" x14ac:dyDescent="0.25">
      <c r="A78" s="3" t="s">
        <v>560</v>
      </c>
      <c r="B78" s="7">
        <v>41680</v>
      </c>
      <c r="C78" s="5"/>
      <c r="D78" s="5"/>
      <c r="E78" s="5"/>
      <c r="F78" s="5"/>
      <c r="G78" s="5"/>
      <c r="H78" s="5"/>
    </row>
    <row r="79" spans="1:8" ht="17.25" x14ac:dyDescent="0.25">
      <c r="A79" s="3" t="s">
        <v>575</v>
      </c>
      <c r="B79" s="102">
        <v>0.1</v>
      </c>
      <c r="C79" s="103" t="s">
        <v>594</v>
      </c>
      <c r="D79" s="5"/>
      <c r="E79" s="5"/>
      <c r="F79" s="5"/>
      <c r="G79" s="5"/>
      <c r="H79" s="5"/>
    </row>
    <row r="80" spans="1:8" ht="17.25" x14ac:dyDescent="0.25">
      <c r="A80" s="3" t="s">
        <v>573</v>
      </c>
      <c r="B80" s="6">
        <v>39724</v>
      </c>
      <c r="C80" s="103" t="s">
        <v>594</v>
      </c>
      <c r="D80" s="5"/>
      <c r="E80" s="5"/>
      <c r="F80" s="5"/>
      <c r="G80" s="5"/>
      <c r="H80" s="5"/>
    </row>
    <row r="81" spans="1:8" ht="17.25" x14ac:dyDescent="0.25">
      <c r="A81" s="3" t="s">
        <v>577</v>
      </c>
      <c r="B81" s="5">
        <v>0</v>
      </c>
      <c r="C81" s="103" t="s">
        <v>594</v>
      </c>
      <c r="D81" s="5"/>
      <c r="E81" s="5"/>
      <c r="F81" s="5"/>
      <c r="G81" s="5"/>
      <c r="H81" s="5"/>
    </row>
    <row r="82" spans="1:8" ht="17.25" x14ac:dyDescent="0.25">
      <c r="A82" s="3" t="s">
        <v>570</v>
      </c>
      <c r="B82" s="6">
        <v>2743</v>
      </c>
      <c r="C82" s="103" t="s">
        <v>594</v>
      </c>
      <c r="D82" s="6">
        <v>2743</v>
      </c>
      <c r="E82" s="103" t="s">
        <v>594</v>
      </c>
      <c r="F82" s="5"/>
      <c r="G82" s="5"/>
      <c r="H82" s="5"/>
    </row>
    <row r="83" spans="1:8" ht="17.25" x14ac:dyDescent="0.25">
      <c r="A83" s="3" t="s">
        <v>571</v>
      </c>
      <c r="B83" s="6">
        <v>3572</v>
      </c>
      <c r="C83" s="103" t="s">
        <v>594</v>
      </c>
      <c r="D83" s="6">
        <v>3503</v>
      </c>
      <c r="E83" s="103" t="s">
        <v>594</v>
      </c>
      <c r="F83" s="5"/>
      <c r="G83" s="5"/>
      <c r="H83" s="5"/>
    </row>
    <row r="84" spans="1:8" ht="30" x14ac:dyDescent="0.25">
      <c r="A84" s="3" t="s">
        <v>595</v>
      </c>
      <c r="B84" s="5"/>
      <c r="C84" s="5"/>
      <c r="D84" s="5"/>
      <c r="E84" s="5"/>
      <c r="F84" s="5"/>
      <c r="G84" s="5"/>
      <c r="H84" s="5"/>
    </row>
    <row r="85" spans="1:8" x14ac:dyDescent="0.25">
      <c r="A85" s="4" t="s">
        <v>569</v>
      </c>
      <c r="B85" s="5"/>
      <c r="C85" s="5"/>
      <c r="D85" s="5"/>
      <c r="E85" s="5"/>
      <c r="F85" s="5"/>
      <c r="G85" s="5"/>
      <c r="H85" s="5"/>
    </row>
    <row r="86" spans="1:8" ht="17.25" x14ac:dyDescent="0.25">
      <c r="A86" s="3" t="s">
        <v>560</v>
      </c>
      <c r="B86" s="7">
        <v>41378</v>
      </c>
      <c r="C86" s="103" t="s">
        <v>596</v>
      </c>
      <c r="D86" s="5"/>
      <c r="E86" s="5"/>
      <c r="F86" s="5"/>
      <c r="G86" s="5"/>
      <c r="H86" s="5"/>
    </row>
    <row r="87" spans="1:8" ht="17.25" x14ac:dyDescent="0.25">
      <c r="A87" s="3" t="s">
        <v>575</v>
      </c>
      <c r="B87" s="102">
        <v>9.9000000000000005E-2</v>
      </c>
      <c r="C87" s="103" t="s">
        <v>596</v>
      </c>
      <c r="D87" s="5"/>
      <c r="E87" s="5"/>
      <c r="F87" s="5"/>
      <c r="G87" s="5"/>
      <c r="H87" s="5"/>
    </row>
    <row r="88" spans="1:8" ht="17.25" x14ac:dyDescent="0.25">
      <c r="A88" s="3" t="s">
        <v>573</v>
      </c>
      <c r="B88" s="6">
        <v>20000</v>
      </c>
      <c r="C88" s="103" t="s">
        <v>596</v>
      </c>
      <c r="D88" s="5"/>
      <c r="E88" s="5"/>
      <c r="F88" s="5"/>
      <c r="G88" s="5"/>
      <c r="H88" s="5"/>
    </row>
    <row r="89" spans="1:8" ht="17.25" x14ac:dyDescent="0.25">
      <c r="A89" s="3" t="s">
        <v>577</v>
      </c>
      <c r="B89" s="6">
        <v>-13333</v>
      </c>
      <c r="C89" s="103" t="s">
        <v>596</v>
      </c>
      <c r="D89" s="5"/>
      <c r="E89" s="5"/>
      <c r="F89" s="5"/>
      <c r="G89" s="5"/>
      <c r="H89" s="5"/>
    </row>
    <row r="90" spans="1:8" ht="17.25" x14ac:dyDescent="0.25">
      <c r="A90" s="3" t="s">
        <v>570</v>
      </c>
      <c r="B90" s="5">
        <v>0</v>
      </c>
      <c r="C90" s="103" t="s">
        <v>596</v>
      </c>
      <c r="D90" s="5">
        <v>0</v>
      </c>
      <c r="E90" s="103" t="s">
        <v>596</v>
      </c>
      <c r="F90" s="5"/>
      <c r="G90" s="5"/>
      <c r="H90" s="5"/>
    </row>
    <row r="91" spans="1:8" ht="17.25" x14ac:dyDescent="0.25">
      <c r="A91" s="3" t="s">
        <v>571</v>
      </c>
      <c r="B91" s="9">
        <v>0</v>
      </c>
      <c r="C91" s="103" t="s">
        <v>596</v>
      </c>
      <c r="D91" s="9">
        <v>0</v>
      </c>
      <c r="E91" s="103" t="s">
        <v>596</v>
      </c>
      <c r="F91" s="5"/>
      <c r="G91" s="5"/>
      <c r="H91" s="5"/>
    </row>
    <row r="92" spans="1:8" x14ac:dyDescent="0.25">
      <c r="A92" s="16"/>
      <c r="B92" s="16"/>
      <c r="C92" s="16"/>
      <c r="D92" s="16"/>
      <c r="E92" s="16"/>
      <c r="F92" s="16"/>
      <c r="G92" s="16"/>
      <c r="H92" s="16"/>
    </row>
    <row r="93" spans="1:8" ht="165" customHeight="1" x14ac:dyDescent="0.25">
      <c r="A93" s="3" t="s">
        <v>576</v>
      </c>
      <c r="B93" s="17" t="s">
        <v>597</v>
      </c>
      <c r="C93" s="17"/>
      <c r="D93" s="17"/>
      <c r="E93" s="17"/>
      <c r="F93" s="17"/>
      <c r="G93" s="17"/>
      <c r="H93" s="17"/>
    </row>
    <row r="94" spans="1:8" ht="120" customHeight="1" x14ac:dyDescent="0.25">
      <c r="A94" s="3" t="s">
        <v>579</v>
      </c>
      <c r="B94" s="17" t="s">
        <v>598</v>
      </c>
      <c r="C94" s="17"/>
      <c r="D94" s="17"/>
      <c r="E94" s="17"/>
      <c r="F94" s="17"/>
      <c r="G94" s="17"/>
      <c r="H94" s="17"/>
    </row>
    <row r="95" spans="1:8" ht="195" customHeight="1" x14ac:dyDescent="0.25">
      <c r="A95" s="3" t="s">
        <v>583</v>
      </c>
      <c r="B95" s="17" t="s">
        <v>599</v>
      </c>
      <c r="C95" s="17"/>
      <c r="D95" s="17"/>
      <c r="E95" s="17"/>
      <c r="F95" s="17"/>
      <c r="G95" s="17"/>
      <c r="H95" s="17"/>
    </row>
    <row r="96" spans="1:8" ht="90" customHeight="1" x14ac:dyDescent="0.25">
      <c r="A96" s="3" t="s">
        <v>586</v>
      </c>
      <c r="B96" s="17" t="s">
        <v>600</v>
      </c>
      <c r="C96" s="17"/>
      <c r="D96" s="17"/>
      <c r="E96" s="17"/>
      <c r="F96" s="17"/>
      <c r="G96" s="17"/>
      <c r="H96" s="17"/>
    </row>
    <row r="97" spans="1:8" ht="45" customHeight="1" x14ac:dyDescent="0.25">
      <c r="A97" s="3" t="s">
        <v>588</v>
      </c>
      <c r="B97" s="17" t="s">
        <v>305</v>
      </c>
      <c r="C97" s="17"/>
      <c r="D97" s="17"/>
      <c r="E97" s="17"/>
      <c r="F97" s="17"/>
      <c r="G97" s="17"/>
      <c r="H97" s="17"/>
    </row>
    <row r="98" spans="1:8" ht="180" customHeight="1" x14ac:dyDescent="0.25">
      <c r="A98" s="3" t="s">
        <v>590</v>
      </c>
      <c r="B98" s="17" t="s">
        <v>601</v>
      </c>
      <c r="C98" s="17"/>
      <c r="D98" s="17"/>
      <c r="E98" s="17"/>
      <c r="F98" s="17"/>
      <c r="G98" s="17"/>
      <c r="H98" s="17"/>
    </row>
    <row r="99" spans="1:8" ht="30" customHeight="1" x14ac:dyDescent="0.25">
      <c r="A99" s="3" t="s">
        <v>592</v>
      </c>
      <c r="B99" s="17" t="s">
        <v>310</v>
      </c>
      <c r="C99" s="17"/>
      <c r="D99" s="17"/>
      <c r="E99" s="17"/>
      <c r="F99" s="17"/>
      <c r="G99" s="17"/>
      <c r="H99" s="17"/>
    </row>
    <row r="100" spans="1:8" ht="105" customHeight="1" x14ac:dyDescent="0.25">
      <c r="A100" s="3" t="s">
        <v>594</v>
      </c>
      <c r="B100" s="17" t="s">
        <v>602</v>
      </c>
      <c r="C100" s="17"/>
      <c r="D100" s="17"/>
      <c r="E100" s="17"/>
      <c r="F100" s="17"/>
      <c r="G100" s="17"/>
      <c r="H100" s="17"/>
    </row>
    <row r="101" spans="1:8" ht="90" customHeight="1" x14ac:dyDescent="0.25">
      <c r="A101" s="3" t="s">
        <v>596</v>
      </c>
      <c r="B101" s="17" t="s">
        <v>313</v>
      </c>
      <c r="C101" s="17"/>
      <c r="D101" s="17"/>
      <c r="E101" s="17"/>
      <c r="F101" s="17"/>
      <c r="G101" s="17"/>
      <c r="H101" s="17"/>
    </row>
  </sheetData>
  <mergeCells count="15">
    <mergeCell ref="B99:H99"/>
    <mergeCell ref="B100:H100"/>
    <mergeCell ref="B101:H101"/>
    <mergeCell ref="B93:H93"/>
    <mergeCell ref="B94:H94"/>
    <mergeCell ref="B95:H95"/>
    <mergeCell ref="B96:H96"/>
    <mergeCell ref="B97:H97"/>
    <mergeCell ref="B98:H98"/>
    <mergeCell ref="A1:A2"/>
    <mergeCell ref="B1:C1"/>
    <mergeCell ref="D1:E1"/>
    <mergeCell ref="B2:C2"/>
    <mergeCell ref="D2:E2"/>
    <mergeCell ref="A92:H9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
  <sheetViews>
    <sheetView showGridLines="0" workbookViewId="0"/>
  </sheetViews>
  <sheetFormatPr defaultRowHeight="15" x14ac:dyDescent="0.25"/>
  <cols>
    <col min="1" max="1" width="36.5703125" bestFit="1" customWidth="1"/>
    <col min="2" max="2" width="29.140625" customWidth="1"/>
    <col min="3" max="3" width="19.140625" customWidth="1"/>
    <col min="4" max="4" width="4.85546875" customWidth="1"/>
    <col min="5" max="5" width="23.7109375" customWidth="1"/>
    <col min="6" max="7" width="23.140625" customWidth="1"/>
    <col min="8" max="9" width="29.140625" customWidth="1"/>
    <col min="10" max="10" width="23.42578125" customWidth="1"/>
    <col min="11" max="11" width="20.140625" customWidth="1"/>
    <col min="12" max="13" width="29.140625" customWidth="1"/>
    <col min="14" max="14" width="31" customWidth="1"/>
    <col min="15" max="15" width="29.140625" customWidth="1"/>
    <col min="16" max="16" width="21.5703125" customWidth="1"/>
    <col min="17" max="17" width="19.42578125" customWidth="1"/>
    <col min="18" max="19" width="23.140625" customWidth="1"/>
    <col min="20" max="20" width="22.85546875" customWidth="1"/>
  </cols>
  <sheetData>
    <row r="1" spans="1:20" ht="15" customHeight="1" x14ac:dyDescent="0.25">
      <c r="A1" s="8" t="s">
        <v>603</v>
      </c>
      <c r="B1" s="1" t="s">
        <v>478</v>
      </c>
      <c r="C1" s="8" t="s">
        <v>1</v>
      </c>
      <c r="D1" s="8"/>
      <c r="E1" s="8"/>
      <c r="F1" s="8" t="s">
        <v>480</v>
      </c>
      <c r="G1" s="8"/>
      <c r="H1" s="1" t="s">
        <v>479</v>
      </c>
      <c r="I1" s="1" t="s">
        <v>604</v>
      </c>
      <c r="J1" s="8" t="s">
        <v>478</v>
      </c>
      <c r="K1" s="8"/>
      <c r="L1" s="1" t="s">
        <v>479</v>
      </c>
      <c r="M1" s="1" t="s">
        <v>1</v>
      </c>
      <c r="N1" s="1" t="s">
        <v>480</v>
      </c>
      <c r="O1" s="1" t="s">
        <v>478</v>
      </c>
      <c r="P1" s="8" t="s">
        <v>479</v>
      </c>
      <c r="Q1" s="8"/>
      <c r="R1" s="1"/>
      <c r="S1" s="1"/>
      <c r="T1" s="1"/>
    </row>
    <row r="2" spans="1:20" ht="15" customHeight="1" x14ac:dyDescent="0.25">
      <c r="A2" s="8"/>
      <c r="B2" s="1" t="s">
        <v>605</v>
      </c>
      <c r="C2" s="8" t="s">
        <v>2</v>
      </c>
      <c r="D2" s="8"/>
      <c r="E2" s="1" t="s">
        <v>71</v>
      </c>
      <c r="F2" s="1" t="s">
        <v>606</v>
      </c>
      <c r="G2" s="1" t="s">
        <v>21</v>
      </c>
      <c r="H2" s="1" t="s">
        <v>607</v>
      </c>
      <c r="I2" s="1" t="s">
        <v>608</v>
      </c>
      <c r="J2" s="1" t="s">
        <v>609</v>
      </c>
      <c r="K2" s="2">
        <v>40666</v>
      </c>
      <c r="L2" s="1" t="s">
        <v>566</v>
      </c>
      <c r="M2" s="1" t="s">
        <v>21</v>
      </c>
      <c r="N2" s="1" t="s">
        <v>487</v>
      </c>
      <c r="O2" s="1" t="s">
        <v>610</v>
      </c>
      <c r="P2" s="1" t="s">
        <v>611</v>
      </c>
      <c r="Q2" s="2">
        <v>41047</v>
      </c>
      <c r="R2" s="1" t="s">
        <v>567</v>
      </c>
      <c r="S2" s="1" t="s">
        <v>568</v>
      </c>
      <c r="T2" s="1" t="s">
        <v>612</v>
      </c>
    </row>
    <row r="3" spans="1:20" x14ac:dyDescent="0.25">
      <c r="A3" s="4" t="s">
        <v>569</v>
      </c>
      <c r="B3" s="5"/>
      <c r="C3" s="5"/>
      <c r="D3" s="5"/>
      <c r="E3" s="5"/>
      <c r="F3" s="5"/>
      <c r="G3" s="5"/>
      <c r="H3" s="5"/>
      <c r="I3" s="5"/>
      <c r="J3" s="5"/>
      <c r="K3" s="5"/>
      <c r="L3" s="5"/>
      <c r="M3" s="5"/>
      <c r="N3" s="5"/>
      <c r="O3" s="5"/>
      <c r="P3" s="5"/>
      <c r="Q3" s="5"/>
      <c r="R3" s="5"/>
      <c r="S3" s="5"/>
      <c r="T3" s="5"/>
    </row>
    <row r="4" spans="1:20" x14ac:dyDescent="0.25">
      <c r="A4" s="3" t="s">
        <v>613</v>
      </c>
      <c r="B4" s="5"/>
      <c r="C4" s="102">
        <v>2.5000000000000001E-2</v>
      </c>
      <c r="D4" s="5"/>
      <c r="E4" s="5"/>
      <c r="F4" s="5"/>
      <c r="G4" s="5"/>
      <c r="H4" s="5"/>
      <c r="I4" s="5"/>
      <c r="J4" s="5"/>
      <c r="K4" s="5"/>
      <c r="L4" s="5"/>
      <c r="M4" s="5"/>
      <c r="N4" s="5"/>
      <c r="O4" s="5"/>
      <c r="P4" s="5"/>
      <c r="Q4" s="5"/>
      <c r="R4" s="5"/>
      <c r="S4" s="5"/>
      <c r="T4" s="5"/>
    </row>
    <row r="5" spans="1:20" ht="30" x14ac:dyDescent="0.25">
      <c r="A5" s="3" t="s">
        <v>614</v>
      </c>
      <c r="B5" s="5"/>
      <c r="C5" s="5"/>
      <c r="D5" s="5"/>
      <c r="E5" s="5"/>
      <c r="F5" s="102">
        <v>0.3</v>
      </c>
      <c r="G5" s="5"/>
      <c r="H5" s="5"/>
      <c r="I5" s="5"/>
      <c r="J5" s="5"/>
      <c r="K5" s="5"/>
      <c r="L5" s="5"/>
      <c r="M5" s="5"/>
      <c r="N5" s="5"/>
      <c r="O5" s="5"/>
      <c r="P5" s="5"/>
      <c r="Q5" s="5"/>
      <c r="R5" s="5"/>
      <c r="S5" s="5"/>
      <c r="T5" s="5"/>
    </row>
    <row r="6" spans="1:20" x14ac:dyDescent="0.25">
      <c r="A6" s="3" t="s">
        <v>81</v>
      </c>
      <c r="B6" s="5"/>
      <c r="C6" s="9">
        <v>7787</v>
      </c>
      <c r="D6" s="5"/>
      <c r="E6" s="9">
        <v>379</v>
      </c>
      <c r="F6" s="5"/>
      <c r="G6" s="5"/>
      <c r="H6" s="5"/>
      <c r="I6" s="5"/>
      <c r="J6" s="5"/>
      <c r="K6" s="5"/>
      <c r="L6" s="5"/>
      <c r="M6" s="5"/>
      <c r="N6" s="5"/>
      <c r="O6" s="5"/>
      <c r="P6" s="5"/>
      <c r="Q6" s="5"/>
      <c r="R6" s="5"/>
      <c r="S6" s="5"/>
      <c r="T6" s="5"/>
    </row>
    <row r="7" spans="1:20" ht="30" x14ac:dyDescent="0.25">
      <c r="A7" s="3" t="s">
        <v>615</v>
      </c>
      <c r="B7" s="6">
        <v>50000</v>
      </c>
      <c r="C7" s="5"/>
      <c r="D7" s="5"/>
      <c r="E7" s="5"/>
      <c r="F7" s="5"/>
      <c r="G7" s="5"/>
      <c r="H7" s="5"/>
      <c r="I7" s="5"/>
      <c r="J7" s="5"/>
      <c r="K7" s="5"/>
      <c r="L7" s="5"/>
      <c r="M7" s="5"/>
      <c r="N7" s="5"/>
      <c r="O7" s="5"/>
      <c r="P7" s="5"/>
      <c r="Q7" s="5"/>
      <c r="R7" s="5"/>
      <c r="S7" s="5"/>
      <c r="T7" s="5"/>
    </row>
    <row r="8" spans="1:20" x14ac:dyDescent="0.25">
      <c r="A8" s="3" t="s">
        <v>616</v>
      </c>
      <c r="B8" s="5"/>
      <c r="C8" s="5"/>
      <c r="D8" s="5"/>
      <c r="E8" s="5"/>
      <c r="F8" s="5"/>
      <c r="G8" s="5"/>
      <c r="H8" s="5"/>
      <c r="I8" s="5"/>
      <c r="J8" s="5"/>
      <c r="K8" s="5"/>
      <c r="L8" s="5"/>
      <c r="M8" s="5"/>
      <c r="N8" s="5"/>
      <c r="O8" s="5"/>
      <c r="P8" s="5"/>
      <c r="Q8" s="5"/>
      <c r="R8" s="5"/>
      <c r="S8" s="5"/>
      <c r="T8" s="5"/>
    </row>
    <row r="9" spans="1:20" x14ac:dyDescent="0.25">
      <c r="A9" s="4" t="s">
        <v>569</v>
      </c>
      <c r="B9" s="5"/>
      <c r="C9" s="5"/>
      <c r="D9" s="5"/>
      <c r="E9" s="5"/>
      <c r="F9" s="5"/>
      <c r="G9" s="5"/>
      <c r="H9" s="5"/>
      <c r="I9" s="5"/>
      <c r="J9" s="5"/>
      <c r="K9" s="5"/>
      <c r="L9" s="5"/>
      <c r="M9" s="5"/>
      <c r="N9" s="5"/>
      <c r="O9" s="5"/>
      <c r="P9" s="5"/>
      <c r="Q9" s="5"/>
      <c r="R9" s="5"/>
      <c r="S9" s="5"/>
      <c r="T9" s="5"/>
    </row>
    <row r="10" spans="1:20" ht="30" x14ac:dyDescent="0.25">
      <c r="A10" s="3" t="s">
        <v>617</v>
      </c>
      <c r="B10" s="5"/>
      <c r="C10" s="5"/>
      <c r="D10" s="5"/>
      <c r="E10" s="5"/>
      <c r="F10" s="5"/>
      <c r="G10" s="6">
        <v>32571</v>
      </c>
      <c r="H10" s="5"/>
      <c r="I10" s="5"/>
      <c r="J10" s="5"/>
      <c r="K10" s="5"/>
      <c r="L10" s="5"/>
      <c r="M10" s="5"/>
      <c r="N10" s="5"/>
      <c r="O10" s="5"/>
      <c r="P10" s="5"/>
      <c r="Q10" s="5"/>
      <c r="R10" s="5"/>
      <c r="S10" s="5"/>
      <c r="T10" s="5"/>
    </row>
    <row r="11" spans="1:20" ht="30" x14ac:dyDescent="0.25">
      <c r="A11" s="3" t="s">
        <v>614</v>
      </c>
      <c r="B11" s="5"/>
      <c r="C11" s="102">
        <v>0.3</v>
      </c>
      <c r="D11" s="5"/>
      <c r="E11" s="5"/>
      <c r="F11" s="5"/>
      <c r="G11" s="5"/>
      <c r="H11" s="5"/>
      <c r="I11" s="5"/>
      <c r="J11" s="5"/>
      <c r="K11" s="5"/>
      <c r="L11" s="5"/>
      <c r="M11" s="5"/>
      <c r="N11" s="5"/>
      <c r="O11" s="5"/>
      <c r="P11" s="5"/>
      <c r="Q11" s="5"/>
      <c r="R11" s="5"/>
      <c r="S11" s="5"/>
      <c r="T11" s="5"/>
    </row>
    <row r="12" spans="1:20" x14ac:dyDescent="0.25">
      <c r="A12" s="3" t="s">
        <v>618</v>
      </c>
      <c r="B12" s="5"/>
      <c r="C12" s="5"/>
      <c r="D12" s="5"/>
      <c r="E12" s="5"/>
      <c r="F12" s="5"/>
      <c r="G12" s="6">
        <v>76000</v>
      </c>
      <c r="H12" s="5"/>
      <c r="I12" s="5"/>
      <c r="J12" s="5"/>
      <c r="K12" s="5"/>
      <c r="L12" s="5"/>
      <c r="M12" s="6">
        <v>76000</v>
      </c>
      <c r="N12" s="5"/>
      <c r="O12" s="5"/>
      <c r="P12" s="5"/>
      <c r="Q12" s="5"/>
      <c r="R12" s="5"/>
      <c r="S12" s="5"/>
      <c r="T12" s="5"/>
    </row>
    <row r="13" spans="1:20" ht="30" x14ac:dyDescent="0.25">
      <c r="A13" s="3" t="s">
        <v>619</v>
      </c>
      <c r="B13" s="5"/>
      <c r="C13" s="5"/>
      <c r="D13" s="5"/>
      <c r="E13" s="5"/>
      <c r="F13" s="5"/>
      <c r="G13" s="6">
        <v>38000</v>
      </c>
      <c r="H13" s="5"/>
      <c r="I13" s="5"/>
      <c r="J13" s="5"/>
      <c r="K13" s="5"/>
      <c r="L13" s="5"/>
      <c r="M13" s="5"/>
      <c r="N13" s="5"/>
      <c r="O13" s="5"/>
      <c r="P13" s="5"/>
      <c r="Q13" s="5"/>
      <c r="R13" s="5"/>
      <c r="S13" s="5"/>
      <c r="T13" s="5"/>
    </row>
    <row r="14" spans="1:20" x14ac:dyDescent="0.25">
      <c r="A14" s="3" t="s">
        <v>620</v>
      </c>
      <c r="B14" s="5"/>
      <c r="C14" s="5"/>
      <c r="D14" s="5"/>
      <c r="E14" s="5"/>
      <c r="F14" s="5"/>
      <c r="G14" s="6">
        <v>28000</v>
      </c>
      <c r="H14" s="5"/>
      <c r="I14" s="5"/>
      <c r="J14" s="5"/>
      <c r="K14" s="5"/>
      <c r="L14" s="5"/>
      <c r="M14" s="5"/>
      <c r="N14" s="5"/>
      <c r="O14" s="5"/>
      <c r="P14" s="5"/>
      <c r="Q14" s="5"/>
      <c r="R14" s="5"/>
      <c r="S14" s="5"/>
      <c r="T14" s="5"/>
    </row>
    <row r="15" spans="1:20" x14ac:dyDescent="0.25">
      <c r="A15" s="3" t="s">
        <v>621</v>
      </c>
      <c r="B15" s="5"/>
      <c r="C15" s="5"/>
      <c r="D15" s="5"/>
      <c r="E15" s="5"/>
      <c r="F15" s="5"/>
      <c r="G15" s="5"/>
      <c r="H15" s="5"/>
      <c r="I15" s="5"/>
      <c r="J15" s="5"/>
      <c r="K15" s="5"/>
      <c r="L15" s="5"/>
      <c r="M15" s="5"/>
      <c r="N15" s="5"/>
      <c r="O15" s="5"/>
      <c r="P15" s="5"/>
      <c r="Q15" s="5"/>
      <c r="R15" s="5"/>
      <c r="S15" s="5"/>
      <c r="T15" s="5"/>
    </row>
    <row r="16" spans="1:20" x14ac:dyDescent="0.25">
      <c r="A16" s="4" t="s">
        <v>569</v>
      </c>
      <c r="B16" s="5"/>
      <c r="C16" s="5"/>
      <c r="D16" s="5"/>
      <c r="E16" s="5"/>
      <c r="F16" s="5"/>
      <c r="G16" s="5"/>
      <c r="H16" s="5"/>
      <c r="I16" s="5"/>
      <c r="J16" s="5"/>
      <c r="K16" s="5"/>
      <c r="L16" s="5"/>
      <c r="M16" s="5"/>
      <c r="N16" s="5"/>
      <c r="O16" s="5"/>
      <c r="P16" s="5"/>
      <c r="Q16" s="5"/>
      <c r="R16" s="5"/>
      <c r="S16" s="5"/>
      <c r="T16" s="5"/>
    </row>
    <row r="17" spans="1:20" ht="30" x14ac:dyDescent="0.25">
      <c r="A17" s="3" t="s">
        <v>617</v>
      </c>
      <c r="B17" s="5"/>
      <c r="C17" s="6">
        <v>53517</v>
      </c>
      <c r="D17" s="5"/>
      <c r="E17" s="5"/>
      <c r="F17" s="5"/>
      <c r="G17" s="5"/>
      <c r="H17" s="5"/>
      <c r="I17" s="5"/>
      <c r="J17" s="5"/>
      <c r="K17" s="5"/>
      <c r="L17" s="5"/>
      <c r="M17" s="5"/>
      <c r="N17" s="5"/>
      <c r="O17" s="5"/>
      <c r="P17" s="5"/>
      <c r="Q17" s="5"/>
      <c r="R17" s="5"/>
      <c r="S17" s="5"/>
      <c r="T17" s="5"/>
    </row>
    <row r="18" spans="1:20" x14ac:dyDescent="0.25">
      <c r="A18" s="3" t="s">
        <v>81</v>
      </c>
      <c r="B18" s="5"/>
      <c r="C18" s="6">
        <v>71483</v>
      </c>
      <c r="D18" s="5"/>
      <c r="E18" s="5"/>
      <c r="F18" s="5"/>
      <c r="G18" s="5"/>
      <c r="H18" s="5"/>
      <c r="I18" s="5"/>
      <c r="J18" s="5"/>
      <c r="K18" s="5"/>
      <c r="L18" s="5"/>
      <c r="M18" s="5"/>
      <c r="N18" s="5"/>
      <c r="O18" s="5"/>
      <c r="P18" s="5"/>
      <c r="Q18" s="5"/>
      <c r="R18" s="5"/>
      <c r="S18" s="5"/>
      <c r="T18" s="5"/>
    </row>
    <row r="19" spans="1:20" x14ac:dyDescent="0.25">
      <c r="A19" s="3" t="s">
        <v>622</v>
      </c>
      <c r="B19" s="5"/>
      <c r="C19" s="5"/>
      <c r="D19" s="5"/>
      <c r="E19" s="5"/>
      <c r="F19" s="5"/>
      <c r="G19" s="5"/>
      <c r="H19" s="5"/>
      <c r="I19" s="5"/>
      <c r="J19" s="5"/>
      <c r="K19" s="5"/>
      <c r="L19" s="5"/>
      <c r="M19" s="5"/>
      <c r="N19" s="5"/>
      <c r="O19" s="5"/>
      <c r="P19" s="5"/>
      <c r="Q19" s="5"/>
      <c r="R19" s="6">
        <v>7500</v>
      </c>
      <c r="S19" s="5"/>
      <c r="T19" s="5"/>
    </row>
    <row r="20" spans="1:20" x14ac:dyDescent="0.25">
      <c r="A20" s="3" t="s">
        <v>573</v>
      </c>
      <c r="B20" s="5"/>
      <c r="C20" s="5"/>
      <c r="D20" s="5"/>
      <c r="E20" s="5"/>
      <c r="F20" s="5"/>
      <c r="G20" s="5"/>
      <c r="H20" s="5"/>
      <c r="I20" s="5"/>
      <c r="J20" s="5"/>
      <c r="K20" s="5"/>
      <c r="L20" s="5"/>
      <c r="M20" s="5"/>
      <c r="N20" s="5"/>
      <c r="O20" s="5"/>
      <c r="P20" s="5"/>
      <c r="Q20" s="5"/>
      <c r="R20" s="6">
        <v>125000</v>
      </c>
      <c r="S20" s="5"/>
      <c r="T20" s="5"/>
    </row>
    <row r="21" spans="1:20" x14ac:dyDescent="0.25">
      <c r="A21" s="3" t="s">
        <v>623</v>
      </c>
      <c r="B21" s="5"/>
      <c r="C21" s="5"/>
      <c r="D21" s="5"/>
      <c r="E21" s="5"/>
      <c r="F21" s="5"/>
      <c r="G21" s="5"/>
      <c r="H21" s="5"/>
      <c r="I21" s="5"/>
      <c r="J21" s="5"/>
      <c r="K21" s="5"/>
      <c r="L21" s="5"/>
      <c r="M21" s="5"/>
      <c r="N21" s="5"/>
      <c r="O21" s="5"/>
      <c r="P21" s="5"/>
      <c r="Q21" s="5"/>
      <c r="R21" s="5"/>
      <c r="S21" s="5"/>
      <c r="T21" s="5"/>
    </row>
    <row r="22" spans="1:20" x14ac:dyDescent="0.25">
      <c r="A22" s="4" t="s">
        <v>569</v>
      </c>
      <c r="B22" s="5"/>
      <c r="C22" s="5"/>
      <c r="D22" s="5"/>
      <c r="E22" s="5"/>
      <c r="F22" s="5"/>
      <c r="G22" s="5"/>
      <c r="H22" s="5"/>
      <c r="I22" s="5"/>
      <c r="J22" s="5"/>
      <c r="K22" s="5"/>
      <c r="L22" s="5"/>
      <c r="M22" s="5"/>
      <c r="N22" s="5"/>
      <c r="O22" s="5"/>
      <c r="P22" s="5"/>
      <c r="Q22" s="5"/>
      <c r="R22" s="5"/>
      <c r="S22" s="5"/>
      <c r="T22" s="5"/>
    </row>
    <row r="23" spans="1:20" ht="30" x14ac:dyDescent="0.25">
      <c r="A23" s="3" t="s">
        <v>624</v>
      </c>
      <c r="B23" s="5"/>
      <c r="C23" s="5"/>
      <c r="D23" s="5"/>
      <c r="E23" s="5"/>
      <c r="F23" s="5"/>
      <c r="G23" s="5"/>
      <c r="H23" s="6">
        <v>11750</v>
      </c>
      <c r="I23" s="5"/>
      <c r="J23" s="5"/>
      <c r="K23" s="5"/>
      <c r="L23" s="5"/>
      <c r="M23" s="5"/>
      <c r="N23" s="5"/>
      <c r="O23" s="5"/>
      <c r="P23" s="5"/>
      <c r="Q23" s="5"/>
      <c r="R23" s="5"/>
      <c r="S23" s="5"/>
      <c r="T23" s="5"/>
    </row>
    <row r="24" spans="1:20" ht="30" x14ac:dyDescent="0.25">
      <c r="A24" s="3" t="s">
        <v>625</v>
      </c>
      <c r="B24" s="5"/>
      <c r="C24" s="5"/>
      <c r="D24" s="5"/>
      <c r="E24" s="5"/>
      <c r="F24" s="5"/>
      <c r="G24" s="5"/>
      <c r="H24" s="6">
        <v>11750</v>
      </c>
      <c r="I24" s="5"/>
      <c r="J24" s="5"/>
      <c r="K24" s="5"/>
      <c r="L24" s="5"/>
      <c r="M24" s="5"/>
      <c r="N24" s="5"/>
      <c r="O24" s="5"/>
      <c r="P24" s="5"/>
      <c r="Q24" s="5"/>
      <c r="R24" s="5"/>
      <c r="S24" s="5"/>
      <c r="T24" s="5"/>
    </row>
    <row r="25" spans="1:20" ht="30" x14ac:dyDescent="0.25">
      <c r="A25" s="3" t="s">
        <v>626</v>
      </c>
      <c r="B25" s="5"/>
      <c r="C25" s="5"/>
      <c r="D25" s="5"/>
      <c r="E25" s="5"/>
      <c r="F25" s="5"/>
      <c r="G25" s="5"/>
      <c r="H25" s="5"/>
      <c r="I25" s="6">
        <v>14850</v>
      </c>
      <c r="J25" s="5"/>
      <c r="K25" s="5"/>
      <c r="L25" s="5"/>
      <c r="M25" s="5"/>
      <c r="N25" s="5"/>
      <c r="O25" s="5"/>
      <c r="P25" s="5"/>
      <c r="Q25" s="5"/>
      <c r="R25" s="5"/>
      <c r="S25" s="5"/>
      <c r="T25" s="5"/>
    </row>
    <row r="26" spans="1:20" ht="17.25" x14ac:dyDescent="0.25">
      <c r="A26" s="3" t="s">
        <v>573</v>
      </c>
      <c r="B26" s="5"/>
      <c r="C26" s="6">
        <v>125000</v>
      </c>
      <c r="D26" s="103" t="s">
        <v>576</v>
      </c>
      <c r="E26" s="5"/>
      <c r="F26" s="5"/>
      <c r="G26" s="5"/>
      <c r="H26" s="5"/>
      <c r="I26" s="5"/>
      <c r="J26" s="5"/>
      <c r="K26" s="5"/>
      <c r="L26" s="5"/>
      <c r="M26" s="5"/>
      <c r="N26" s="5"/>
      <c r="O26" s="5"/>
      <c r="P26" s="5"/>
      <c r="Q26" s="5"/>
      <c r="R26" s="5"/>
      <c r="S26" s="5"/>
      <c r="T26" s="5"/>
    </row>
    <row r="27" spans="1:20" x14ac:dyDescent="0.25">
      <c r="A27" s="3" t="s">
        <v>627</v>
      </c>
      <c r="B27" s="5"/>
      <c r="C27" s="7">
        <v>40690</v>
      </c>
      <c r="D27" s="5"/>
      <c r="E27" s="5"/>
      <c r="F27" s="5"/>
      <c r="G27" s="5"/>
      <c r="H27" s="5"/>
      <c r="I27" s="5"/>
      <c r="J27" s="5"/>
      <c r="K27" s="5"/>
      <c r="L27" s="5"/>
      <c r="M27" s="5"/>
      <c r="N27" s="5"/>
      <c r="O27" s="5"/>
      <c r="P27" s="5"/>
      <c r="Q27" s="5"/>
      <c r="R27" s="5"/>
      <c r="S27" s="5"/>
      <c r="T27" s="5"/>
    </row>
    <row r="28" spans="1:20" ht="30" x14ac:dyDescent="0.25">
      <c r="A28" s="3" t="s">
        <v>628</v>
      </c>
      <c r="B28" s="5"/>
      <c r="C28" s="5"/>
      <c r="D28" s="5"/>
      <c r="E28" s="5"/>
      <c r="F28" s="5"/>
      <c r="G28" s="5"/>
      <c r="H28" s="5"/>
      <c r="I28" s="5"/>
      <c r="J28" s="5"/>
      <c r="K28" s="5"/>
      <c r="L28" s="5"/>
      <c r="M28" s="5"/>
      <c r="N28" s="5"/>
      <c r="O28" s="5"/>
      <c r="P28" s="5"/>
      <c r="Q28" s="5"/>
      <c r="R28" s="5"/>
      <c r="S28" s="5"/>
      <c r="T28" s="5"/>
    </row>
    <row r="29" spans="1:20" x14ac:dyDescent="0.25">
      <c r="A29" s="4" t="s">
        <v>569</v>
      </c>
      <c r="B29" s="5"/>
      <c r="C29" s="5"/>
      <c r="D29" s="5"/>
      <c r="E29" s="5"/>
      <c r="F29" s="5"/>
      <c r="G29" s="5"/>
      <c r="H29" s="5"/>
      <c r="I29" s="5"/>
      <c r="J29" s="5"/>
      <c r="K29" s="5"/>
      <c r="L29" s="5"/>
      <c r="M29" s="5"/>
      <c r="N29" s="5"/>
      <c r="O29" s="5"/>
      <c r="P29" s="5"/>
      <c r="Q29" s="5"/>
      <c r="R29" s="5"/>
      <c r="S29" s="5"/>
      <c r="T29" s="5"/>
    </row>
    <row r="30" spans="1:20" x14ac:dyDescent="0.25">
      <c r="A30" s="3" t="s">
        <v>629</v>
      </c>
      <c r="B30" s="5"/>
      <c r="C30" s="6">
        <v>6820</v>
      </c>
      <c r="D30" s="5"/>
      <c r="E30" s="5"/>
      <c r="F30" s="5"/>
      <c r="G30" s="5"/>
      <c r="H30" s="5"/>
      <c r="I30" s="5"/>
      <c r="J30" s="5"/>
      <c r="K30" s="5"/>
      <c r="L30" s="5"/>
      <c r="M30" s="5"/>
      <c r="N30" s="5"/>
      <c r="O30" s="5"/>
      <c r="P30" s="5"/>
      <c r="Q30" s="5"/>
      <c r="R30" s="5"/>
      <c r="S30" s="5"/>
      <c r="T30" s="5"/>
    </row>
    <row r="31" spans="1:20" ht="17.25" x14ac:dyDescent="0.25">
      <c r="A31" s="3" t="s">
        <v>573</v>
      </c>
      <c r="B31" s="5"/>
      <c r="C31" s="6">
        <v>76000</v>
      </c>
      <c r="D31" s="103" t="s">
        <v>579</v>
      </c>
      <c r="E31" s="5"/>
      <c r="F31" s="5"/>
      <c r="G31" s="5"/>
      <c r="H31" s="5"/>
      <c r="I31" s="5"/>
      <c r="J31" s="5"/>
      <c r="K31" s="5"/>
      <c r="L31" s="5"/>
      <c r="M31" s="5"/>
      <c r="N31" s="5"/>
      <c r="O31" s="5"/>
      <c r="P31" s="5"/>
      <c r="Q31" s="5"/>
      <c r="R31" s="5"/>
      <c r="S31" s="5"/>
      <c r="T31" s="5"/>
    </row>
    <row r="32" spans="1:20" ht="30" x14ac:dyDescent="0.25">
      <c r="A32" s="3" t="s">
        <v>615</v>
      </c>
      <c r="B32" s="5"/>
      <c r="C32" s="6">
        <v>4680</v>
      </c>
      <c r="D32" s="5"/>
      <c r="E32" s="5"/>
      <c r="F32" s="5"/>
      <c r="G32" s="5"/>
      <c r="H32" s="5"/>
      <c r="I32" s="5"/>
      <c r="J32" s="5"/>
      <c r="K32" s="5"/>
      <c r="L32" s="5"/>
      <c r="M32" s="5"/>
      <c r="N32" s="5"/>
      <c r="O32" s="5"/>
      <c r="P32" s="5"/>
      <c r="Q32" s="5"/>
      <c r="R32" s="5"/>
      <c r="S32" s="5"/>
      <c r="T32" s="5"/>
    </row>
    <row r="33" spans="1:20" ht="17.25" x14ac:dyDescent="0.25">
      <c r="A33" s="3" t="s">
        <v>627</v>
      </c>
      <c r="B33" s="5"/>
      <c r="C33" s="7">
        <v>40858</v>
      </c>
      <c r="D33" s="103" t="s">
        <v>579</v>
      </c>
      <c r="E33" s="5"/>
      <c r="F33" s="5"/>
      <c r="G33" s="5"/>
      <c r="H33" s="5"/>
      <c r="I33" s="5"/>
      <c r="J33" s="5"/>
      <c r="K33" s="5"/>
      <c r="L33" s="5"/>
      <c r="M33" s="5"/>
      <c r="N33" s="5"/>
      <c r="O33" s="5"/>
      <c r="P33" s="5"/>
      <c r="Q33" s="5"/>
      <c r="R33" s="5"/>
      <c r="S33" s="5"/>
      <c r="T33" s="5"/>
    </row>
    <row r="34" spans="1:20" x14ac:dyDescent="0.25">
      <c r="A34" s="3" t="s">
        <v>630</v>
      </c>
      <c r="B34" s="5"/>
      <c r="C34" s="5"/>
      <c r="D34" s="5"/>
      <c r="E34" s="5"/>
      <c r="F34" s="5"/>
      <c r="G34" s="5"/>
      <c r="H34" s="5"/>
      <c r="I34" s="5"/>
      <c r="J34" s="5"/>
      <c r="K34" s="5"/>
      <c r="L34" s="5"/>
      <c r="M34" s="5"/>
      <c r="N34" s="5"/>
      <c r="O34" s="5"/>
      <c r="P34" s="5"/>
      <c r="Q34" s="5"/>
      <c r="R34" s="5"/>
      <c r="S34" s="5"/>
      <c r="T34" s="5"/>
    </row>
    <row r="35" spans="1:20" x14ac:dyDescent="0.25">
      <c r="A35" s="4" t="s">
        <v>569</v>
      </c>
      <c r="B35" s="5"/>
      <c r="C35" s="5"/>
      <c r="D35" s="5"/>
      <c r="E35" s="5"/>
      <c r="F35" s="5"/>
      <c r="G35" s="5"/>
      <c r="H35" s="5"/>
      <c r="I35" s="5"/>
      <c r="J35" s="5"/>
      <c r="K35" s="5"/>
      <c r="L35" s="5"/>
      <c r="M35" s="5"/>
      <c r="N35" s="5"/>
      <c r="O35" s="5"/>
      <c r="P35" s="5"/>
      <c r="Q35" s="5"/>
      <c r="R35" s="5"/>
      <c r="S35" s="5"/>
      <c r="T35" s="5"/>
    </row>
    <row r="36" spans="1:20" ht="30" x14ac:dyDescent="0.25">
      <c r="A36" s="3" t="s">
        <v>631</v>
      </c>
      <c r="B36" s="5"/>
      <c r="C36" s="5"/>
      <c r="D36" s="5"/>
      <c r="E36" s="5"/>
      <c r="F36" s="5"/>
      <c r="G36" s="9">
        <v>73820</v>
      </c>
      <c r="H36" s="5"/>
      <c r="I36" s="5"/>
      <c r="J36" s="5"/>
      <c r="K36" s="5"/>
      <c r="L36" s="5"/>
      <c r="M36" s="9">
        <v>73820</v>
      </c>
      <c r="N36" s="5"/>
      <c r="O36" s="5"/>
      <c r="P36" s="5"/>
      <c r="Q36" s="5"/>
      <c r="R36" s="5"/>
      <c r="S36" s="5"/>
      <c r="T36" s="5"/>
    </row>
    <row r="37" spans="1:20" ht="30" x14ac:dyDescent="0.25">
      <c r="A37" s="3" t="s">
        <v>617</v>
      </c>
      <c r="B37" s="5"/>
      <c r="C37" s="5"/>
      <c r="D37" s="5"/>
      <c r="E37" s="5"/>
      <c r="F37" s="5"/>
      <c r="G37" s="5"/>
      <c r="H37" s="5"/>
      <c r="I37" s="5"/>
      <c r="J37" s="6">
        <v>27172</v>
      </c>
      <c r="K37" s="5"/>
      <c r="L37" s="6">
        <v>50189</v>
      </c>
      <c r="M37" s="5"/>
      <c r="N37" s="5"/>
      <c r="O37" s="5"/>
      <c r="P37" s="5"/>
      <c r="Q37" s="5"/>
      <c r="R37" s="5"/>
      <c r="S37" s="5"/>
      <c r="T37" s="5"/>
    </row>
    <row r="38" spans="1:20" ht="30" x14ac:dyDescent="0.25">
      <c r="A38" s="3" t="s">
        <v>614</v>
      </c>
      <c r="B38" s="5"/>
      <c r="C38" s="5"/>
      <c r="D38" s="5"/>
      <c r="E38" s="5"/>
      <c r="F38" s="5"/>
      <c r="G38" s="5"/>
      <c r="H38" s="5"/>
      <c r="I38" s="5"/>
      <c r="J38" s="102">
        <v>0.39</v>
      </c>
      <c r="K38" s="102">
        <v>0.3</v>
      </c>
      <c r="L38" s="102">
        <v>0.39</v>
      </c>
      <c r="M38" s="5"/>
      <c r="N38" s="5"/>
      <c r="O38" s="5"/>
      <c r="P38" s="5"/>
      <c r="Q38" s="5"/>
      <c r="R38" s="5"/>
      <c r="S38" s="5"/>
      <c r="T38" s="5"/>
    </row>
    <row r="39" spans="1:20" x14ac:dyDescent="0.25">
      <c r="A39" s="3" t="s">
        <v>618</v>
      </c>
      <c r="B39" s="5"/>
      <c r="C39" s="5"/>
      <c r="D39" s="5"/>
      <c r="E39" s="5"/>
      <c r="F39" s="5"/>
      <c r="G39" s="5"/>
      <c r="H39" s="5"/>
      <c r="I39" s="5"/>
      <c r="J39" s="5"/>
      <c r="K39" s="6">
        <v>300000</v>
      </c>
      <c r="L39" s="5"/>
      <c r="M39" s="5"/>
      <c r="N39" s="5"/>
      <c r="O39" s="5"/>
      <c r="P39" s="5"/>
      <c r="Q39" s="5"/>
      <c r="R39" s="5"/>
      <c r="S39" s="5"/>
      <c r="T39" s="5"/>
    </row>
    <row r="40" spans="1:20" x14ac:dyDescent="0.25">
      <c r="A40" s="3" t="s">
        <v>629</v>
      </c>
      <c r="B40" s="5"/>
      <c r="C40" s="5"/>
      <c r="D40" s="5"/>
      <c r="E40" s="5"/>
      <c r="F40" s="5"/>
      <c r="G40" s="5"/>
      <c r="H40" s="5"/>
      <c r="I40" s="5"/>
      <c r="J40" s="5"/>
      <c r="K40" s="5"/>
      <c r="L40" s="5"/>
      <c r="M40" s="6">
        <v>1700</v>
      </c>
      <c r="N40" s="5"/>
      <c r="O40" s="5"/>
      <c r="P40" s="5"/>
      <c r="Q40" s="5"/>
      <c r="R40" s="5"/>
      <c r="S40" s="5"/>
      <c r="T40" s="5"/>
    </row>
    <row r="41" spans="1:20" x14ac:dyDescent="0.25">
      <c r="A41" s="3" t="s">
        <v>632</v>
      </c>
      <c r="B41" s="5"/>
      <c r="C41" s="5"/>
      <c r="D41" s="5"/>
      <c r="E41" s="5"/>
      <c r="F41" s="5"/>
      <c r="G41" s="5"/>
      <c r="H41" s="5"/>
      <c r="I41" s="5"/>
      <c r="J41" s="5"/>
      <c r="K41" s="6">
        <v>206832</v>
      </c>
      <c r="L41" s="6">
        <v>78500</v>
      </c>
      <c r="M41" s="5"/>
      <c r="N41" s="5"/>
      <c r="O41" s="5"/>
      <c r="P41" s="5"/>
      <c r="Q41" s="5"/>
      <c r="R41" s="5"/>
      <c r="S41" s="5"/>
      <c r="T41" s="5"/>
    </row>
    <row r="42" spans="1:20" x14ac:dyDescent="0.25">
      <c r="A42" s="3" t="s">
        <v>618</v>
      </c>
      <c r="B42" s="5"/>
      <c r="C42" s="5"/>
      <c r="D42" s="5"/>
      <c r="E42" s="5"/>
      <c r="F42" s="5"/>
      <c r="G42" s="5"/>
      <c r="H42" s="5"/>
      <c r="I42" s="5"/>
      <c r="J42" s="5"/>
      <c r="K42" s="6">
        <v>45000</v>
      </c>
      <c r="L42" s="5"/>
      <c r="M42" s="5"/>
      <c r="N42" s="5"/>
      <c r="O42" s="5"/>
      <c r="P42" s="5"/>
      <c r="Q42" s="5"/>
      <c r="R42" s="5"/>
      <c r="S42" s="5"/>
      <c r="T42" s="5"/>
    </row>
    <row r="43" spans="1:20" ht="30" x14ac:dyDescent="0.25">
      <c r="A43" s="3" t="s">
        <v>633</v>
      </c>
      <c r="B43" s="5"/>
      <c r="C43" s="5"/>
      <c r="D43" s="5"/>
      <c r="E43" s="5"/>
      <c r="F43" s="5"/>
      <c r="G43" s="5"/>
      <c r="H43" s="5"/>
      <c r="I43" s="5"/>
      <c r="J43" s="5"/>
      <c r="K43" s="102">
        <v>0.1</v>
      </c>
      <c r="L43" s="5"/>
      <c r="M43" s="5"/>
      <c r="N43" s="5"/>
      <c r="O43" s="5"/>
      <c r="P43" s="5"/>
      <c r="Q43" s="5"/>
      <c r="R43" s="5"/>
      <c r="S43" s="5"/>
      <c r="T43" s="5"/>
    </row>
    <row r="44" spans="1:20" ht="30" x14ac:dyDescent="0.25">
      <c r="A44" s="3" t="s">
        <v>615</v>
      </c>
      <c r="B44" s="5"/>
      <c r="C44" s="5"/>
      <c r="D44" s="5"/>
      <c r="E44" s="5"/>
      <c r="F44" s="5"/>
      <c r="G44" s="6">
        <v>8445</v>
      </c>
      <c r="H44" s="5"/>
      <c r="I44" s="5"/>
      <c r="J44" s="5"/>
      <c r="K44" s="5"/>
      <c r="L44" s="6">
        <v>78500</v>
      </c>
      <c r="M44" s="5"/>
      <c r="N44" s="6">
        <v>34055</v>
      </c>
      <c r="O44" s="5"/>
      <c r="P44" s="5"/>
      <c r="Q44" s="5"/>
      <c r="R44" s="5"/>
      <c r="S44" s="5"/>
      <c r="T44" s="5"/>
    </row>
    <row r="45" spans="1:20" ht="30" x14ac:dyDescent="0.25">
      <c r="A45" s="3" t="s">
        <v>634</v>
      </c>
      <c r="B45" s="5"/>
      <c r="C45" s="5"/>
      <c r="D45" s="5"/>
      <c r="E45" s="5"/>
      <c r="F45" s="5"/>
      <c r="G45" s="5"/>
      <c r="H45" s="5"/>
      <c r="I45" s="5"/>
      <c r="J45" s="5"/>
      <c r="K45" s="5" t="s">
        <v>635</v>
      </c>
      <c r="L45" s="5"/>
      <c r="M45" s="5"/>
      <c r="N45" s="5"/>
      <c r="O45" s="5"/>
      <c r="P45" s="5"/>
      <c r="Q45" s="5"/>
      <c r="R45" s="5"/>
      <c r="S45" s="5"/>
      <c r="T45" s="5"/>
    </row>
    <row r="46" spans="1:20" x14ac:dyDescent="0.25">
      <c r="A46" s="3" t="s">
        <v>636</v>
      </c>
      <c r="B46" s="5"/>
      <c r="C46" s="5"/>
      <c r="D46" s="5"/>
      <c r="E46" s="5"/>
      <c r="F46" s="5"/>
      <c r="G46" s="5"/>
      <c r="H46" s="5"/>
      <c r="I46" s="5"/>
      <c r="J46" s="6">
        <v>42500</v>
      </c>
      <c r="K46" s="5"/>
      <c r="L46" s="6">
        <v>42500</v>
      </c>
      <c r="M46" s="5"/>
      <c r="N46" s="5"/>
      <c r="O46" s="5"/>
      <c r="P46" s="5"/>
      <c r="Q46" s="5"/>
      <c r="R46" s="5"/>
      <c r="S46" s="5"/>
      <c r="T46" s="5"/>
    </row>
    <row r="47" spans="1:20" x14ac:dyDescent="0.25">
      <c r="A47" s="3" t="s">
        <v>627</v>
      </c>
      <c r="B47" s="5"/>
      <c r="C47" s="5"/>
      <c r="D47" s="5"/>
      <c r="E47" s="5"/>
      <c r="F47" s="5"/>
      <c r="G47" s="5"/>
      <c r="H47" s="5"/>
      <c r="I47" s="5"/>
      <c r="J47" s="5"/>
      <c r="K47" s="5"/>
      <c r="L47" s="7">
        <v>41488</v>
      </c>
      <c r="M47" s="5"/>
      <c r="N47" s="5"/>
      <c r="O47" s="5"/>
      <c r="P47" s="5"/>
      <c r="Q47" s="5"/>
      <c r="R47" s="5"/>
      <c r="S47" s="5"/>
      <c r="T47" s="5"/>
    </row>
    <row r="48" spans="1:20" ht="30" x14ac:dyDescent="0.25">
      <c r="A48" s="3" t="s">
        <v>637</v>
      </c>
      <c r="B48" s="5"/>
      <c r="C48" s="5"/>
      <c r="D48" s="5"/>
      <c r="E48" s="5"/>
      <c r="F48" s="5"/>
      <c r="G48" s="5"/>
      <c r="H48" s="5"/>
      <c r="I48" s="5"/>
      <c r="J48" s="5"/>
      <c r="K48" s="5"/>
      <c r="L48" s="5"/>
      <c r="M48" s="5"/>
      <c r="N48" s="5"/>
      <c r="O48" s="5"/>
      <c r="P48" s="5"/>
      <c r="Q48" s="5"/>
      <c r="R48" s="5"/>
      <c r="S48" s="5"/>
      <c r="T48" s="5"/>
    </row>
    <row r="49" spans="1:20" x14ac:dyDescent="0.25">
      <c r="A49" s="4" t="s">
        <v>569</v>
      </c>
      <c r="B49" s="5"/>
      <c r="C49" s="5"/>
      <c r="D49" s="5"/>
      <c r="E49" s="5"/>
      <c r="F49" s="5"/>
      <c r="G49" s="5"/>
      <c r="H49" s="5"/>
      <c r="I49" s="5"/>
      <c r="J49" s="5"/>
      <c r="K49" s="5"/>
      <c r="L49" s="5"/>
      <c r="M49" s="5"/>
      <c r="N49" s="5"/>
      <c r="O49" s="5"/>
      <c r="P49" s="5"/>
      <c r="Q49" s="5"/>
      <c r="R49" s="5"/>
      <c r="S49" s="5"/>
      <c r="T49" s="5"/>
    </row>
    <row r="50" spans="1:20" x14ac:dyDescent="0.25">
      <c r="A50" s="3" t="s">
        <v>618</v>
      </c>
      <c r="B50" s="5"/>
      <c r="C50" s="5"/>
      <c r="D50" s="5"/>
      <c r="E50" s="5"/>
      <c r="F50" s="5"/>
      <c r="G50" s="5"/>
      <c r="H50" s="5"/>
      <c r="I50" s="5"/>
      <c r="J50" s="5"/>
      <c r="K50" s="6">
        <v>300000</v>
      </c>
      <c r="L50" s="5"/>
      <c r="M50" s="5"/>
      <c r="N50" s="5"/>
      <c r="O50" s="5"/>
      <c r="P50" s="5"/>
      <c r="Q50" s="5"/>
      <c r="R50" s="5"/>
      <c r="S50" s="5"/>
      <c r="T50" s="5"/>
    </row>
    <row r="51" spans="1:20" ht="30" x14ac:dyDescent="0.25">
      <c r="A51" s="3" t="s">
        <v>638</v>
      </c>
      <c r="B51" s="5"/>
      <c r="C51" s="5"/>
      <c r="D51" s="5"/>
      <c r="E51" s="5"/>
      <c r="F51" s="5"/>
      <c r="G51" s="5"/>
      <c r="H51" s="5"/>
      <c r="I51" s="5"/>
      <c r="J51" s="5"/>
      <c r="K51" s="10">
        <v>337.5</v>
      </c>
      <c r="L51" s="5"/>
      <c r="M51" s="5"/>
      <c r="N51" s="5"/>
      <c r="O51" s="5"/>
      <c r="P51" s="5"/>
      <c r="Q51" s="5"/>
      <c r="R51" s="5"/>
      <c r="S51" s="5"/>
      <c r="T51" s="5"/>
    </row>
    <row r="52" spans="1:20" ht="30" x14ac:dyDescent="0.25">
      <c r="A52" s="3" t="s">
        <v>639</v>
      </c>
      <c r="B52" s="5"/>
      <c r="C52" s="5"/>
      <c r="D52" s="5"/>
      <c r="E52" s="5"/>
      <c r="F52" s="5"/>
      <c r="G52" s="5"/>
      <c r="H52" s="5"/>
      <c r="I52" s="5"/>
      <c r="J52" s="5"/>
      <c r="K52" s="5"/>
      <c r="L52" s="5"/>
      <c r="M52" s="5"/>
      <c r="N52" s="5"/>
      <c r="O52" s="5"/>
      <c r="P52" s="5"/>
      <c r="Q52" s="5"/>
      <c r="R52" s="5"/>
      <c r="S52" s="5"/>
      <c r="T52" s="5"/>
    </row>
    <row r="53" spans="1:20" x14ac:dyDescent="0.25">
      <c r="A53" s="4" t="s">
        <v>569</v>
      </c>
      <c r="B53" s="5"/>
      <c r="C53" s="5"/>
      <c r="D53" s="5"/>
      <c r="E53" s="5"/>
      <c r="F53" s="5"/>
      <c r="G53" s="5"/>
      <c r="H53" s="5"/>
      <c r="I53" s="5"/>
      <c r="J53" s="5"/>
      <c r="K53" s="5"/>
      <c r="L53" s="5"/>
      <c r="M53" s="5"/>
      <c r="N53" s="5"/>
      <c r="O53" s="5"/>
      <c r="P53" s="5"/>
      <c r="Q53" s="5"/>
      <c r="R53" s="5"/>
      <c r="S53" s="5"/>
      <c r="T53" s="5"/>
    </row>
    <row r="54" spans="1:20" ht="30" x14ac:dyDescent="0.25">
      <c r="A54" s="3" t="s">
        <v>638</v>
      </c>
      <c r="B54" s="5"/>
      <c r="C54" s="5"/>
      <c r="D54" s="5"/>
      <c r="E54" s="5"/>
      <c r="F54" s="5"/>
      <c r="G54" s="5"/>
      <c r="H54" s="5"/>
      <c r="I54" s="5"/>
      <c r="J54" s="5"/>
      <c r="K54" s="10">
        <v>472.5</v>
      </c>
      <c r="L54" s="5"/>
      <c r="M54" s="5"/>
      <c r="N54" s="5"/>
      <c r="O54" s="5"/>
      <c r="P54" s="5"/>
      <c r="Q54" s="5"/>
      <c r="R54" s="5"/>
      <c r="S54" s="5"/>
      <c r="T54" s="5"/>
    </row>
    <row r="55" spans="1:20" x14ac:dyDescent="0.25">
      <c r="A55" s="3" t="s">
        <v>618</v>
      </c>
      <c r="B55" s="5"/>
      <c r="C55" s="5"/>
      <c r="D55" s="5"/>
      <c r="E55" s="5"/>
      <c r="F55" s="5"/>
      <c r="G55" s="5"/>
      <c r="H55" s="5"/>
      <c r="I55" s="5"/>
      <c r="J55" s="5"/>
      <c r="K55" s="6">
        <v>600000</v>
      </c>
      <c r="L55" s="5"/>
      <c r="M55" s="5"/>
      <c r="N55" s="5"/>
      <c r="O55" s="5"/>
      <c r="P55" s="5"/>
      <c r="Q55" s="5"/>
      <c r="R55" s="5"/>
      <c r="S55" s="5"/>
      <c r="T55" s="5"/>
    </row>
    <row r="56" spans="1:20" x14ac:dyDescent="0.25">
      <c r="A56" s="3" t="s">
        <v>640</v>
      </c>
      <c r="B56" s="5"/>
      <c r="C56" s="5"/>
      <c r="D56" s="5"/>
      <c r="E56" s="5"/>
      <c r="F56" s="5"/>
      <c r="G56" s="5"/>
      <c r="H56" s="5"/>
      <c r="I56" s="5"/>
      <c r="J56" s="5"/>
      <c r="K56" s="5"/>
      <c r="L56" s="5"/>
      <c r="M56" s="5"/>
      <c r="N56" s="5"/>
      <c r="O56" s="5"/>
      <c r="P56" s="5"/>
      <c r="Q56" s="5"/>
      <c r="R56" s="5"/>
      <c r="S56" s="5"/>
      <c r="T56" s="5"/>
    </row>
    <row r="57" spans="1:20" x14ac:dyDescent="0.25">
      <c r="A57" s="4" t="s">
        <v>569</v>
      </c>
      <c r="B57" s="5"/>
      <c r="C57" s="5"/>
      <c r="D57" s="5"/>
      <c r="E57" s="5"/>
      <c r="F57" s="5"/>
      <c r="G57" s="5"/>
      <c r="H57" s="5"/>
      <c r="I57" s="5"/>
      <c r="J57" s="5"/>
      <c r="K57" s="5"/>
      <c r="L57" s="5"/>
      <c r="M57" s="5"/>
      <c r="N57" s="5"/>
      <c r="O57" s="5"/>
      <c r="P57" s="5"/>
      <c r="Q57" s="5"/>
      <c r="R57" s="5"/>
      <c r="S57" s="5"/>
      <c r="T57" s="5"/>
    </row>
    <row r="58" spans="1:20" ht="30" x14ac:dyDescent="0.25">
      <c r="A58" s="3" t="s">
        <v>614</v>
      </c>
      <c r="B58" s="5"/>
      <c r="C58" s="102">
        <v>0.3</v>
      </c>
      <c r="D58" s="5"/>
      <c r="E58" s="5"/>
      <c r="F58" s="5"/>
      <c r="G58" s="5"/>
      <c r="H58" s="5"/>
      <c r="I58" s="5"/>
      <c r="J58" s="5"/>
      <c r="K58" s="5"/>
      <c r="L58" s="5"/>
      <c r="M58" s="5"/>
      <c r="N58" s="5"/>
      <c r="O58" s="5"/>
      <c r="P58" s="5"/>
      <c r="Q58" s="5"/>
      <c r="R58" s="5"/>
      <c r="S58" s="5"/>
      <c r="T58" s="5"/>
    </row>
    <row r="59" spans="1:20" x14ac:dyDescent="0.25">
      <c r="A59" s="3" t="s">
        <v>622</v>
      </c>
      <c r="B59" s="5"/>
      <c r="C59" s="6">
        <v>10000</v>
      </c>
      <c r="D59" s="5"/>
      <c r="E59" s="5"/>
      <c r="F59" s="5"/>
      <c r="G59" s="5"/>
      <c r="H59" s="5"/>
      <c r="I59" s="5"/>
      <c r="J59" s="5"/>
      <c r="K59" s="5"/>
      <c r="L59" s="5"/>
      <c r="M59" s="5"/>
      <c r="N59" s="5"/>
      <c r="O59" s="5"/>
      <c r="P59" s="5"/>
      <c r="Q59" s="5"/>
      <c r="R59" s="5"/>
      <c r="S59" s="5"/>
      <c r="T59" s="5"/>
    </row>
    <row r="60" spans="1:20" x14ac:dyDescent="0.25">
      <c r="A60" s="3" t="s">
        <v>618</v>
      </c>
      <c r="B60" s="5"/>
      <c r="C60" s="6">
        <v>4286</v>
      </c>
      <c r="D60" s="5"/>
      <c r="E60" s="5"/>
      <c r="F60" s="5"/>
      <c r="G60" s="5"/>
      <c r="H60" s="5"/>
      <c r="I60" s="5"/>
      <c r="J60" s="5"/>
      <c r="K60" s="5"/>
      <c r="L60" s="5"/>
      <c r="M60" s="5"/>
      <c r="N60" s="5"/>
      <c r="O60" s="5"/>
      <c r="P60" s="5"/>
      <c r="Q60" s="5"/>
      <c r="R60" s="5"/>
      <c r="S60" s="5"/>
      <c r="T60" s="5"/>
    </row>
    <row r="61" spans="1:20" x14ac:dyDescent="0.25">
      <c r="A61" s="3" t="s">
        <v>641</v>
      </c>
      <c r="B61" s="5"/>
      <c r="C61" s="5"/>
      <c r="D61" s="5"/>
      <c r="E61" s="5"/>
      <c r="F61" s="5"/>
      <c r="G61" s="5"/>
      <c r="H61" s="5"/>
      <c r="I61" s="5"/>
      <c r="J61" s="5"/>
      <c r="K61" s="5"/>
      <c r="L61" s="5"/>
      <c r="M61" s="5"/>
      <c r="N61" s="5"/>
      <c r="O61" s="5"/>
      <c r="P61" s="5"/>
      <c r="Q61" s="5"/>
      <c r="R61" s="5"/>
      <c r="S61" s="5"/>
      <c r="T61" s="5"/>
    </row>
    <row r="62" spans="1:20" x14ac:dyDescent="0.25">
      <c r="A62" s="4" t="s">
        <v>569</v>
      </c>
      <c r="B62" s="5"/>
      <c r="C62" s="5"/>
      <c r="D62" s="5"/>
      <c r="E62" s="5"/>
      <c r="F62" s="5"/>
      <c r="G62" s="5"/>
      <c r="H62" s="5"/>
      <c r="I62" s="5"/>
      <c r="J62" s="5"/>
      <c r="K62" s="5"/>
      <c r="L62" s="5"/>
      <c r="M62" s="5"/>
      <c r="N62" s="5"/>
      <c r="O62" s="5"/>
      <c r="P62" s="5"/>
      <c r="Q62" s="5"/>
      <c r="R62" s="5"/>
      <c r="S62" s="5"/>
      <c r="T62" s="5"/>
    </row>
    <row r="63" spans="1:20" x14ac:dyDescent="0.25">
      <c r="A63" s="3" t="s">
        <v>622</v>
      </c>
      <c r="B63" s="5"/>
      <c r="C63" s="6">
        <v>5500</v>
      </c>
      <c r="D63" s="5"/>
      <c r="E63" s="5"/>
      <c r="F63" s="5"/>
      <c r="G63" s="6">
        <v>23500</v>
      </c>
      <c r="H63" s="5"/>
      <c r="I63" s="5"/>
      <c r="J63" s="5"/>
      <c r="K63" s="5"/>
      <c r="L63" s="5"/>
      <c r="M63" s="6">
        <v>23500</v>
      </c>
      <c r="N63" s="5"/>
      <c r="O63" s="6">
        <v>11750</v>
      </c>
      <c r="P63" s="6">
        <v>11750</v>
      </c>
      <c r="Q63" s="6">
        <v>11750</v>
      </c>
      <c r="R63" s="6">
        <v>7500</v>
      </c>
      <c r="S63" s="5"/>
      <c r="T63" s="5"/>
    </row>
    <row r="64" spans="1:20" ht="30" x14ac:dyDescent="0.25">
      <c r="A64" s="3" t="s">
        <v>633</v>
      </c>
      <c r="B64" s="5"/>
      <c r="C64" s="102">
        <v>4.99E-2</v>
      </c>
      <c r="D64" s="5"/>
      <c r="E64" s="5"/>
      <c r="F64" s="5"/>
      <c r="G64" s="5"/>
      <c r="H64" s="5"/>
      <c r="I64" s="5"/>
      <c r="J64" s="5"/>
      <c r="K64" s="5"/>
      <c r="L64" s="5"/>
      <c r="M64" s="5"/>
      <c r="N64" s="5"/>
      <c r="O64" s="5"/>
      <c r="P64" s="5"/>
      <c r="Q64" s="5"/>
      <c r="R64" s="5"/>
      <c r="S64" s="5"/>
      <c r="T64" s="5"/>
    </row>
    <row r="65" spans="1:20" ht="30" x14ac:dyDescent="0.25">
      <c r="A65" s="3" t="s">
        <v>626</v>
      </c>
      <c r="B65" s="5"/>
      <c r="C65" s="5"/>
      <c r="D65" s="5"/>
      <c r="E65" s="5"/>
      <c r="F65" s="5"/>
      <c r="G65" s="5"/>
      <c r="H65" s="6">
        <v>4286</v>
      </c>
      <c r="I65" s="5"/>
      <c r="J65" s="5"/>
      <c r="K65" s="5"/>
      <c r="L65" s="5"/>
      <c r="M65" s="5"/>
      <c r="N65" s="5"/>
      <c r="O65" s="6">
        <v>6714</v>
      </c>
      <c r="P65" s="6">
        <v>6714</v>
      </c>
      <c r="Q65" s="6">
        <v>6714</v>
      </c>
      <c r="R65" s="5"/>
      <c r="S65" s="5"/>
      <c r="T65" s="5"/>
    </row>
    <row r="66" spans="1:20" ht="30" x14ac:dyDescent="0.25">
      <c r="A66" s="3" t="s">
        <v>642</v>
      </c>
      <c r="B66" s="5"/>
      <c r="C66" s="102">
        <v>1.5</v>
      </c>
      <c r="D66" s="5"/>
      <c r="E66" s="5"/>
      <c r="F66" s="5"/>
      <c r="G66" s="5"/>
      <c r="H66" s="5"/>
      <c r="I66" s="5"/>
      <c r="J66" s="5"/>
      <c r="K66" s="5"/>
      <c r="L66" s="5"/>
      <c r="M66" s="5"/>
      <c r="N66" s="5"/>
      <c r="O66" s="5"/>
      <c r="P66" s="5"/>
      <c r="Q66" s="5"/>
      <c r="R66" s="5"/>
      <c r="S66" s="5"/>
      <c r="T66" s="5"/>
    </row>
    <row r="67" spans="1:20" x14ac:dyDescent="0.25">
      <c r="A67" s="3" t="s">
        <v>573</v>
      </c>
      <c r="B67" s="5"/>
      <c r="C67" s="5"/>
      <c r="D67" s="5"/>
      <c r="E67" s="5"/>
      <c r="F67" s="5"/>
      <c r="G67" s="5"/>
      <c r="H67" s="5"/>
      <c r="I67" s="5"/>
      <c r="J67" s="5"/>
      <c r="K67" s="5"/>
      <c r="L67" s="5"/>
      <c r="M67" s="5"/>
      <c r="N67" s="5"/>
      <c r="O67" s="5"/>
      <c r="P67" s="5"/>
      <c r="Q67" s="5"/>
      <c r="R67" s="6">
        <v>125000</v>
      </c>
      <c r="S67" s="5"/>
      <c r="T67" s="5"/>
    </row>
    <row r="68" spans="1:20" ht="30" x14ac:dyDescent="0.25">
      <c r="A68" s="3" t="s">
        <v>643</v>
      </c>
      <c r="B68" s="5"/>
      <c r="C68" s="5"/>
      <c r="D68" s="5"/>
      <c r="E68" s="5"/>
      <c r="F68" s="5"/>
      <c r="G68" s="5"/>
      <c r="H68" s="5"/>
      <c r="I68" s="5"/>
      <c r="J68" s="5"/>
      <c r="K68" s="5"/>
      <c r="L68" s="5"/>
      <c r="M68" s="5"/>
      <c r="N68" s="5"/>
      <c r="O68" s="5"/>
      <c r="P68" s="5"/>
      <c r="Q68" s="5"/>
      <c r="R68" s="5"/>
      <c r="S68" s="5"/>
      <c r="T68" s="5"/>
    </row>
    <row r="69" spans="1:20" x14ac:dyDescent="0.25">
      <c r="A69" s="4" t="s">
        <v>569</v>
      </c>
      <c r="B69" s="5"/>
      <c r="C69" s="5"/>
      <c r="D69" s="5"/>
      <c r="E69" s="5"/>
      <c r="F69" s="5"/>
      <c r="G69" s="5"/>
      <c r="H69" s="5"/>
      <c r="I69" s="5"/>
      <c r="J69" s="5"/>
      <c r="K69" s="5"/>
      <c r="L69" s="5"/>
      <c r="M69" s="5"/>
      <c r="N69" s="5"/>
      <c r="O69" s="5"/>
      <c r="P69" s="5"/>
      <c r="Q69" s="5"/>
      <c r="R69" s="5"/>
      <c r="S69" s="5"/>
      <c r="T69" s="5"/>
    </row>
    <row r="70" spans="1:20" x14ac:dyDescent="0.25">
      <c r="A70" s="3" t="s">
        <v>622</v>
      </c>
      <c r="B70" s="5"/>
      <c r="C70" s="6">
        <v>5500</v>
      </c>
      <c r="D70" s="5"/>
      <c r="E70" s="5"/>
      <c r="F70" s="5"/>
      <c r="G70" s="5"/>
      <c r="H70" s="5"/>
      <c r="I70" s="5"/>
      <c r="J70" s="5"/>
      <c r="K70" s="5"/>
      <c r="L70" s="5"/>
      <c r="M70" s="5"/>
      <c r="N70" s="5"/>
      <c r="O70" s="5"/>
      <c r="P70" s="5"/>
      <c r="Q70" s="5"/>
      <c r="R70" s="5"/>
      <c r="S70" s="5"/>
      <c r="T70" s="5"/>
    </row>
    <row r="71" spans="1:20" ht="17.25" x14ac:dyDescent="0.25">
      <c r="A71" s="3" t="s">
        <v>573</v>
      </c>
      <c r="B71" s="5"/>
      <c r="C71" s="6">
        <v>42500</v>
      </c>
      <c r="D71" s="103" t="s">
        <v>583</v>
      </c>
      <c r="E71" s="5"/>
      <c r="F71" s="5"/>
      <c r="G71" s="5"/>
      <c r="H71" s="5"/>
      <c r="I71" s="5"/>
      <c r="J71" s="5"/>
      <c r="K71" s="5"/>
      <c r="L71" s="5"/>
      <c r="M71" s="5"/>
      <c r="N71" s="5"/>
      <c r="O71" s="5"/>
      <c r="P71" s="5"/>
      <c r="Q71" s="5"/>
      <c r="R71" s="5"/>
      <c r="S71" s="5"/>
      <c r="T71" s="5"/>
    </row>
    <row r="72" spans="1:20" ht="17.25" x14ac:dyDescent="0.25">
      <c r="A72" s="3" t="s">
        <v>627</v>
      </c>
      <c r="B72" s="5"/>
      <c r="C72" s="7">
        <v>41396</v>
      </c>
      <c r="D72" s="103" t="s">
        <v>583</v>
      </c>
      <c r="E72" s="5"/>
      <c r="F72" s="5"/>
      <c r="G72" s="5"/>
      <c r="H72" s="5"/>
      <c r="I72" s="5"/>
      <c r="J72" s="5"/>
      <c r="K72" s="5"/>
      <c r="L72" s="5"/>
      <c r="M72" s="5"/>
      <c r="N72" s="5"/>
      <c r="O72" s="5"/>
      <c r="P72" s="5"/>
      <c r="Q72" s="5"/>
      <c r="R72" s="5"/>
      <c r="S72" s="5"/>
      <c r="T72" s="5"/>
    </row>
    <row r="73" spans="1:20" x14ac:dyDescent="0.25">
      <c r="A73" s="3" t="s">
        <v>644</v>
      </c>
      <c r="B73" s="5"/>
      <c r="C73" s="5"/>
      <c r="D73" s="5"/>
      <c r="E73" s="5"/>
      <c r="F73" s="5"/>
      <c r="G73" s="5"/>
      <c r="H73" s="5"/>
      <c r="I73" s="5"/>
      <c r="J73" s="5"/>
      <c r="K73" s="5"/>
      <c r="L73" s="5"/>
      <c r="M73" s="5"/>
      <c r="N73" s="5"/>
      <c r="O73" s="5"/>
      <c r="P73" s="5"/>
      <c r="Q73" s="5"/>
      <c r="R73" s="5"/>
      <c r="S73" s="5"/>
      <c r="T73" s="5"/>
    </row>
    <row r="74" spans="1:20" x14ac:dyDescent="0.25">
      <c r="A74" s="4" t="s">
        <v>569</v>
      </c>
      <c r="B74" s="5"/>
      <c r="C74" s="5"/>
      <c r="D74" s="5"/>
      <c r="E74" s="5"/>
      <c r="F74" s="5"/>
      <c r="G74" s="5"/>
      <c r="H74" s="5"/>
      <c r="I74" s="5"/>
      <c r="J74" s="5"/>
      <c r="K74" s="5"/>
      <c r="L74" s="5"/>
      <c r="M74" s="5"/>
      <c r="N74" s="5"/>
      <c r="O74" s="5"/>
      <c r="P74" s="5"/>
      <c r="Q74" s="5"/>
      <c r="R74" s="5"/>
      <c r="S74" s="5"/>
      <c r="T74" s="5"/>
    </row>
    <row r="75" spans="1:20" x14ac:dyDescent="0.25">
      <c r="A75" s="3" t="s">
        <v>618</v>
      </c>
      <c r="B75" s="5"/>
      <c r="C75" s="5"/>
      <c r="D75" s="5"/>
      <c r="E75" s="5"/>
      <c r="F75" s="5"/>
      <c r="G75" s="5"/>
      <c r="H75" s="5"/>
      <c r="I75" s="5"/>
      <c r="J75" s="5"/>
      <c r="K75" s="5"/>
      <c r="L75" s="5"/>
      <c r="M75" s="5"/>
      <c r="N75" s="6">
        <v>3211</v>
      </c>
      <c r="O75" s="5"/>
      <c r="P75" s="5"/>
      <c r="Q75" s="5"/>
      <c r="R75" s="5"/>
      <c r="S75" s="5"/>
      <c r="T75" s="5"/>
    </row>
    <row r="76" spans="1:20" ht="30" x14ac:dyDescent="0.25">
      <c r="A76" s="3" t="s">
        <v>633</v>
      </c>
      <c r="B76" s="5"/>
      <c r="C76" s="5"/>
      <c r="D76" s="5"/>
      <c r="E76" s="5"/>
      <c r="F76" s="5"/>
      <c r="G76" s="5"/>
      <c r="H76" s="102">
        <v>4.99E-2</v>
      </c>
      <c r="I76" s="5"/>
      <c r="J76" s="5"/>
      <c r="K76" s="5"/>
      <c r="L76" s="5"/>
      <c r="M76" s="5"/>
      <c r="N76" s="5"/>
      <c r="O76" s="5"/>
      <c r="P76" s="5"/>
      <c r="Q76" s="5"/>
      <c r="R76" s="5"/>
      <c r="S76" s="5"/>
      <c r="T76" s="5"/>
    </row>
    <row r="77" spans="1:20" ht="17.25" x14ac:dyDescent="0.25">
      <c r="A77" s="3" t="s">
        <v>573</v>
      </c>
      <c r="B77" s="5"/>
      <c r="C77" s="6">
        <v>78500</v>
      </c>
      <c r="D77" s="103" t="s">
        <v>583</v>
      </c>
      <c r="E77" s="5"/>
      <c r="F77" s="5"/>
      <c r="G77" s="5"/>
      <c r="H77" s="5"/>
      <c r="I77" s="5"/>
      <c r="J77" s="5"/>
      <c r="K77" s="5"/>
      <c r="L77" s="5"/>
      <c r="M77" s="5"/>
      <c r="N77" s="5"/>
      <c r="O77" s="5"/>
      <c r="P77" s="5"/>
      <c r="Q77" s="5"/>
      <c r="R77" s="5"/>
      <c r="S77" s="6">
        <v>39724</v>
      </c>
      <c r="T77" s="5"/>
    </row>
    <row r="78" spans="1:20" ht="17.25" x14ac:dyDescent="0.25">
      <c r="A78" s="3" t="s">
        <v>627</v>
      </c>
      <c r="B78" s="5"/>
      <c r="C78" s="7">
        <v>41488</v>
      </c>
      <c r="D78" s="103" t="s">
        <v>583</v>
      </c>
      <c r="E78" s="5"/>
      <c r="F78" s="5"/>
      <c r="G78" s="5"/>
      <c r="H78" s="5"/>
      <c r="I78" s="5"/>
      <c r="J78" s="5"/>
      <c r="K78" s="5"/>
      <c r="L78" s="5"/>
      <c r="M78" s="5"/>
      <c r="N78" s="5"/>
      <c r="O78" s="5"/>
      <c r="P78" s="5"/>
      <c r="Q78" s="5"/>
      <c r="R78" s="5"/>
      <c r="S78" s="5"/>
      <c r="T78" s="5"/>
    </row>
    <row r="79" spans="1:20" x14ac:dyDescent="0.25">
      <c r="A79" s="3" t="s">
        <v>645</v>
      </c>
      <c r="B79" s="5"/>
      <c r="C79" s="5"/>
      <c r="D79" s="5"/>
      <c r="E79" s="5"/>
      <c r="F79" s="5"/>
      <c r="G79" s="5"/>
      <c r="H79" s="5"/>
      <c r="I79" s="5"/>
      <c r="J79" s="5"/>
      <c r="K79" s="5"/>
      <c r="L79" s="5"/>
      <c r="M79" s="5"/>
      <c r="N79" s="5"/>
      <c r="O79" s="5"/>
      <c r="P79" s="5"/>
      <c r="Q79" s="5"/>
      <c r="R79" s="5"/>
      <c r="S79" s="5"/>
      <c r="T79" s="5"/>
    </row>
    <row r="80" spans="1:20" x14ac:dyDescent="0.25">
      <c r="A80" s="4" t="s">
        <v>569</v>
      </c>
      <c r="B80" s="5"/>
      <c r="C80" s="5"/>
      <c r="D80" s="5"/>
      <c r="E80" s="5"/>
      <c r="F80" s="5"/>
      <c r="G80" s="5"/>
      <c r="H80" s="5"/>
      <c r="I80" s="5"/>
      <c r="J80" s="5"/>
      <c r="K80" s="5"/>
      <c r="L80" s="5"/>
      <c r="M80" s="5"/>
      <c r="N80" s="5"/>
      <c r="O80" s="5"/>
      <c r="P80" s="5"/>
      <c r="Q80" s="5"/>
      <c r="R80" s="5"/>
      <c r="S80" s="5"/>
      <c r="T80" s="5"/>
    </row>
    <row r="81" spans="1:20" x14ac:dyDescent="0.25">
      <c r="A81" s="3" t="s">
        <v>618</v>
      </c>
      <c r="B81" s="5"/>
      <c r="C81" s="6">
        <v>20000</v>
      </c>
      <c r="D81" s="5"/>
      <c r="E81" s="5"/>
      <c r="F81" s="5"/>
      <c r="G81" s="6">
        <v>20000</v>
      </c>
      <c r="H81" s="5"/>
      <c r="I81" s="5"/>
      <c r="J81" s="5"/>
      <c r="K81" s="5"/>
      <c r="L81" s="5"/>
      <c r="M81" s="6">
        <v>20000</v>
      </c>
      <c r="N81" s="5"/>
      <c r="O81" s="5"/>
      <c r="P81" s="5"/>
      <c r="Q81" s="5"/>
      <c r="R81" s="5"/>
      <c r="S81" s="5"/>
      <c r="T81" s="6">
        <v>13333</v>
      </c>
    </row>
    <row r="82" spans="1:20" x14ac:dyDescent="0.25">
      <c r="A82" s="3" t="s">
        <v>629</v>
      </c>
      <c r="B82" s="5"/>
      <c r="C82" s="6">
        <v>2302</v>
      </c>
      <c r="D82" s="5"/>
      <c r="E82" s="5"/>
      <c r="F82" s="5"/>
      <c r="G82" s="5"/>
      <c r="H82" s="5"/>
      <c r="I82" s="5"/>
      <c r="J82" s="5"/>
      <c r="K82" s="5"/>
      <c r="L82" s="5"/>
      <c r="M82" s="5"/>
      <c r="N82" s="5"/>
      <c r="O82" s="5"/>
      <c r="P82" s="5"/>
      <c r="Q82" s="5"/>
      <c r="R82" s="5"/>
      <c r="S82" s="5"/>
      <c r="T82" s="5"/>
    </row>
    <row r="83" spans="1:20" ht="30" x14ac:dyDescent="0.25">
      <c r="A83" s="3" t="s">
        <v>646</v>
      </c>
      <c r="B83" s="5"/>
      <c r="C83" s="5"/>
      <c r="D83" s="5"/>
      <c r="E83" s="5"/>
      <c r="F83" s="5"/>
      <c r="G83" s="5"/>
      <c r="H83" s="5"/>
      <c r="I83" s="5"/>
      <c r="J83" s="5"/>
      <c r="K83" s="5"/>
      <c r="L83" s="5"/>
      <c r="M83" s="5"/>
      <c r="N83" s="5"/>
      <c r="O83" s="5"/>
      <c r="P83" s="5"/>
      <c r="Q83" s="5"/>
      <c r="R83" s="5"/>
      <c r="S83" s="5"/>
      <c r="T83" s="5"/>
    </row>
    <row r="84" spans="1:20" x14ac:dyDescent="0.25">
      <c r="A84" s="4" t="s">
        <v>569</v>
      </c>
      <c r="B84" s="5"/>
      <c r="C84" s="5"/>
      <c r="D84" s="5"/>
      <c r="E84" s="5"/>
      <c r="F84" s="5"/>
      <c r="G84" s="5"/>
      <c r="H84" s="5"/>
      <c r="I84" s="5"/>
      <c r="J84" s="5"/>
      <c r="K84" s="5"/>
      <c r="L84" s="5"/>
      <c r="M84" s="5"/>
      <c r="N84" s="5"/>
      <c r="O84" s="5"/>
      <c r="P84" s="5"/>
      <c r="Q84" s="5"/>
      <c r="R84" s="5"/>
      <c r="S84" s="5"/>
      <c r="T84" s="5"/>
    </row>
    <row r="85" spans="1:20" ht="17.25" x14ac:dyDescent="0.25">
      <c r="A85" s="3" t="s">
        <v>573</v>
      </c>
      <c r="B85" s="5"/>
      <c r="C85" s="6">
        <v>300000</v>
      </c>
      <c r="D85" s="103" t="s">
        <v>586</v>
      </c>
      <c r="E85" s="5"/>
      <c r="F85" s="5"/>
      <c r="G85" s="5"/>
      <c r="H85" s="5"/>
      <c r="I85" s="5"/>
      <c r="J85" s="5"/>
      <c r="K85" s="5"/>
      <c r="L85" s="5"/>
      <c r="M85" s="5"/>
      <c r="N85" s="5"/>
      <c r="O85" s="5"/>
      <c r="P85" s="5"/>
      <c r="Q85" s="5"/>
      <c r="R85" s="5"/>
      <c r="S85" s="5"/>
      <c r="T85" s="5"/>
    </row>
    <row r="86" spans="1:20" ht="17.25" x14ac:dyDescent="0.25">
      <c r="A86" s="3" t="s">
        <v>627</v>
      </c>
      <c r="B86" s="5"/>
      <c r="C86" s="7">
        <v>41034</v>
      </c>
      <c r="D86" s="103" t="s">
        <v>586</v>
      </c>
      <c r="E86" s="5"/>
      <c r="F86" s="5"/>
      <c r="G86" s="5"/>
      <c r="H86" s="5"/>
      <c r="I86" s="5"/>
      <c r="J86" s="5"/>
      <c r="K86" s="5"/>
      <c r="L86" s="5"/>
      <c r="M86" s="5"/>
      <c r="N86" s="5"/>
      <c r="O86" s="5"/>
      <c r="P86" s="5"/>
      <c r="Q86" s="5"/>
      <c r="R86" s="5"/>
      <c r="S86" s="5"/>
      <c r="T86" s="5"/>
    </row>
    <row r="87" spans="1:20" ht="30" x14ac:dyDescent="0.25">
      <c r="A87" s="3" t="s">
        <v>647</v>
      </c>
      <c r="B87" s="5"/>
      <c r="C87" s="5"/>
      <c r="D87" s="5"/>
      <c r="E87" s="5"/>
      <c r="F87" s="5"/>
      <c r="G87" s="5"/>
      <c r="H87" s="5"/>
      <c r="I87" s="5"/>
      <c r="J87" s="5"/>
      <c r="K87" s="5"/>
      <c r="L87" s="5"/>
      <c r="M87" s="5"/>
      <c r="N87" s="5"/>
      <c r="O87" s="5"/>
      <c r="P87" s="5"/>
      <c r="Q87" s="5"/>
      <c r="R87" s="5"/>
      <c r="S87" s="5"/>
      <c r="T87" s="5"/>
    </row>
    <row r="88" spans="1:20" x14ac:dyDescent="0.25">
      <c r="A88" s="4" t="s">
        <v>569</v>
      </c>
      <c r="B88" s="5"/>
      <c r="C88" s="5"/>
      <c r="D88" s="5"/>
      <c r="E88" s="5"/>
      <c r="F88" s="5"/>
      <c r="G88" s="5"/>
      <c r="H88" s="5"/>
      <c r="I88" s="5"/>
      <c r="J88" s="5"/>
      <c r="K88" s="5"/>
      <c r="L88" s="5"/>
      <c r="M88" s="5"/>
      <c r="N88" s="5"/>
      <c r="O88" s="5"/>
      <c r="P88" s="5"/>
      <c r="Q88" s="5"/>
      <c r="R88" s="5"/>
      <c r="S88" s="5"/>
      <c r="T88" s="5"/>
    </row>
    <row r="89" spans="1:20" ht="17.25" x14ac:dyDescent="0.25">
      <c r="A89" s="3" t="s">
        <v>573</v>
      </c>
      <c r="B89" s="5"/>
      <c r="C89" s="6">
        <v>10000</v>
      </c>
      <c r="D89" s="103" t="s">
        <v>588</v>
      </c>
      <c r="E89" s="5"/>
      <c r="F89" s="5"/>
      <c r="G89" s="5"/>
      <c r="H89" s="5"/>
      <c r="I89" s="5"/>
      <c r="J89" s="5"/>
      <c r="K89" s="5"/>
      <c r="L89" s="5"/>
      <c r="M89" s="5"/>
      <c r="N89" s="5"/>
      <c r="O89" s="5"/>
      <c r="P89" s="5"/>
      <c r="Q89" s="5"/>
      <c r="R89" s="5"/>
      <c r="S89" s="5"/>
      <c r="T89" s="5"/>
    </row>
    <row r="90" spans="1:20" ht="17.25" x14ac:dyDescent="0.25">
      <c r="A90" s="3" t="s">
        <v>627</v>
      </c>
      <c r="B90" s="5"/>
      <c r="C90" s="7">
        <v>41517</v>
      </c>
      <c r="D90" s="103" t="s">
        <v>588</v>
      </c>
      <c r="E90" s="5"/>
      <c r="F90" s="5"/>
      <c r="G90" s="5"/>
      <c r="H90" s="5"/>
      <c r="I90" s="5"/>
      <c r="J90" s="5"/>
      <c r="K90" s="5"/>
      <c r="L90" s="5"/>
      <c r="M90" s="5"/>
      <c r="N90" s="5"/>
      <c r="O90" s="5"/>
      <c r="P90" s="5"/>
      <c r="Q90" s="5"/>
      <c r="R90" s="5"/>
      <c r="S90" s="5"/>
      <c r="T90" s="5"/>
    </row>
    <row r="91" spans="1:20" ht="30" x14ac:dyDescent="0.25">
      <c r="A91" s="3" t="s">
        <v>648</v>
      </c>
      <c r="B91" s="5"/>
      <c r="C91" s="5"/>
      <c r="D91" s="5"/>
      <c r="E91" s="5"/>
      <c r="F91" s="5"/>
      <c r="G91" s="5"/>
      <c r="H91" s="5"/>
      <c r="I91" s="5"/>
      <c r="J91" s="5"/>
      <c r="K91" s="5"/>
      <c r="L91" s="5"/>
      <c r="M91" s="5"/>
      <c r="N91" s="5"/>
      <c r="O91" s="5"/>
      <c r="P91" s="5"/>
      <c r="Q91" s="5"/>
      <c r="R91" s="5"/>
      <c r="S91" s="5"/>
      <c r="T91" s="5"/>
    </row>
    <row r="92" spans="1:20" x14ac:dyDescent="0.25">
      <c r="A92" s="4" t="s">
        <v>569</v>
      </c>
      <c r="B92" s="5"/>
      <c r="C92" s="5"/>
      <c r="D92" s="5"/>
      <c r="E92" s="5"/>
      <c r="F92" s="5"/>
      <c r="G92" s="5"/>
      <c r="H92" s="5"/>
      <c r="I92" s="5"/>
      <c r="J92" s="5"/>
      <c r="K92" s="5"/>
      <c r="L92" s="5"/>
      <c r="M92" s="5"/>
      <c r="N92" s="5"/>
      <c r="O92" s="5"/>
      <c r="P92" s="5"/>
      <c r="Q92" s="5"/>
      <c r="R92" s="5"/>
      <c r="S92" s="5"/>
      <c r="T92" s="5"/>
    </row>
    <row r="93" spans="1:20" ht="17.25" x14ac:dyDescent="0.25">
      <c r="A93" s="3" t="s">
        <v>573</v>
      </c>
      <c r="B93" s="5"/>
      <c r="C93" s="9">
        <v>39724</v>
      </c>
      <c r="D93" s="103" t="s">
        <v>590</v>
      </c>
      <c r="E93" s="5"/>
      <c r="F93" s="5"/>
      <c r="G93" s="5"/>
      <c r="H93" s="5"/>
      <c r="I93" s="5"/>
      <c r="J93" s="5"/>
      <c r="K93" s="5"/>
      <c r="L93" s="5"/>
      <c r="M93" s="5"/>
      <c r="N93" s="5"/>
      <c r="O93" s="5"/>
      <c r="P93" s="5"/>
      <c r="Q93" s="5"/>
      <c r="R93" s="5"/>
      <c r="S93" s="5"/>
      <c r="T93" s="5"/>
    </row>
    <row r="94" spans="1:20" x14ac:dyDescent="0.25">
      <c r="A94" s="3" t="s">
        <v>627</v>
      </c>
      <c r="B94" s="5"/>
      <c r="C94" s="7">
        <v>41680</v>
      </c>
      <c r="D94" s="5"/>
      <c r="E94" s="5"/>
      <c r="F94" s="5"/>
      <c r="G94" s="5"/>
      <c r="H94" s="5"/>
      <c r="I94" s="5"/>
      <c r="J94" s="5"/>
      <c r="K94" s="5"/>
      <c r="L94" s="5"/>
      <c r="M94" s="5"/>
      <c r="N94" s="5"/>
      <c r="O94" s="5"/>
      <c r="P94" s="5"/>
      <c r="Q94" s="5"/>
      <c r="R94" s="5"/>
      <c r="S94" s="5"/>
      <c r="T94" s="5"/>
    </row>
    <row r="95" spans="1:20" x14ac:dyDescent="0.25">
      <c r="A95" s="16"/>
      <c r="B95" s="16"/>
      <c r="C95" s="16"/>
      <c r="D95" s="16"/>
      <c r="E95" s="16"/>
      <c r="F95" s="16"/>
      <c r="G95" s="16"/>
      <c r="H95" s="16"/>
      <c r="I95" s="16"/>
      <c r="J95" s="16"/>
      <c r="K95" s="16"/>
      <c r="L95" s="16"/>
      <c r="M95" s="16"/>
      <c r="N95" s="16"/>
      <c r="O95" s="16"/>
      <c r="P95" s="16"/>
      <c r="Q95" s="16"/>
      <c r="R95" s="16"/>
      <c r="S95" s="16"/>
      <c r="T95" s="16"/>
    </row>
    <row r="96" spans="1:20" ht="75" customHeight="1" x14ac:dyDescent="0.25">
      <c r="A96" s="3" t="s">
        <v>576</v>
      </c>
      <c r="B96" s="17" t="s">
        <v>597</v>
      </c>
      <c r="C96" s="17"/>
      <c r="D96" s="17"/>
      <c r="E96" s="17"/>
      <c r="F96" s="17"/>
      <c r="G96" s="17"/>
      <c r="H96" s="17"/>
      <c r="I96" s="17"/>
      <c r="J96" s="17"/>
      <c r="K96" s="17"/>
      <c r="L96" s="17"/>
      <c r="M96" s="17"/>
      <c r="N96" s="17"/>
      <c r="O96" s="17"/>
      <c r="P96" s="17"/>
      <c r="Q96" s="17"/>
      <c r="R96" s="17"/>
      <c r="S96" s="17"/>
      <c r="T96" s="17"/>
    </row>
    <row r="97" spans="1:20" ht="45" customHeight="1" x14ac:dyDescent="0.25">
      <c r="A97" s="3" t="s">
        <v>579</v>
      </c>
      <c r="B97" s="17" t="s">
        <v>598</v>
      </c>
      <c r="C97" s="17"/>
      <c r="D97" s="17"/>
      <c r="E97" s="17"/>
      <c r="F97" s="17"/>
      <c r="G97" s="17"/>
      <c r="H97" s="17"/>
      <c r="I97" s="17"/>
      <c r="J97" s="17"/>
      <c r="K97" s="17"/>
      <c r="L97" s="17"/>
      <c r="M97" s="17"/>
      <c r="N97" s="17"/>
      <c r="O97" s="17"/>
      <c r="P97" s="17"/>
      <c r="Q97" s="17"/>
      <c r="R97" s="17"/>
      <c r="S97" s="17"/>
      <c r="T97" s="17"/>
    </row>
    <row r="98" spans="1:20" ht="75" customHeight="1" x14ac:dyDescent="0.25">
      <c r="A98" s="3" t="s">
        <v>583</v>
      </c>
      <c r="B98" s="17" t="s">
        <v>599</v>
      </c>
      <c r="C98" s="17"/>
      <c r="D98" s="17"/>
      <c r="E98" s="17"/>
      <c r="F98" s="17"/>
      <c r="G98" s="17"/>
      <c r="H98" s="17"/>
      <c r="I98" s="17"/>
      <c r="J98" s="17"/>
      <c r="K98" s="17"/>
      <c r="L98" s="17"/>
      <c r="M98" s="17"/>
      <c r="N98" s="17"/>
      <c r="O98" s="17"/>
      <c r="P98" s="17"/>
      <c r="Q98" s="17"/>
      <c r="R98" s="17"/>
      <c r="S98" s="17"/>
      <c r="T98" s="17"/>
    </row>
    <row r="99" spans="1:20" ht="45" customHeight="1" x14ac:dyDescent="0.25">
      <c r="A99" s="3" t="s">
        <v>586</v>
      </c>
      <c r="B99" s="17" t="s">
        <v>600</v>
      </c>
      <c r="C99" s="17"/>
      <c r="D99" s="17"/>
      <c r="E99" s="17"/>
      <c r="F99" s="17"/>
      <c r="G99" s="17"/>
      <c r="H99" s="17"/>
      <c r="I99" s="17"/>
      <c r="J99" s="17"/>
      <c r="K99" s="17"/>
      <c r="L99" s="17"/>
      <c r="M99" s="17"/>
      <c r="N99" s="17"/>
      <c r="O99" s="17"/>
      <c r="P99" s="17"/>
      <c r="Q99" s="17"/>
      <c r="R99" s="17"/>
      <c r="S99" s="17"/>
      <c r="T99" s="17"/>
    </row>
    <row r="100" spans="1:20" ht="30" customHeight="1" x14ac:dyDescent="0.25">
      <c r="A100" s="3" t="s">
        <v>588</v>
      </c>
      <c r="B100" s="17" t="s">
        <v>305</v>
      </c>
      <c r="C100" s="17"/>
      <c r="D100" s="17"/>
      <c r="E100" s="17"/>
      <c r="F100" s="17"/>
      <c r="G100" s="17"/>
      <c r="H100" s="17"/>
      <c r="I100" s="17"/>
      <c r="J100" s="17"/>
      <c r="K100" s="17"/>
      <c r="L100" s="17"/>
      <c r="M100" s="17"/>
      <c r="N100" s="17"/>
      <c r="O100" s="17"/>
      <c r="P100" s="17"/>
      <c r="Q100" s="17"/>
      <c r="R100" s="17"/>
      <c r="S100" s="17"/>
      <c r="T100" s="17"/>
    </row>
    <row r="101" spans="1:20" ht="45" customHeight="1" x14ac:dyDescent="0.25">
      <c r="A101" s="3" t="s">
        <v>590</v>
      </c>
      <c r="B101" s="17" t="s">
        <v>602</v>
      </c>
      <c r="C101" s="17"/>
      <c r="D101" s="17"/>
      <c r="E101" s="17"/>
      <c r="F101" s="17"/>
      <c r="G101" s="17"/>
      <c r="H101" s="17"/>
      <c r="I101" s="17"/>
      <c r="J101" s="17"/>
      <c r="K101" s="17"/>
      <c r="L101" s="17"/>
      <c r="M101" s="17"/>
      <c r="N101" s="17"/>
      <c r="O101" s="17"/>
      <c r="P101" s="17"/>
      <c r="Q101" s="17"/>
      <c r="R101" s="17"/>
      <c r="S101" s="17"/>
      <c r="T101" s="17"/>
    </row>
  </sheetData>
  <mergeCells count="13">
    <mergeCell ref="B101:T101"/>
    <mergeCell ref="A95:T95"/>
    <mergeCell ref="B96:T96"/>
    <mergeCell ref="B97:T97"/>
    <mergeCell ref="B98:T98"/>
    <mergeCell ref="B99:T99"/>
    <mergeCell ref="B100:T100"/>
    <mergeCell ref="A1:A2"/>
    <mergeCell ref="C1:E1"/>
    <mergeCell ref="F1:G1"/>
    <mergeCell ref="J1:K1"/>
    <mergeCell ref="P1:Q1"/>
    <mergeCell ref="C2:D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649</v>
      </c>
      <c r="B1" s="1" t="s">
        <v>478</v>
      </c>
    </row>
    <row r="2" spans="1:2" x14ac:dyDescent="0.25">
      <c r="A2" s="8"/>
      <c r="B2" s="1" t="s">
        <v>605</v>
      </c>
    </row>
    <row r="3" spans="1:2" x14ac:dyDescent="0.25">
      <c r="A3" s="4" t="s">
        <v>650</v>
      </c>
      <c r="B3" s="5"/>
    </row>
    <row r="4" spans="1:2" ht="30" x14ac:dyDescent="0.25">
      <c r="A4" s="3" t="s">
        <v>615</v>
      </c>
      <c r="B4" s="9">
        <v>50000</v>
      </c>
    </row>
    <row r="5" spans="1:2" x14ac:dyDescent="0.25">
      <c r="A5" s="3" t="s">
        <v>651</v>
      </c>
      <c r="B5" s="5"/>
    </row>
    <row r="6" spans="1:2" x14ac:dyDescent="0.25">
      <c r="A6" s="4" t="s">
        <v>650</v>
      </c>
      <c r="B6" s="5"/>
    </row>
    <row r="7" spans="1:2" x14ac:dyDescent="0.25">
      <c r="A7" s="3" t="s">
        <v>652</v>
      </c>
      <c r="B7" s="9">
        <v>7500</v>
      </c>
    </row>
    <row r="8" spans="1:2" ht="30" x14ac:dyDescent="0.25">
      <c r="A8" s="3" t="s">
        <v>653</v>
      </c>
      <c r="B8" s="5"/>
    </row>
    <row r="9" spans="1:2" x14ac:dyDescent="0.25">
      <c r="A9" s="4" t="s">
        <v>650</v>
      </c>
      <c r="B9" s="5"/>
    </row>
    <row r="10" spans="1:2" ht="30" x14ac:dyDescent="0.25">
      <c r="A10" s="3" t="s">
        <v>654</v>
      </c>
      <c r="B10" s="6">
        <v>50000</v>
      </c>
    </row>
    <row r="11" spans="1:2" ht="30" x14ac:dyDescent="0.25">
      <c r="A11" s="3" t="s">
        <v>655</v>
      </c>
      <c r="B11" s="10">
        <v>337.5</v>
      </c>
    </row>
    <row r="12" spans="1:2" ht="30" x14ac:dyDescent="0.25">
      <c r="A12" s="3" t="s">
        <v>656</v>
      </c>
      <c r="B12" s="5"/>
    </row>
    <row r="13" spans="1:2" x14ac:dyDescent="0.25">
      <c r="A13" s="4" t="s">
        <v>650</v>
      </c>
      <c r="B13" s="5"/>
    </row>
    <row r="14" spans="1:2" ht="30" x14ac:dyDescent="0.25">
      <c r="A14" s="3" t="s">
        <v>654</v>
      </c>
      <c r="B14" s="6">
        <v>100000</v>
      </c>
    </row>
    <row r="15" spans="1:2" ht="30" x14ac:dyDescent="0.25">
      <c r="A15" s="3" t="s">
        <v>655</v>
      </c>
      <c r="B15" s="10">
        <v>472.5</v>
      </c>
    </row>
  </sheetData>
  <mergeCells count="1">
    <mergeCell ref="A1:A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1.140625" bestFit="1" customWidth="1"/>
    <col min="2" max="3" width="12.5703125" bestFit="1" customWidth="1"/>
    <col min="4" max="4" width="16.42578125" bestFit="1" customWidth="1"/>
  </cols>
  <sheetData>
    <row r="1" spans="1:4" ht="15" customHeight="1" x14ac:dyDescent="0.25">
      <c r="A1" s="8" t="s">
        <v>657</v>
      </c>
      <c r="B1" s="8" t="s">
        <v>1</v>
      </c>
      <c r="C1" s="8"/>
      <c r="D1" s="1" t="s">
        <v>480</v>
      </c>
    </row>
    <row r="2" spans="1:4" x14ac:dyDescent="0.25">
      <c r="A2" s="8"/>
      <c r="B2" s="1" t="s">
        <v>2</v>
      </c>
      <c r="C2" s="1" t="s">
        <v>71</v>
      </c>
      <c r="D2" s="1" t="s">
        <v>21</v>
      </c>
    </row>
    <row r="3" spans="1:4" x14ac:dyDescent="0.25">
      <c r="A3" s="4" t="s">
        <v>323</v>
      </c>
      <c r="B3" s="5"/>
      <c r="C3" s="5"/>
      <c r="D3" s="5"/>
    </row>
    <row r="4" spans="1:4" x14ac:dyDescent="0.25">
      <c r="A4" s="3" t="s">
        <v>324</v>
      </c>
      <c r="B4" s="9">
        <v>0</v>
      </c>
      <c r="C4" s="5"/>
      <c r="D4" s="9">
        <v>0</v>
      </c>
    </row>
    <row r="5" spans="1:4" x14ac:dyDescent="0.25">
      <c r="A5" s="3" t="s">
        <v>325</v>
      </c>
      <c r="B5" s="5">
        <v>0</v>
      </c>
      <c r="C5" s="5"/>
      <c r="D5" s="5">
        <v>0</v>
      </c>
    </row>
    <row r="6" spans="1:4" x14ac:dyDescent="0.25">
      <c r="A6" s="3" t="s">
        <v>323</v>
      </c>
      <c r="B6" s="5">
        <v>0</v>
      </c>
      <c r="C6" s="5"/>
      <c r="D6" s="5">
        <v>0</v>
      </c>
    </row>
    <row r="7" spans="1:4" x14ac:dyDescent="0.25">
      <c r="A7" s="3" t="s">
        <v>326</v>
      </c>
      <c r="B7" s="6">
        <v>26757</v>
      </c>
      <c r="C7" s="5"/>
      <c r="D7" s="6">
        <v>18564</v>
      </c>
    </row>
    <row r="8" spans="1:4" x14ac:dyDescent="0.25">
      <c r="A8" s="3" t="s">
        <v>327</v>
      </c>
      <c r="B8" s="6">
        <v>-26714</v>
      </c>
      <c r="C8" s="5"/>
      <c r="D8" s="6">
        <v>-18520</v>
      </c>
    </row>
    <row r="9" spans="1:4" x14ac:dyDescent="0.25">
      <c r="A9" s="3" t="s">
        <v>89</v>
      </c>
      <c r="B9" s="9">
        <v>43</v>
      </c>
      <c r="C9" s="9">
        <v>44</v>
      </c>
      <c r="D9" s="9">
        <v>44</v>
      </c>
    </row>
  </sheetData>
  <mergeCells count="2">
    <mergeCell ref="A1:A2"/>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658</v>
      </c>
      <c r="B1" s="1" t="s">
        <v>2</v>
      </c>
      <c r="C1" s="1" t="s">
        <v>21</v>
      </c>
    </row>
    <row r="2" spans="1:3" x14ac:dyDescent="0.25">
      <c r="A2" s="4" t="s">
        <v>329</v>
      </c>
      <c r="B2" s="5"/>
      <c r="C2" s="5"/>
    </row>
    <row r="3" spans="1:3" x14ac:dyDescent="0.25">
      <c r="A3" s="3" t="s">
        <v>330</v>
      </c>
      <c r="B3" s="9">
        <v>97276</v>
      </c>
      <c r="C3" s="9">
        <v>97276</v>
      </c>
    </row>
    <row r="4" spans="1:3" x14ac:dyDescent="0.25">
      <c r="A4" s="3" t="s">
        <v>331</v>
      </c>
      <c r="B4" s="6">
        <v>15640</v>
      </c>
      <c r="C4" s="6">
        <v>15980</v>
      </c>
    </row>
    <row r="5" spans="1:3" x14ac:dyDescent="0.25">
      <c r="A5" s="3" t="s">
        <v>332</v>
      </c>
      <c r="B5" s="6">
        <v>1118311</v>
      </c>
      <c r="C5" s="6">
        <v>1091064</v>
      </c>
    </row>
    <row r="6" spans="1:3" x14ac:dyDescent="0.25">
      <c r="A6" s="3" t="s">
        <v>333</v>
      </c>
      <c r="B6" s="5">
        <v>960</v>
      </c>
      <c r="C6" s="6">
        <v>1154</v>
      </c>
    </row>
    <row r="7" spans="1:3" x14ac:dyDescent="0.25">
      <c r="A7" s="3" t="s">
        <v>334</v>
      </c>
      <c r="B7" s="6">
        <v>1232187</v>
      </c>
      <c r="C7" s="6">
        <v>1205474</v>
      </c>
    </row>
    <row r="8" spans="1:3" x14ac:dyDescent="0.25">
      <c r="A8" s="3" t="s">
        <v>335</v>
      </c>
      <c r="B8" s="6">
        <v>-1229667</v>
      </c>
      <c r="C8" s="6">
        <v>-1202911</v>
      </c>
    </row>
    <row r="9" spans="1:3" ht="30" x14ac:dyDescent="0.25">
      <c r="A9" s="3" t="s">
        <v>336</v>
      </c>
      <c r="B9" s="6">
        <v>2520</v>
      </c>
      <c r="C9" s="6">
        <v>2563</v>
      </c>
    </row>
    <row r="10" spans="1:3" ht="30" x14ac:dyDescent="0.25">
      <c r="A10" s="3" t="s">
        <v>659</v>
      </c>
      <c r="B10" s="6">
        <v>2330</v>
      </c>
      <c r="C10" s="6">
        <v>2330</v>
      </c>
    </row>
    <row r="11" spans="1:3" ht="30" x14ac:dyDescent="0.25">
      <c r="A11" s="3" t="s">
        <v>660</v>
      </c>
      <c r="B11" s="9">
        <v>190</v>
      </c>
      <c r="C11" s="9">
        <v>233</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661</v>
      </c>
      <c r="B1" s="1" t="s">
        <v>1</v>
      </c>
      <c r="C1" s="1" t="s">
        <v>480</v>
      </c>
    </row>
    <row r="2" spans="1:3" x14ac:dyDescent="0.25">
      <c r="A2" s="8"/>
      <c r="B2" s="1" t="s">
        <v>2</v>
      </c>
      <c r="C2" s="1" t="s">
        <v>21</v>
      </c>
    </row>
    <row r="3" spans="1:3" x14ac:dyDescent="0.25">
      <c r="A3" s="4" t="s">
        <v>662</v>
      </c>
      <c r="B3" s="5"/>
      <c r="C3" s="5"/>
    </row>
    <row r="4" spans="1:3" x14ac:dyDescent="0.25">
      <c r="A4" s="3" t="s">
        <v>341</v>
      </c>
      <c r="B4" s="102">
        <v>0</v>
      </c>
      <c r="C4" s="102">
        <v>0</v>
      </c>
    </row>
    <row r="5" spans="1:3" ht="30" x14ac:dyDescent="0.25">
      <c r="A5" s="4" t="s">
        <v>342</v>
      </c>
      <c r="B5" s="5"/>
      <c r="C5" s="5"/>
    </row>
    <row r="6" spans="1:3" ht="30" x14ac:dyDescent="0.25">
      <c r="A6" s="3" t="s">
        <v>343</v>
      </c>
      <c r="B6" s="102">
        <v>0.08</v>
      </c>
      <c r="C6" s="102">
        <v>-0.35</v>
      </c>
    </row>
    <row r="7" spans="1:3" x14ac:dyDescent="0.25">
      <c r="A7" s="3" t="s">
        <v>344</v>
      </c>
      <c r="B7" s="102">
        <v>0</v>
      </c>
      <c r="C7" s="102">
        <v>0</v>
      </c>
    </row>
    <row r="8" spans="1:3" x14ac:dyDescent="0.25">
      <c r="A8" s="3" t="s">
        <v>327</v>
      </c>
      <c r="B8" s="102">
        <v>-0.03</v>
      </c>
      <c r="C8" s="102">
        <v>0.32</v>
      </c>
    </row>
    <row r="9" spans="1:3" ht="30" x14ac:dyDescent="0.25">
      <c r="A9" s="3" t="s">
        <v>345</v>
      </c>
      <c r="B9" s="102">
        <v>-0.05</v>
      </c>
      <c r="C9" s="102">
        <v>0.03</v>
      </c>
    </row>
    <row r="10" spans="1:3" x14ac:dyDescent="0.25">
      <c r="A10" s="3" t="s">
        <v>346</v>
      </c>
      <c r="B10" s="102">
        <v>0</v>
      </c>
      <c r="C10" s="102">
        <v>0</v>
      </c>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x14ac:dyDescent="0.25">
      <c r="A1" s="8" t="s">
        <v>663</v>
      </c>
      <c r="B1" s="1" t="s">
        <v>1</v>
      </c>
      <c r="C1" s="1" t="s">
        <v>480</v>
      </c>
    </row>
    <row r="2" spans="1:3" x14ac:dyDescent="0.25">
      <c r="A2" s="8"/>
      <c r="B2" s="1" t="s">
        <v>2</v>
      </c>
      <c r="C2" s="1" t="s">
        <v>21</v>
      </c>
    </row>
    <row r="3" spans="1:3" x14ac:dyDescent="0.25">
      <c r="A3" s="4" t="s">
        <v>662</v>
      </c>
      <c r="B3" s="5"/>
      <c r="C3" s="5"/>
    </row>
    <row r="4" spans="1:3" x14ac:dyDescent="0.25">
      <c r="A4" s="3" t="s">
        <v>664</v>
      </c>
      <c r="B4" s="102">
        <v>0.34</v>
      </c>
      <c r="C4" s="102">
        <v>0.34</v>
      </c>
    </row>
    <row r="5" spans="1:3" x14ac:dyDescent="0.25">
      <c r="A5" s="3" t="s">
        <v>335</v>
      </c>
      <c r="B5" s="9">
        <v>1229667</v>
      </c>
      <c r="C5" s="9">
        <v>1202911</v>
      </c>
    </row>
    <row r="6" spans="1:3" ht="30" x14ac:dyDescent="0.25">
      <c r="A6" s="3" t="s">
        <v>665</v>
      </c>
      <c r="B6" s="102">
        <v>1</v>
      </c>
      <c r="C6" s="102">
        <v>1</v>
      </c>
    </row>
    <row r="7" spans="1:3" ht="30" x14ac:dyDescent="0.25">
      <c r="A7" s="3" t="s">
        <v>666</v>
      </c>
      <c r="B7" s="102">
        <v>0.998</v>
      </c>
      <c r="C7" s="102">
        <v>0.998</v>
      </c>
    </row>
    <row r="8" spans="1:3" ht="30" x14ac:dyDescent="0.25">
      <c r="A8" s="3" t="s">
        <v>667</v>
      </c>
      <c r="B8" s="102">
        <v>0.97</v>
      </c>
      <c r="C8" s="102">
        <v>0.97</v>
      </c>
    </row>
  </sheetData>
  <mergeCells count="1">
    <mergeCell ref="A1:A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 bestFit="1" customWidth="1"/>
  </cols>
  <sheetData>
    <row r="1" spans="1:4" ht="15" customHeight="1" x14ac:dyDescent="0.25">
      <c r="A1" s="8" t="s">
        <v>668</v>
      </c>
      <c r="B1" s="1" t="s">
        <v>1</v>
      </c>
      <c r="C1" s="1" t="s">
        <v>480</v>
      </c>
      <c r="D1" s="1"/>
    </row>
    <row r="2" spans="1:4" x14ac:dyDescent="0.25">
      <c r="A2" s="8"/>
      <c r="B2" s="1" t="s">
        <v>2</v>
      </c>
      <c r="C2" s="1" t="s">
        <v>21</v>
      </c>
      <c r="D2" s="1" t="s">
        <v>669</v>
      </c>
    </row>
    <row r="3" spans="1:4" ht="30" x14ac:dyDescent="0.25">
      <c r="A3" s="4" t="s">
        <v>670</v>
      </c>
      <c r="B3" s="5"/>
      <c r="C3" s="5"/>
      <c r="D3" s="5"/>
    </row>
    <row r="4" spans="1:4" x14ac:dyDescent="0.25">
      <c r="A4" s="3" t="s">
        <v>61</v>
      </c>
      <c r="B4" s="6">
        <v>10000000</v>
      </c>
      <c r="C4" s="6">
        <v>10000000</v>
      </c>
      <c r="D4" s="6">
        <v>10000000</v>
      </c>
    </row>
    <row r="5" spans="1:4" x14ac:dyDescent="0.25">
      <c r="A5" s="3" t="s">
        <v>62</v>
      </c>
      <c r="B5" s="6">
        <v>425000</v>
      </c>
      <c r="C5" s="6">
        <v>425000</v>
      </c>
      <c r="D5" s="5"/>
    </row>
    <row r="6" spans="1:4" x14ac:dyDescent="0.25">
      <c r="A6" s="3" t="s">
        <v>671</v>
      </c>
      <c r="B6" s="5" t="s">
        <v>672</v>
      </c>
      <c r="C6" s="5"/>
      <c r="D6" s="5"/>
    </row>
    <row r="7" spans="1:4" x14ac:dyDescent="0.25">
      <c r="A7" s="3" t="s">
        <v>673</v>
      </c>
      <c r="B7" s="5"/>
      <c r="C7" s="102">
        <v>0.61</v>
      </c>
      <c r="D7" s="5"/>
    </row>
    <row r="8" spans="1:4" ht="30" x14ac:dyDescent="0.25">
      <c r="A8" s="3" t="s">
        <v>674</v>
      </c>
      <c r="B8" s="5"/>
      <c r="C8" s="5"/>
      <c r="D8" s="5"/>
    </row>
    <row r="9" spans="1:4" ht="30" x14ac:dyDescent="0.25">
      <c r="A9" s="4" t="s">
        <v>670</v>
      </c>
      <c r="B9" s="5"/>
      <c r="C9" s="5"/>
      <c r="D9" s="5"/>
    </row>
    <row r="10" spans="1:4" ht="30" x14ac:dyDescent="0.25">
      <c r="A10" s="3" t="s">
        <v>675</v>
      </c>
      <c r="B10" s="5"/>
      <c r="C10" s="6">
        <v>31481</v>
      </c>
      <c r="D10" s="5"/>
    </row>
  </sheetData>
  <mergeCells count="1">
    <mergeCell ref="A1:A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113</v>
      </c>
      <c r="B1" s="8" t="s">
        <v>1</v>
      </c>
      <c r="C1" s="8"/>
    </row>
    <row r="2" spans="1:3" x14ac:dyDescent="0.25">
      <c r="A2" s="8"/>
      <c r="B2" s="1" t="s">
        <v>2</v>
      </c>
      <c r="C2" s="1" t="s">
        <v>71</v>
      </c>
    </row>
    <row r="3" spans="1:3" ht="30" x14ac:dyDescent="0.25">
      <c r="A3" s="4" t="s">
        <v>114</v>
      </c>
      <c r="B3" s="5"/>
      <c r="C3" s="5"/>
    </row>
    <row r="4" spans="1:3" x14ac:dyDescent="0.25">
      <c r="A4" s="3" t="s">
        <v>110</v>
      </c>
      <c r="B4" s="9">
        <v>-79628</v>
      </c>
      <c r="C4" s="9">
        <v>-38399</v>
      </c>
    </row>
    <row r="5" spans="1:3" ht="45" x14ac:dyDescent="0.25">
      <c r="A5" s="4" t="s">
        <v>115</v>
      </c>
      <c r="B5" s="5"/>
      <c r="C5" s="5"/>
    </row>
    <row r="6" spans="1:3" x14ac:dyDescent="0.25">
      <c r="A6" s="3" t="s">
        <v>116</v>
      </c>
      <c r="B6" s="6">
        <v>5527</v>
      </c>
      <c r="C6" s="6">
        <v>5432</v>
      </c>
    </row>
    <row r="7" spans="1:3" ht="30" x14ac:dyDescent="0.25">
      <c r="A7" s="3" t="s">
        <v>117</v>
      </c>
      <c r="B7" s="6">
        <v>3198</v>
      </c>
      <c r="C7" s="5">
        <v>170</v>
      </c>
    </row>
    <row r="8" spans="1:3" x14ac:dyDescent="0.25">
      <c r="A8" s="3" t="s">
        <v>118</v>
      </c>
      <c r="B8" s="5">
        <v>43</v>
      </c>
      <c r="C8" s="5">
        <v>44</v>
      </c>
    </row>
    <row r="9" spans="1:3" ht="30" x14ac:dyDescent="0.25">
      <c r="A9" s="3" t="s">
        <v>119</v>
      </c>
      <c r="B9" s="5">
        <v>0</v>
      </c>
      <c r="C9" s="6">
        <v>3334</v>
      </c>
    </row>
    <row r="10" spans="1:3" ht="30" x14ac:dyDescent="0.25">
      <c r="A10" s="4" t="s">
        <v>120</v>
      </c>
      <c r="B10" s="5"/>
      <c r="C10" s="5"/>
    </row>
    <row r="11" spans="1:3" x14ac:dyDescent="0.25">
      <c r="A11" s="3" t="s">
        <v>121</v>
      </c>
      <c r="B11" s="6">
        <v>30914</v>
      </c>
      <c r="C11" s="6">
        <v>18587</v>
      </c>
    </row>
    <row r="12" spans="1:3" ht="30" x14ac:dyDescent="0.25">
      <c r="A12" s="3" t="s">
        <v>122</v>
      </c>
      <c r="B12" s="6">
        <v>29165</v>
      </c>
      <c r="C12" s="6">
        <v>24331</v>
      </c>
    </row>
    <row r="13" spans="1:3" x14ac:dyDescent="0.25">
      <c r="A13" s="3" t="s">
        <v>123</v>
      </c>
      <c r="B13" s="6">
        <v>-52257</v>
      </c>
      <c r="C13" s="6">
        <v>-10967</v>
      </c>
    </row>
    <row r="14" spans="1:3" ht="30" x14ac:dyDescent="0.25">
      <c r="A14" s="3" t="s">
        <v>124</v>
      </c>
      <c r="B14" s="6">
        <v>-8529</v>
      </c>
      <c r="C14" s="6">
        <v>-8021</v>
      </c>
    </row>
    <row r="15" spans="1:3" ht="30" x14ac:dyDescent="0.25">
      <c r="A15" s="3" t="s">
        <v>125</v>
      </c>
      <c r="B15" s="6">
        <v>-2305</v>
      </c>
      <c r="C15" s="5">
        <v>254</v>
      </c>
    </row>
    <row r="16" spans="1:3" x14ac:dyDescent="0.25">
      <c r="A16" s="3" t="s">
        <v>126</v>
      </c>
      <c r="B16" s="5">
        <v>-339</v>
      </c>
      <c r="C16" s="5">
        <v>0</v>
      </c>
    </row>
    <row r="17" spans="1:3" ht="30" x14ac:dyDescent="0.25">
      <c r="A17" s="3" t="s">
        <v>127</v>
      </c>
      <c r="B17" s="6">
        <v>108563</v>
      </c>
      <c r="C17" s="6">
        <v>8431</v>
      </c>
    </row>
    <row r="18" spans="1:3" ht="30" x14ac:dyDescent="0.25">
      <c r="A18" s="3" t="s">
        <v>128</v>
      </c>
      <c r="B18" s="6">
        <v>17853</v>
      </c>
      <c r="C18" s="6">
        <v>38733</v>
      </c>
    </row>
    <row r="19" spans="1:3" x14ac:dyDescent="0.25">
      <c r="A19" s="3" t="s">
        <v>129</v>
      </c>
      <c r="B19" s="5">
        <v>-553</v>
      </c>
      <c r="C19" s="6">
        <v>-1488</v>
      </c>
    </row>
    <row r="20" spans="1:3" ht="30" x14ac:dyDescent="0.25">
      <c r="A20" s="3" t="s">
        <v>130</v>
      </c>
      <c r="B20" s="6">
        <v>11998</v>
      </c>
      <c r="C20" s="6">
        <v>3004</v>
      </c>
    </row>
    <row r="21" spans="1:3" ht="30" x14ac:dyDescent="0.25">
      <c r="A21" s="3" t="s">
        <v>131</v>
      </c>
      <c r="B21" s="6">
        <v>10060</v>
      </c>
      <c r="C21" s="6">
        <v>-3676</v>
      </c>
    </row>
    <row r="22" spans="1:3" ht="30" x14ac:dyDescent="0.25">
      <c r="A22" s="3" t="s">
        <v>132</v>
      </c>
      <c r="B22" s="6">
        <v>73710</v>
      </c>
      <c r="C22" s="6">
        <v>39769</v>
      </c>
    </row>
    <row r="23" spans="1:3" x14ac:dyDescent="0.25">
      <c r="A23" s="4" t="s">
        <v>133</v>
      </c>
      <c r="B23" s="5"/>
      <c r="C23" s="5"/>
    </row>
    <row r="24" spans="1:3" x14ac:dyDescent="0.25">
      <c r="A24" s="3" t="s">
        <v>134</v>
      </c>
      <c r="B24" s="6">
        <v>-6805</v>
      </c>
      <c r="C24" s="5">
        <v>0</v>
      </c>
    </row>
    <row r="25" spans="1:3" x14ac:dyDescent="0.25">
      <c r="A25" s="3" t="s">
        <v>135</v>
      </c>
      <c r="B25" s="6">
        <v>-6805</v>
      </c>
      <c r="C25" s="5">
        <v>0</v>
      </c>
    </row>
    <row r="26" spans="1:3" x14ac:dyDescent="0.25">
      <c r="A26" s="4" t="s">
        <v>136</v>
      </c>
      <c r="B26" s="5"/>
      <c r="C26" s="5"/>
    </row>
    <row r="27" spans="1:3" x14ac:dyDescent="0.25">
      <c r="A27" s="3" t="s">
        <v>137</v>
      </c>
      <c r="B27" s="6">
        <v>-4249</v>
      </c>
      <c r="C27" s="6">
        <v>-3088</v>
      </c>
    </row>
    <row r="28" spans="1:3" ht="30" x14ac:dyDescent="0.25">
      <c r="A28" s="3" t="s">
        <v>138</v>
      </c>
      <c r="B28" s="5">
        <v>0</v>
      </c>
      <c r="C28" s="5">
        <v>0</v>
      </c>
    </row>
    <row r="29" spans="1:3" ht="30" x14ac:dyDescent="0.25">
      <c r="A29" s="3" t="s">
        <v>139</v>
      </c>
      <c r="B29" s="6">
        <v>-7084</v>
      </c>
      <c r="C29" s="6">
        <v>-56786</v>
      </c>
    </row>
    <row r="30" spans="1:3" x14ac:dyDescent="0.25">
      <c r="A30" s="3" t="s">
        <v>140</v>
      </c>
      <c r="B30" s="6">
        <v>-11333</v>
      </c>
      <c r="C30" s="6">
        <v>-59874</v>
      </c>
    </row>
    <row r="31" spans="1:3" x14ac:dyDescent="0.25">
      <c r="A31" s="3" t="s">
        <v>141</v>
      </c>
      <c r="B31" s="6">
        <v>55572</v>
      </c>
      <c r="C31" s="6">
        <v>-20105</v>
      </c>
    </row>
    <row r="32" spans="1:3" x14ac:dyDescent="0.25">
      <c r="A32" s="3" t="s">
        <v>142</v>
      </c>
      <c r="B32" s="6">
        <v>19188</v>
      </c>
      <c r="C32" s="6">
        <v>70084</v>
      </c>
    </row>
    <row r="33" spans="1:3" x14ac:dyDescent="0.25">
      <c r="A33" s="3" t="s">
        <v>143</v>
      </c>
      <c r="B33" s="6">
        <v>74760</v>
      </c>
      <c r="C33" s="6">
        <v>49979</v>
      </c>
    </row>
    <row r="34" spans="1:3" ht="30" x14ac:dyDescent="0.25">
      <c r="A34" s="4" t="s">
        <v>144</v>
      </c>
      <c r="B34" s="5"/>
      <c r="C34" s="5"/>
    </row>
    <row r="35" spans="1:3" x14ac:dyDescent="0.25">
      <c r="A35" s="3" t="s">
        <v>145</v>
      </c>
      <c r="B35" s="6">
        <v>1518</v>
      </c>
      <c r="C35" s="6">
        <v>2133</v>
      </c>
    </row>
    <row r="36" spans="1:3" x14ac:dyDescent="0.25">
      <c r="A36" s="3" t="s">
        <v>146</v>
      </c>
      <c r="B36" s="5">
        <v>0</v>
      </c>
      <c r="C36" s="5">
        <v>0</v>
      </c>
    </row>
    <row r="37" spans="1:3" ht="45" x14ac:dyDescent="0.25">
      <c r="A37" s="4" t="s">
        <v>147</v>
      </c>
      <c r="B37" s="5"/>
      <c r="C37" s="5"/>
    </row>
    <row r="38" spans="1:3" ht="30" x14ac:dyDescent="0.25">
      <c r="A38" s="3" t="s">
        <v>106</v>
      </c>
      <c r="B38" s="6">
        <v>4680</v>
      </c>
      <c r="C38" s="6">
        <v>10110</v>
      </c>
    </row>
    <row r="39" spans="1:3" ht="30" x14ac:dyDescent="0.25">
      <c r="A39" s="3" t="s">
        <v>148</v>
      </c>
      <c r="B39" s="6">
        <v>13500</v>
      </c>
      <c r="C39" s="6">
        <v>13500</v>
      </c>
    </row>
    <row r="40" spans="1:3" ht="45" x14ac:dyDescent="0.25">
      <c r="A40" s="3" t="s">
        <v>149</v>
      </c>
      <c r="B40" s="6">
        <v>6280</v>
      </c>
      <c r="C40" s="6">
        <v>1700</v>
      </c>
    </row>
    <row r="41" spans="1:3" ht="30" x14ac:dyDescent="0.25">
      <c r="A41" s="3" t="s">
        <v>150</v>
      </c>
      <c r="B41" s="9">
        <v>0</v>
      </c>
      <c r="C41" s="9">
        <v>1383</v>
      </c>
    </row>
  </sheetData>
  <mergeCells count="2">
    <mergeCell ref="A1:A2"/>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s>
  <sheetData>
    <row r="1" spans="1:4" ht="15" customHeight="1" x14ac:dyDescent="0.25">
      <c r="A1" s="8" t="s">
        <v>676</v>
      </c>
      <c r="B1" s="1" t="s">
        <v>478</v>
      </c>
      <c r="C1" s="1" t="s">
        <v>480</v>
      </c>
      <c r="D1" s="1" t="s">
        <v>604</v>
      </c>
    </row>
    <row r="2" spans="1:4" x14ac:dyDescent="0.25">
      <c r="A2" s="8"/>
      <c r="B2" s="1" t="s">
        <v>677</v>
      </c>
      <c r="C2" s="1" t="s">
        <v>21</v>
      </c>
      <c r="D2" s="1" t="s">
        <v>608</v>
      </c>
    </row>
    <row r="3" spans="1:4" ht="30" x14ac:dyDescent="0.25">
      <c r="A3" s="4" t="s">
        <v>678</v>
      </c>
      <c r="B3" s="5"/>
      <c r="C3" s="5"/>
      <c r="D3" s="5"/>
    </row>
    <row r="4" spans="1:4" x14ac:dyDescent="0.25">
      <c r="A4" s="3" t="s">
        <v>679</v>
      </c>
      <c r="B4" s="9">
        <v>5367</v>
      </c>
      <c r="C4" s="5"/>
      <c r="D4" s="5"/>
    </row>
    <row r="5" spans="1:4" ht="30" x14ac:dyDescent="0.25">
      <c r="A5" s="3" t="s">
        <v>680</v>
      </c>
      <c r="B5" s="6">
        <v>4000</v>
      </c>
      <c r="C5" s="5"/>
      <c r="D5" s="5"/>
    </row>
    <row r="6" spans="1:4" x14ac:dyDescent="0.25">
      <c r="A6" s="3" t="s">
        <v>681</v>
      </c>
      <c r="B6" s="6">
        <v>1500</v>
      </c>
      <c r="C6" s="5"/>
      <c r="D6" s="5"/>
    </row>
    <row r="7" spans="1:4" ht="30" x14ac:dyDescent="0.25">
      <c r="A7" s="3" t="s">
        <v>682</v>
      </c>
      <c r="B7" s="102">
        <v>0.1076</v>
      </c>
      <c r="C7" s="5"/>
      <c r="D7" s="5"/>
    </row>
    <row r="8" spans="1:4" x14ac:dyDescent="0.25">
      <c r="A8" s="3" t="s">
        <v>438</v>
      </c>
      <c r="B8" s="5"/>
      <c r="C8" s="5"/>
      <c r="D8" s="5"/>
    </row>
    <row r="9" spans="1:4" ht="30" x14ac:dyDescent="0.25">
      <c r="A9" s="4" t="s">
        <v>678</v>
      </c>
      <c r="B9" s="5"/>
      <c r="C9" s="5"/>
      <c r="D9" s="5"/>
    </row>
    <row r="10" spans="1:4" ht="30" x14ac:dyDescent="0.25">
      <c r="A10" s="3" t="s">
        <v>683</v>
      </c>
      <c r="B10" s="5"/>
      <c r="C10" s="6">
        <v>1000000</v>
      </c>
      <c r="D10" s="5"/>
    </row>
    <row r="11" spans="1:4" ht="30" x14ac:dyDescent="0.25">
      <c r="A11" s="3" t="s">
        <v>684</v>
      </c>
      <c r="B11" s="5"/>
      <c r="C11" s="5"/>
      <c r="D11" s="5"/>
    </row>
    <row r="12" spans="1:4" ht="30" x14ac:dyDescent="0.25">
      <c r="A12" s="4" t="s">
        <v>678</v>
      </c>
      <c r="B12" s="5"/>
      <c r="C12" s="5"/>
      <c r="D12" s="5"/>
    </row>
    <row r="13" spans="1:4" x14ac:dyDescent="0.25">
      <c r="A13" s="3" t="s">
        <v>685</v>
      </c>
      <c r="B13" s="5"/>
      <c r="C13" s="6">
        <v>2000</v>
      </c>
      <c r="D13" s="5"/>
    </row>
    <row r="14" spans="1:4" x14ac:dyDescent="0.25">
      <c r="A14" s="3" t="s">
        <v>686</v>
      </c>
      <c r="B14" s="5"/>
      <c r="C14" s="6">
        <v>1000</v>
      </c>
      <c r="D14" s="5"/>
    </row>
    <row r="15" spans="1:4" ht="30" x14ac:dyDescent="0.25">
      <c r="A15" s="3" t="s">
        <v>687</v>
      </c>
      <c r="B15" s="5"/>
      <c r="C15" s="6">
        <v>24000</v>
      </c>
      <c r="D15" s="5"/>
    </row>
    <row r="16" spans="1:4" ht="30" x14ac:dyDescent="0.25">
      <c r="A16" s="3" t="s">
        <v>688</v>
      </c>
      <c r="B16" s="5"/>
      <c r="C16" s="6">
        <v>76000</v>
      </c>
      <c r="D16" s="5"/>
    </row>
    <row r="17" spans="1:4" x14ac:dyDescent="0.25">
      <c r="A17" s="3" t="s">
        <v>689</v>
      </c>
      <c r="B17" s="5"/>
      <c r="C17" s="6">
        <v>48000</v>
      </c>
      <c r="D17" s="5"/>
    </row>
    <row r="18" spans="1:4" x14ac:dyDescent="0.25">
      <c r="A18" s="3" t="s">
        <v>690</v>
      </c>
      <c r="B18" s="5"/>
      <c r="C18" s="6">
        <v>28000</v>
      </c>
      <c r="D18" s="5"/>
    </row>
    <row r="19" spans="1:4" x14ac:dyDescent="0.25">
      <c r="A19" s="3" t="s">
        <v>691</v>
      </c>
      <c r="B19" s="5"/>
      <c r="C19" s="6">
        <v>24000</v>
      </c>
      <c r="D19" s="5"/>
    </row>
    <row r="20" spans="1:4" ht="30" x14ac:dyDescent="0.25">
      <c r="A20" s="3" t="s">
        <v>692</v>
      </c>
      <c r="B20" s="5"/>
      <c r="C20" s="6">
        <v>48000</v>
      </c>
      <c r="D20" s="5"/>
    </row>
    <row r="21" spans="1:4" x14ac:dyDescent="0.25">
      <c r="A21" s="3" t="s">
        <v>693</v>
      </c>
      <c r="B21" s="5"/>
      <c r="C21" s="5"/>
      <c r="D21" s="9">
        <v>14850</v>
      </c>
    </row>
  </sheetData>
  <mergeCells count="1">
    <mergeCell ref="A1:A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8" t="s">
        <v>694</v>
      </c>
      <c r="B1" s="1" t="s">
        <v>1</v>
      </c>
      <c r="C1" s="1"/>
    </row>
    <row r="2" spans="1:3" x14ac:dyDescent="0.25">
      <c r="A2" s="8"/>
      <c r="B2" s="1" t="s">
        <v>2</v>
      </c>
      <c r="C2" s="1" t="s">
        <v>21</v>
      </c>
    </row>
    <row r="3" spans="1:3" ht="30" x14ac:dyDescent="0.25">
      <c r="A3" s="4" t="s">
        <v>695</v>
      </c>
      <c r="B3" s="5"/>
      <c r="C3" s="5"/>
    </row>
    <row r="4" spans="1:3" x14ac:dyDescent="0.25">
      <c r="A4" s="3" t="s">
        <v>66</v>
      </c>
      <c r="B4" s="6">
        <v>71660685</v>
      </c>
      <c r="C4" s="6">
        <v>83772236</v>
      </c>
    </row>
    <row r="5" spans="1:3" x14ac:dyDescent="0.25">
      <c r="A5" s="3" t="s">
        <v>33</v>
      </c>
      <c r="B5" s="9">
        <v>31388</v>
      </c>
      <c r="C5" s="9">
        <v>31049</v>
      </c>
    </row>
    <row r="6" spans="1:3" ht="30" x14ac:dyDescent="0.25">
      <c r="A6" s="3" t="s">
        <v>696</v>
      </c>
      <c r="B6" s="102">
        <v>0.33</v>
      </c>
      <c r="C6" s="5"/>
    </row>
    <row r="7" spans="1:3" ht="30" x14ac:dyDescent="0.25">
      <c r="A7" s="3" t="s">
        <v>697</v>
      </c>
      <c r="B7" s="102">
        <v>0.5</v>
      </c>
      <c r="C7" s="5"/>
    </row>
    <row r="8" spans="1:3" x14ac:dyDescent="0.25">
      <c r="A8" s="3" t="s">
        <v>698</v>
      </c>
      <c r="B8" s="5"/>
      <c r="C8" s="5"/>
    </row>
    <row r="9" spans="1:3" ht="30" x14ac:dyDescent="0.25">
      <c r="A9" s="4" t="s">
        <v>695</v>
      </c>
      <c r="B9" s="5"/>
      <c r="C9" s="5"/>
    </row>
    <row r="10" spans="1:3" ht="30" x14ac:dyDescent="0.25">
      <c r="A10" s="3" t="s">
        <v>699</v>
      </c>
      <c r="B10" s="102">
        <v>0.33</v>
      </c>
      <c r="C10" s="5"/>
    </row>
    <row r="11" spans="1:3" x14ac:dyDescent="0.25">
      <c r="A11" s="3" t="s">
        <v>66</v>
      </c>
      <c r="B11" s="6">
        <v>3394</v>
      </c>
      <c r="C11" s="5"/>
    </row>
    <row r="12" spans="1:3" x14ac:dyDescent="0.25">
      <c r="A12" s="3" t="s">
        <v>33</v>
      </c>
      <c r="B12" s="9">
        <v>24740</v>
      </c>
      <c r="C12" s="9">
        <v>24740</v>
      </c>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5.42578125" bestFit="1" customWidth="1"/>
  </cols>
  <sheetData>
    <row r="1" spans="1:4" ht="15" customHeight="1" x14ac:dyDescent="0.25">
      <c r="A1" s="8" t="s">
        <v>700</v>
      </c>
      <c r="B1" s="1" t="s">
        <v>479</v>
      </c>
      <c r="C1" s="1" t="s">
        <v>480</v>
      </c>
      <c r="D1" s="1" t="s">
        <v>479</v>
      </c>
    </row>
    <row r="2" spans="1:4" x14ac:dyDescent="0.25">
      <c r="A2" s="8"/>
      <c r="B2" s="1" t="s">
        <v>486</v>
      </c>
      <c r="C2" s="1" t="s">
        <v>21</v>
      </c>
      <c r="D2" s="1" t="s">
        <v>701</v>
      </c>
    </row>
    <row r="3" spans="1:4" x14ac:dyDescent="0.25">
      <c r="A3" s="4" t="s">
        <v>702</v>
      </c>
      <c r="B3" s="5"/>
      <c r="C3" s="5"/>
      <c r="D3" s="5"/>
    </row>
    <row r="4" spans="1:4" ht="45" x14ac:dyDescent="0.25">
      <c r="A4" s="3" t="s">
        <v>499</v>
      </c>
      <c r="B4" s="5">
        <v>234</v>
      </c>
      <c r="C4" s="6">
        <v>5185</v>
      </c>
      <c r="D4" s="5"/>
    </row>
    <row r="5" spans="1:4" x14ac:dyDescent="0.25">
      <c r="A5" s="3" t="s">
        <v>703</v>
      </c>
      <c r="B5" s="5"/>
      <c r="C5" s="5"/>
      <c r="D5" s="5"/>
    </row>
    <row r="6" spans="1:4" x14ac:dyDescent="0.25">
      <c r="A6" s="4" t="s">
        <v>702</v>
      </c>
      <c r="B6" s="5"/>
      <c r="C6" s="5"/>
      <c r="D6" s="5"/>
    </row>
    <row r="7" spans="1:4" ht="45" x14ac:dyDescent="0.25">
      <c r="A7" s="3" t="s">
        <v>704</v>
      </c>
      <c r="B7" s="5"/>
      <c r="C7" s="5"/>
      <c r="D7" s="5">
        <v>297</v>
      </c>
    </row>
    <row r="8" spans="1:4" ht="45" x14ac:dyDescent="0.25">
      <c r="A8" s="3" t="s">
        <v>499</v>
      </c>
      <c r="B8" s="5"/>
      <c r="C8" s="5"/>
      <c r="D8" s="5">
        <v>75</v>
      </c>
    </row>
    <row r="9" spans="1:4" ht="45" x14ac:dyDescent="0.25">
      <c r="A9" s="3" t="s">
        <v>705</v>
      </c>
      <c r="B9" s="5"/>
      <c r="C9" s="5"/>
      <c r="D9" s="5">
        <v>297</v>
      </c>
    </row>
  </sheetData>
  <mergeCells count="1">
    <mergeCell ref="A1:A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2" bestFit="1" customWidth="1"/>
    <col min="6" max="6" width="12.5703125" bestFit="1" customWidth="1"/>
    <col min="7" max="7" width="16.42578125" bestFit="1" customWidth="1"/>
  </cols>
  <sheetData>
    <row r="1" spans="1:7" ht="15" customHeight="1" x14ac:dyDescent="0.25">
      <c r="A1" s="8" t="s">
        <v>706</v>
      </c>
      <c r="B1" s="1" t="s">
        <v>479</v>
      </c>
      <c r="C1" s="8" t="s">
        <v>480</v>
      </c>
      <c r="D1" s="8"/>
      <c r="E1" s="8" t="s">
        <v>478</v>
      </c>
      <c r="F1" s="8"/>
      <c r="G1" s="1" t="s">
        <v>480</v>
      </c>
    </row>
    <row r="2" spans="1:7" x14ac:dyDescent="0.25">
      <c r="A2" s="8"/>
      <c r="B2" s="1" t="s">
        <v>486</v>
      </c>
      <c r="C2" s="1" t="s">
        <v>21</v>
      </c>
      <c r="D2" s="1" t="s">
        <v>487</v>
      </c>
      <c r="E2" s="1" t="s">
        <v>481</v>
      </c>
      <c r="F2" s="1" t="s">
        <v>488</v>
      </c>
      <c r="G2" s="1" t="s">
        <v>489</v>
      </c>
    </row>
    <row r="3" spans="1:7" ht="30" x14ac:dyDescent="0.25">
      <c r="A3" s="4" t="s">
        <v>707</v>
      </c>
      <c r="B3" s="5"/>
      <c r="C3" s="5"/>
      <c r="D3" s="5"/>
      <c r="E3" s="5"/>
      <c r="F3" s="5"/>
      <c r="G3" s="5"/>
    </row>
    <row r="4" spans="1:7" x14ac:dyDescent="0.25">
      <c r="A4" s="3" t="s">
        <v>708</v>
      </c>
      <c r="B4" s="5"/>
      <c r="C4" s="5"/>
      <c r="D4" s="5"/>
      <c r="E4" s="5"/>
      <c r="F4" s="9">
        <v>75100</v>
      </c>
      <c r="G4" s="5"/>
    </row>
    <row r="5" spans="1:7" ht="60" x14ac:dyDescent="0.25">
      <c r="A5" s="3" t="s">
        <v>709</v>
      </c>
      <c r="B5" s="5"/>
      <c r="C5" s="5"/>
      <c r="D5" s="6">
        <v>61852</v>
      </c>
      <c r="E5" s="5"/>
      <c r="F5" s="5"/>
      <c r="G5" s="5"/>
    </row>
    <row r="6" spans="1:7" ht="45" x14ac:dyDescent="0.25">
      <c r="A6" s="3" t="s">
        <v>710</v>
      </c>
      <c r="B6" s="5">
        <v>234</v>
      </c>
      <c r="C6" s="6">
        <v>5185</v>
      </c>
      <c r="D6" s="5"/>
      <c r="E6" s="5"/>
      <c r="F6" s="5"/>
      <c r="G6" s="5"/>
    </row>
    <row r="7" spans="1:7" x14ac:dyDescent="0.25">
      <c r="A7" s="3" t="s">
        <v>519</v>
      </c>
      <c r="B7" s="5"/>
      <c r="C7" s="5"/>
      <c r="D7" s="5"/>
      <c r="E7" s="5"/>
      <c r="F7" s="5"/>
      <c r="G7" s="5"/>
    </row>
    <row r="8" spans="1:7" ht="30" x14ac:dyDescent="0.25">
      <c r="A8" s="4" t="s">
        <v>707</v>
      </c>
      <c r="B8" s="5"/>
      <c r="C8" s="5"/>
      <c r="D8" s="5"/>
      <c r="E8" s="5"/>
      <c r="F8" s="5"/>
      <c r="G8" s="5"/>
    </row>
    <row r="9" spans="1:7" ht="45" x14ac:dyDescent="0.25">
      <c r="A9" s="3" t="s">
        <v>710</v>
      </c>
      <c r="B9" s="5"/>
      <c r="C9" s="5"/>
      <c r="D9" s="5"/>
      <c r="E9" s="6">
        <v>1802565</v>
      </c>
      <c r="F9" s="5"/>
      <c r="G9" s="5"/>
    </row>
    <row r="10" spans="1:7" x14ac:dyDescent="0.25">
      <c r="A10" s="3" t="s">
        <v>473</v>
      </c>
      <c r="B10" s="5"/>
      <c r="C10" s="5"/>
      <c r="D10" s="5"/>
      <c r="E10" s="5"/>
      <c r="F10" s="5"/>
      <c r="G10" s="5"/>
    </row>
    <row r="11" spans="1:7" ht="30" x14ac:dyDescent="0.25">
      <c r="A11" s="4" t="s">
        <v>707</v>
      </c>
      <c r="B11" s="5"/>
      <c r="C11" s="5"/>
      <c r="D11" s="5"/>
      <c r="E11" s="5"/>
      <c r="F11" s="5"/>
      <c r="G11" s="5"/>
    </row>
    <row r="12" spans="1:7" ht="30" x14ac:dyDescent="0.25">
      <c r="A12" s="3" t="s">
        <v>523</v>
      </c>
      <c r="B12" s="5"/>
      <c r="C12" s="5"/>
      <c r="D12" s="5"/>
      <c r="E12" s="5"/>
      <c r="F12" s="6">
        <v>45000</v>
      </c>
      <c r="G12" s="6">
        <v>61852</v>
      </c>
    </row>
    <row r="13" spans="1:7" ht="30" x14ac:dyDescent="0.25">
      <c r="A13" s="3" t="s">
        <v>711</v>
      </c>
      <c r="B13" s="5"/>
      <c r="C13" s="5"/>
      <c r="D13" s="5"/>
      <c r="E13" s="5"/>
      <c r="F13" s="6">
        <v>37038</v>
      </c>
      <c r="G13" s="5"/>
    </row>
    <row r="14" spans="1:7" x14ac:dyDescent="0.25">
      <c r="A14" s="3" t="s">
        <v>712</v>
      </c>
      <c r="B14" s="5"/>
      <c r="C14" s="5"/>
      <c r="D14" s="5"/>
      <c r="E14" s="5"/>
      <c r="F14" s="5"/>
      <c r="G14" s="5"/>
    </row>
    <row r="15" spans="1:7" ht="30" x14ac:dyDescent="0.25">
      <c r="A15" s="4" t="s">
        <v>707</v>
      </c>
      <c r="B15" s="5"/>
      <c r="C15" s="5"/>
      <c r="D15" s="5"/>
      <c r="E15" s="5"/>
      <c r="F15" s="5"/>
      <c r="G15" s="5"/>
    </row>
    <row r="16" spans="1:7" ht="30" x14ac:dyDescent="0.25">
      <c r="A16" s="3" t="s">
        <v>523</v>
      </c>
      <c r="B16" s="5"/>
      <c r="C16" s="5"/>
      <c r="D16" s="5"/>
      <c r="E16" s="5"/>
      <c r="F16" s="5"/>
      <c r="G16" s="6">
        <v>17500</v>
      </c>
    </row>
    <row r="17" spans="1:7" x14ac:dyDescent="0.25">
      <c r="A17" s="3" t="s">
        <v>713</v>
      </c>
      <c r="B17" s="5"/>
      <c r="C17" s="5"/>
      <c r="D17" s="5"/>
      <c r="E17" s="5"/>
      <c r="F17" s="5"/>
      <c r="G17" s="5"/>
    </row>
    <row r="18" spans="1:7" ht="30" x14ac:dyDescent="0.25">
      <c r="A18" s="4" t="s">
        <v>707</v>
      </c>
      <c r="B18" s="5"/>
      <c r="C18" s="5"/>
      <c r="D18" s="5"/>
      <c r="E18" s="5"/>
      <c r="F18" s="5"/>
      <c r="G18" s="5"/>
    </row>
    <row r="19" spans="1:7" ht="30" x14ac:dyDescent="0.25">
      <c r="A19" s="3" t="s">
        <v>523</v>
      </c>
      <c r="B19" s="5"/>
      <c r="C19" s="5"/>
      <c r="D19" s="5"/>
      <c r="E19" s="5"/>
      <c r="F19" s="9">
        <v>2250</v>
      </c>
      <c r="G19" s="5"/>
    </row>
    <row r="20" spans="1:7" ht="30" x14ac:dyDescent="0.25">
      <c r="A20" s="3" t="s">
        <v>711</v>
      </c>
      <c r="B20" s="5"/>
      <c r="C20" s="5"/>
      <c r="D20" s="5"/>
      <c r="E20" s="5"/>
      <c r="F20" s="6">
        <v>1854</v>
      </c>
      <c r="G20" s="5"/>
    </row>
  </sheetData>
  <mergeCells count="3">
    <mergeCell ref="A1:A2"/>
    <mergeCell ref="C1:D1"/>
    <mergeCell ref="E1:F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5.42578125" bestFit="1" customWidth="1"/>
  </cols>
  <sheetData>
    <row r="1" spans="1:3" ht="60" customHeight="1" x14ac:dyDescent="0.25">
      <c r="A1" s="8" t="s">
        <v>714</v>
      </c>
      <c r="B1" s="1" t="s">
        <v>478</v>
      </c>
      <c r="C1" s="1" t="s">
        <v>1</v>
      </c>
    </row>
    <row r="2" spans="1:3" x14ac:dyDescent="0.25">
      <c r="A2" s="8"/>
      <c r="B2" s="1" t="s">
        <v>715</v>
      </c>
      <c r="C2" s="1" t="s">
        <v>2</v>
      </c>
    </row>
    <row r="3" spans="1:3" ht="45" x14ac:dyDescent="0.25">
      <c r="A3" s="3" t="s">
        <v>716</v>
      </c>
      <c r="B3" s="5"/>
      <c r="C3" s="5"/>
    </row>
    <row r="4" spans="1:3" ht="30" x14ac:dyDescent="0.25">
      <c r="A4" s="4" t="s">
        <v>717</v>
      </c>
      <c r="B4" s="5"/>
      <c r="C4" s="5"/>
    </row>
    <row r="5" spans="1:3" ht="30" x14ac:dyDescent="0.25">
      <c r="A5" s="3" t="s">
        <v>619</v>
      </c>
      <c r="B5" s="9">
        <v>24000</v>
      </c>
      <c r="C5" s="5"/>
    </row>
    <row r="6" spans="1:3" ht="30" x14ac:dyDescent="0.25">
      <c r="A6" s="3" t="s">
        <v>718</v>
      </c>
      <c r="B6" s="5">
        <v>494</v>
      </c>
      <c r="C6" s="5">
        <v>494</v>
      </c>
    </row>
    <row r="7" spans="1:3" ht="75" x14ac:dyDescent="0.25">
      <c r="A7" s="3" t="s">
        <v>719</v>
      </c>
      <c r="B7" s="10">
        <v>3.5999999999999997E-2</v>
      </c>
      <c r="C7" s="5"/>
    </row>
  </sheetData>
  <mergeCells count="1">
    <mergeCell ref="A1:A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30" customHeight="1" x14ac:dyDescent="0.25">
      <c r="A1" s="8" t="s">
        <v>720</v>
      </c>
      <c r="B1" s="8" t="s">
        <v>1</v>
      </c>
      <c r="C1" s="8"/>
    </row>
    <row r="2" spans="1:3" x14ac:dyDescent="0.25">
      <c r="A2" s="8"/>
      <c r="B2" s="1" t="s">
        <v>2</v>
      </c>
      <c r="C2" s="1" t="s">
        <v>71</v>
      </c>
    </row>
    <row r="3" spans="1:3" ht="45" x14ac:dyDescent="0.25">
      <c r="A3" s="4" t="s">
        <v>721</v>
      </c>
      <c r="B3" s="5"/>
      <c r="C3" s="5"/>
    </row>
    <row r="4" spans="1:3" x14ac:dyDescent="0.25">
      <c r="A4" s="3" t="s">
        <v>722</v>
      </c>
      <c r="B4" s="9">
        <v>9277</v>
      </c>
      <c r="C4" s="9">
        <v>13552</v>
      </c>
    </row>
    <row r="5" spans="1:3" x14ac:dyDescent="0.25">
      <c r="A5" s="3" t="s">
        <v>723</v>
      </c>
      <c r="B5" s="6">
        <v>3471</v>
      </c>
      <c r="C5" s="6">
        <v>5144</v>
      </c>
    </row>
    <row r="6" spans="1:3" x14ac:dyDescent="0.25">
      <c r="A6" s="3" t="s">
        <v>84</v>
      </c>
      <c r="B6" s="6">
        <v>3984</v>
      </c>
      <c r="C6" s="6">
        <v>-36738</v>
      </c>
    </row>
    <row r="7" spans="1:3" x14ac:dyDescent="0.25">
      <c r="A7" s="3" t="s">
        <v>724</v>
      </c>
      <c r="B7" s="6">
        <v>2124</v>
      </c>
      <c r="C7" s="5">
        <v>131</v>
      </c>
    </row>
    <row r="8" spans="1:3" x14ac:dyDescent="0.25">
      <c r="A8" s="3" t="s">
        <v>725</v>
      </c>
      <c r="B8" s="6">
        <v>11379</v>
      </c>
      <c r="C8" s="6">
        <v>31463</v>
      </c>
    </row>
    <row r="9" spans="1:3" ht="30" x14ac:dyDescent="0.25">
      <c r="A9" s="3" t="s">
        <v>726</v>
      </c>
      <c r="B9" s="5"/>
      <c r="C9" s="6">
        <v>36738</v>
      </c>
    </row>
    <row r="10" spans="1:3" ht="30" x14ac:dyDescent="0.25">
      <c r="A10" s="3" t="s">
        <v>727</v>
      </c>
      <c r="B10" s="6">
        <v>1800</v>
      </c>
      <c r="C10" s="5"/>
    </row>
    <row r="11" spans="1:3" x14ac:dyDescent="0.25">
      <c r="A11" s="3" t="s">
        <v>728</v>
      </c>
      <c r="B11" s="5"/>
      <c r="C11" s="5"/>
    </row>
    <row r="12" spans="1:3" ht="45" x14ac:dyDescent="0.25">
      <c r="A12" s="4" t="s">
        <v>721</v>
      </c>
      <c r="B12" s="5"/>
      <c r="C12" s="5"/>
    </row>
    <row r="13" spans="1:3" x14ac:dyDescent="0.25">
      <c r="A13" s="3" t="s">
        <v>729</v>
      </c>
      <c r="B13" s="6">
        <v>9177</v>
      </c>
      <c r="C13" s="6">
        <v>12921</v>
      </c>
    </row>
    <row r="14" spans="1:3" x14ac:dyDescent="0.25">
      <c r="A14" s="3" t="s">
        <v>557</v>
      </c>
      <c r="B14" s="5"/>
      <c r="C14" s="5"/>
    </row>
    <row r="15" spans="1:3" ht="45" x14ac:dyDescent="0.25">
      <c r="A15" s="4" t="s">
        <v>721</v>
      </c>
      <c r="B15" s="5"/>
      <c r="C15" s="5"/>
    </row>
    <row r="16" spans="1:3" x14ac:dyDescent="0.25">
      <c r="A16" s="3" t="s">
        <v>729</v>
      </c>
      <c r="B16" s="9">
        <v>100</v>
      </c>
      <c r="C16" s="9">
        <v>631</v>
      </c>
    </row>
  </sheetData>
  <mergeCells count="2">
    <mergeCell ref="A1:A2"/>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2" width="12.140625" bestFit="1" customWidth="1"/>
    <col min="3" max="3" width="10.28515625" bestFit="1" customWidth="1"/>
    <col min="4" max="4" width="9.28515625" bestFit="1" customWidth="1"/>
  </cols>
  <sheetData>
    <row r="1" spans="1:4" ht="15" customHeight="1" x14ac:dyDescent="0.25">
      <c r="A1" s="8" t="s">
        <v>730</v>
      </c>
      <c r="B1" s="8" t="s">
        <v>479</v>
      </c>
      <c r="C1" s="8"/>
      <c r="D1" s="8"/>
    </row>
    <row r="2" spans="1:4" x14ac:dyDescent="0.25">
      <c r="A2" s="8"/>
      <c r="B2" s="1" t="s">
        <v>731</v>
      </c>
      <c r="C2" s="2">
        <v>42155</v>
      </c>
      <c r="D2" s="2">
        <v>42126</v>
      </c>
    </row>
    <row r="3" spans="1:4" x14ac:dyDescent="0.25">
      <c r="A3" s="4" t="s">
        <v>732</v>
      </c>
      <c r="B3" s="5"/>
      <c r="C3" s="5"/>
      <c r="D3" s="5"/>
    </row>
    <row r="4" spans="1:4" ht="30" x14ac:dyDescent="0.25">
      <c r="A4" s="3" t="s">
        <v>733</v>
      </c>
      <c r="B4" s="9">
        <v>2250</v>
      </c>
      <c r="C4" s="5"/>
      <c r="D4" s="5"/>
    </row>
    <row r="5" spans="1:4" ht="30" x14ac:dyDescent="0.25">
      <c r="A5" s="3" t="s">
        <v>734</v>
      </c>
      <c r="B5" s="102">
        <v>0.1</v>
      </c>
      <c r="C5" s="5"/>
      <c r="D5" s="5"/>
    </row>
    <row r="6" spans="1:4" x14ac:dyDescent="0.25">
      <c r="A6" s="3" t="s">
        <v>522</v>
      </c>
      <c r="B6" s="5"/>
      <c r="C6" s="5"/>
      <c r="D6" s="5"/>
    </row>
    <row r="7" spans="1:4" x14ac:dyDescent="0.25">
      <c r="A7" s="4" t="s">
        <v>732</v>
      </c>
      <c r="B7" s="5"/>
      <c r="C7" s="5"/>
      <c r="D7" s="5"/>
    </row>
    <row r="8" spans="1:4" ht="30" x14ac:dyDescent="0.25">
      <c r="A8" s="3" t="s">
        <v>735</v>
      </c>
      <c r="B8" s="5"/>
      <c r="C8" s="5">
        <v>0</v>
      </c>
      <c r="D8" s="5"/>
    </row>
    <row r="9" spans="1:4" ht="30" x14ac:dyDescent="0.25">
      <c r="A9" s="3" t="s">
        <v>736</v>
      </c>
      <c r="B9" s="5"/>
      <c r="C9" s="5"/>
      <c r="D9" s="6">
        <v>4500</v>
      </c>
    </row>
    <row r="10" spans="1:4" ht="30" x14ac:dyDescent="0.25">
      <c r="A10" s="3" t="s">
        <v>718</v>
      </c>
      <c r="B10" s="5"/>
      <c r="C10" s="5"/>
      <c r="D10" s="6">
        <v>1483160</v>
      </c>
    </row>
    <row r="11" spans="1:4" x14ac:dyDescent="0.25">
      <c r="A11" s="3" t="s">
        <v>473</v>
      </c>
      <c r="B11" s="5"/>
      <c r="C11" s="5"/>
      <c r="D11" s="5"/>
    </row>
    <row r="12" spans="1:4" x14ac:dyDescent="0.25">
      <c r="A12" s="4" t="s">
        <v>732</v>
      </c>
      <c r="B12" s="5"/>
      <c r="C12" s="5"/>
      <c r="D12" s="5"/>
    </row>
    <row r="13" spans="1:4" ht="30" x14ac:dyDescent="0.25">
      <c r="A13" s="3" t="s">
        <v>736</v>
      </c>
      <c r="B13" s="9">
        <v>27000</v>
      </c>
      <c r="C13" s="5"/>
      <c r="D13" s="5"/>
    </row>
  </sheetData>
  <mergeCells count="2">
    <mergeCell ref="A1:A2"/>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showGridLines="0" workbookViewId="0"/>
  </sheetViews>
  <sheetFormatPr defaultRowHeight="15" x14ac:dyDescent="0.25"/>
  <cols>
    <col min="1" max="1" width="36.5703125" bestFit="1" customWidth="1"/>
    <col min="2" max="2" width="15.42578125" customWidth="1"/>
    <col min="3" max="3" width="2.7109375" customWidth="1"/>
    <col min="4" max="4" width="36.5703125" bestFit="1" customWidth="1"/>
  </cols>
  <sheetData>
    <row r="1" spans="1:4" ht="30" customHeight="1" x14ac:dyDescent="0.25">
      <c r="A1" s="8" t="s">
        <v>151</v>
      </c>
      <c r="B1" s="8" t="s">
        <v>1</v>
      </c>
      <c r="C1" s="8"/>
      <c r="D1" s="8"/>
    </row>
    <row r="2" spans="1:4" ht="15" customHeight="1" x14ac:dyDescent="0.25">
      <c r="A2" s="8"/>
      <c r="B2" s="8" t="s">
        <v>2</v>
      </c>
      <c r="C2" s="8"/>
      <c r="D2" s="8"/>
    </row>
    <row r="3" spans="1:4" x14ac:dyDescent="0.25">
      <c r="A3" s="4" t="s">
        <v>152</v>
      </c>
      <c r="B3" s="16"/>
      <c r="C3" s="16"/>
      <c r="D3" s="16"/>
    </row>
    <row r="4" spans="1:4" ht="25.5" x14ac:dyDescent="0.25">
      <c r="A4" s="17" t="s">
        <v>153</v>
      </c>
      <c r="B4" s="11"/>
      <c r="C4" s="11">
        <v>1</v>
      </c>
      <c r="D4" s="12" t="s">
        <v>154</v>
      </c>
    </row>
    <row r="5" spans="1:4" x14ac:dyDescent="0.25">
      <c r="A5" s="17"/>
      <c r="B5" s="18"/>
      <c r="C5" s="18"/>
      <c r="D5" s="18"/>
    </row>
    <row r="6" spans="1:4" ht="140.25" customHeight="1" x14ac:dyDescent="0.25">
      <c r="A6" s="17"/>
      <c r="B6" s="19" t="s">
        <v>155</v>
      </c>
      <c r="C6" s="19"/>
      <c r="D6" s="19"/>
    </row>
    <row r="7" spans="1:4" x14ac:dyDescent="0.25">
      <c r="A7" s="17"/>
      <c r="B7" s="18"/>
      <c r="C7" s="18"/>
      <c r="D7" s="18"/>
    </row>
    <row r="8" spans="1:4" ht="76.5" customHeight="1" x14ac:dyDescent="0.25">
      <c r="A8" s="17"/>
      <c r="B8" s="19" t="s">
        <v>156</v>
      </c>
      <c r="C8" s="19"/>
      <c r="D8" s="19"/>
    </row>
    <row r="9" spans="1:4" x14ac:dyDescent="0.25">
      <c r="A9" s="17"/>
      <c r="B9" s="18"/>
      <c r="C9" s="18"/>
      <c r="D9" s="18"/>
    </row>
    <row r="10" spans="1:4" ht="25.5" customHeight="1" x14ac:dyDescent="0.25">
      <c r="A10" s="17"/>
      <c r="B10" s="19" t="s">
        <v>157</v>
      </c>
      <c r="C10" s="19"/>
      <c r="D10" s="19"/>
    </row>
    <row r="11" spans="1:4" x14ac:dyDescent="0.25">
      <c r="A11" s="17"/>
      <c r="B11" s="18"/>
      <c r="C11" s="18"/>
      <c r="D11" s="18"/>
    </row>
    <row r="12" spans="1:4" ht="102" customHeight="1" x14ac:dyDescent="0.25">
      <c r="A12" s="17"/>
      <c r="B12" s="19" t="s">
        <v>158</v>
      </c>
      <c r="C12" s="19"/>
      <c r="D12" s="19"/>
    </row>
    <row r="13" spans="1:4" x14ac:dyDescent="0.25">
      <c r="A13" s="17"/>
      <c r="B13" s="18"/>
      <c r="C13" s="18"/>
      <c r="D13" s="18"/>
    </row>
    <row r="14" spans="1:4" ht="38.25" customHeight="1" x14ac:dyDescent="0.25">
      <c r="A14" s="17"/>
      <c r="B14" s="19" t="s">
        <v>159</v>
      </c>
      <c r="C14" s="19"/>
      <c r="D14" s="19"/>
    </row>
    <row r="15" spans="1:4" x14ac:dyDescent="0.25">
      <c r="A15" s="17"/>
      <c r="B15" s="18"/>
      <c r="C15" s="18"/>
      <c r="D15" s="18"/>
    </row>
    <row r="16" spans="1:4" ht="51" customHeight="1" x14ac:dyDescent="0.25">
      <c r="A16" s="17"/>
      <c r="B16" s="19" t="s">
        <v>160</v>
      </c>
      <c r="C16" s="19"/>
      <c r="D16" s="19"/>
    </row>
    <row r="17" spans="1:4" x14ac:dyDescent="0.25">
      <c r="A17" s="17"/>
      <c r="B17" s="18"/>
      <c r="C17" s="18"/>
      <c r="D17" s="18"/>
    </row>
    <row r="18" spans="1:4" ht="89.25" customHeight="1" x14ac:dyDescent="0.25">
      <c r="A18" s="17"/>
      <c r="B18" s="19" t="s">
        <v>161</v>
      </c>
      <c r="C18" s="19"/>
      <c r="D18" s="19"/>
    </row>
    <row r="19" spans="1:4" x14ac:dyDescent="0.25">
      <c r="A19" s="17"/>
      <c r="B19" s="18"/>
      <c r="C19" s="18"/>
      <c r="D19" s="18"/>
    </row>
    <row r="20" spans="1:4" ht="140.25" customHeight="1" x14ac:dyDescent="0.25">
      <c r="A20" s="17"/>
      <c r="B20" s="19" t="s">
        <v>162</v>
      </c>
      <c r="C20" s="19"/>
      <c r="D20" s="19"/>
    </row>
    <row r="21" spans="1:4" x14ac:dyDescent="0.25">
      <c r="A21" s="17"/>
      <c r="B21" s="18"/>
      <c r="C21" s="18"/>
      <c r="D21" s="18"/>
    </row>
    <row r="22" spans="1:4" ht="89.25" customHeight="1" x14ac:dyDescent="0.25">
      <c r="A22" s="17"/>
      <c r="B22" s="18" t="s">
        <v>163</v>
      </c>
      <c r="C22" s="18"/>
      <c r="D22" s="18"/>
    </row>
    <row r="23" spans="1:4" x14ac:dyDescent="0.25">
      <c r="A23" s="17"/>
      <c r="B23" s="20"/>
      <c r="C23" s="20"/>
      <c r="D23" s="20"/>
    </row>
    <row r="24" spans="1:4" ht="114.75" customHeight="1" x14ac:dyDescent="0.25">
      <c r="A24" s="17"/>
      <c r="B24" s="19" t="s">
        <v>164</v>
      </c>
      <c r="C24" s="19"/>
      <c r="D24" s="19"/>
    </row>
    <row r="25" spans="1:4" x14ac:dyDescent="0.25">
      <c r="A25" s="17"/>
      <c r="B25" s="20"/>
      <c r="C25" s="20"/>
      <c r="D25" s="20"/>
    </row>
    <row r="26" spans="1:4" ht="127.5" customHeight="1" x14ac:dyDescent="0.25">
      <c r="A26" s="17"/>
      <c r="B26" s="18" t="s">
        <v>165</v>
      </c>
      <c r="C26" s="18"/>
      <c r="D26" s="18"/>
    </row>
    <row r="27" spans="1:4" x14ac:dyDescent="0.25">
      <c r="A27" s="17"/>
      <c r="B27" s="18"/>
      <c r="C27" s="18"/>
      <c r="D27" s="18"/>
    </row>
    <row r="28" spans="1:4" ht="191.25" customHeight="1" x14ac:dyDescent="0.25">
      <c r="A28" s="17"/>
      <c r="B28" s="18" t="s">
        <v>166</v>
      </c>
      <c r="C28" s="18"/>
      <c r="D28" s="18"/>
    </row>
    <row r="29" spans="1:4" x14ac:dyDescent="0.25">
      <c r="A29" s="17"/>
      <c r="B29" s="18"/>
      <c r="C29" s="18"/>
      <c r="D29" s="18"/>
    </row>
    <row r="30" spans="1:4" ht="76.5" customHeight="1" x14ac:dyDescent="0.25">
      <c r="A30" s="17"/>
      <c r="B30" s="18" t="s">
        <v>167</v>
      </c>
      <c r="C30" s="18"/>
      <c r="D30" s="18"/>
    </row>
    <row r="31" spans="1:4" x14ac:dyDescent="0.25">
      <c r="A31" s="17"/>
      <c r="B31" s="18"/>
      <c r="C31" s="18"/>
      <c r="D31" s="18"/>
    </row>
    <row r="32" spans="1:4" ht="102" customHeight="1" x14ac:dyDescent="0.25">
      <c r="A32" s="17"/>
      <c r="B32" s="19" t="s">
        <v>168</v>
      </c>
      <c r="C32" s="19"/>
      <c r="D32" s="19"/>
    </row>
    <row r="33" spans="1:4" x14ac:dyDescent="0.25">
      <c r="A33" s="17"/>
      <c r="B33" s="18"/>
      <c r="C33" s="18"/>
      <c r="D33" s="18"/>
    </row>
    <row r="34" spans="1:4" ht="127.5" customHeight="1" x14ac:dyDescent="0.25">
      <c r="A34" s="17"/>
      <c r="B34" s="18" t="s">
        <v>169</v>
      </c>
      <c r="C34" s="18"/>
      <c r="D34" s="18"/>
    </row>
    <row r="35" spans="1:4" x14ac:dyDescent="0.25">
      <c r="A35" s="17"/>
      <c r="B35" s="18"/>
      <c r="C35" s="18"/>
      <c r="D35" s="18"/>
    </row>
    <row r="36" spans="1:4" ht="25.5" customHeight="1" x14ac:dyDescent="0.25">
      <c r="A36" s="17"/>
      <c r="B36" s="19" t="s">
        <v>170</v>
      </c>
      <c r="C36" s="19"/>
      <c r="D36" s="19"/>
    </row>
    <row r="37" spans="1:4" x14ac:dyDescent="0.25">
      <c r="A37" s="17"/>
      <c r="B37" s="20"/>
      <c r="C37" s="20"/>
      <c r="D37" s="20"/>
    </row>
    <row r="38" spans="1:4" ht="89.25" customHeight="1" x14ac:dyDescent="0.25">
      <c r="A38" s="17"/>
      <c r="B38" s="19" t="s">
        <v>171</v>
      </c>
      <c r="C38" s="19"/>
      <c r="D38" s="19"/>
    </row>
    <row r="39" spans="1:4" x14ac:dyDescent="0.25">
      <c r="A39" s="17"/>
      <c r="B39" s="20"/>
      <c r="C39" s="20"/>
      <c r="D39" s="20"/>
    </row>
    <row r="40" spans="1:4" ht="102" customHeight="1" x14ac:dyDescent="0.25">
      <c r="A40" s="17"/>
      <c r="B40" s="19" t="s">
        <v>172</v>
      </c>
      <c r="C40" s="19"/>
      <c r="D40" s="19"/>
    </row>
    <row r="41" spans="1:4" x14ac:dyDescent="0.25">
      <c r="A41" s="17"/>
      <c r="B41" s="20"/>
      <c r="C41" s="20"/>
      <c r="D41" s="20"/>
    </row>
    <row r="42" spans="1:4" ht="127.5" customHeight="1" x14ac:dyDescent="0.25">
      <c r="A42" s="17"/>
      <c r="B42" s="19" t="s">
        <v>173</v>
      </c>
      <c r="C42" s="19"/>
      <c r="D42" s="19"/>
    </row>
    <row r="43" spans="1:4" x14ac:dyDescent="0.25">
      <c r="A43" s="17"/>
      <c r="B43" s="18"/>
      <c r="C43" s="18"/>
      <c r="D43" s="18"/>
    </row>
    <row r="44" spans="1:4" ht="153" customHeight="1" x14ac:dyDescent="0.25">
      <c r="A44" s="17"/>
      <c r="B44" s="18" t="s">
        <v>174</v>
      </c>
      <c r="C44" s="18"/>
      <c r="D44" s="18"/>
    </row>
    <row r="45" spans="1:4" x14ac:dyDescent="0.25">
      <c r="A45" s="17"/>
      <c r="B45" s="18"/>
      <c r="C45" s="18"/>
      <c r="D45" s="18"/>
    </row>
    <row r="46" spans="1:4" ht="114.75" customHeight="1" x14ac:dyDescent="0.25">
      <c r="A46" s="17"/>
      <c r="B46" s="18" t="s">
        <v>175</v>
      </c>
      <c r="C46" s="18"/>
      <c r="D46" s="18"/>
    </row>
    <row r="47" spans="1:4" x14ac:dyDescent="0.25">
      <c r="A47" s="17"/>
      <c r="B47" s="18"/>
      <c r="C47" s="18"/>
      <c r="D47" s="18"/>
    </row>
    <row r="48" spans="1:4" ht="38.25" customHeight="1" x14ac:dyDescent="0.25">
      <c r="A48" s="17"/>
      <c r="B48" s="19" t="s">
        <v>176</v>
      </c>
      <c r="C48" s="19"/>
      <c r="D48" s="19"/>
    </row>
    <row r="49" spans="1:4" x14ac:dyDescent="0.25">
      <c r="A49" s="17"/>
      <c r="B49" s="18"/>
      <c r="C49" s="18"/>
      <c r="D49" s="18"/>
    </row>
    <row r="50" spans="1:4" ht="191.25" customHeight="1" x14ac:dyDescent="0.25">
      <c r="A50" s="17"/>
      <c r="B50" s="19" t="s">
        <v>177</v>
      </c>
      <c r="C50" s="19"/>
      <c r="D50" s="19"/>
    </row>
    <row r="51" spans="1:4" x14ac:dyDescent="0.25">
      <c r="A51" s="17"/>
      <c r="B51" s="18"/>
      <c r="C51" s="18"/>
      <c r="D51" s="18"/>
    </row>
    <row r="52" spans="1:4" ht="63.75" customHeight="1" x14ac:dyDescent="0.25">
      <c r="A52" s="17"/>
      <c r="B52" s="19" t="s">
        <v>178</v>
      </c>
      <c r="C52" s="19"/>
      <c r="D52" s="19"/>
    </row>
    <row r="53" spans="1:4" x14ac:dyDescent="0.25">
      <c r="A53" s="17"/>
      <c r="B53" s="20"/>
      <c r="C53" s="20"/>
      <c r="D53" s="20"/>
    </row>
    <row r="54" spans="1:4" ht="102" customHeight="1" x14ac:dyDescent="0.25">
      <c r="A54" s="17"/>
      <c r="B54" s="19" t="s">
        <v>179</v>
      </c>
      <c r="C54" s="19"/>
      <c r="D54" s="19"/>
    </row>
    <row r="55" spans="1:4" x14ac:dyDescent="0.25">
      <c r="A55" s="17"/>
      <c r="B55" s="18"/>
      <c r="C55" s="18"/>
      <c r="D55" s="18"/>
    </row>
    <row r="56" spans="1:4" ht="25.5" customHeight="1" x14ac:dyDescent="0.25">
      <c r="A56" s="17"/>
      <c r="B56" s="18" t="s">
        <v>180</v>
      </c>
      <c r="C56" s="18"/>
      <c r="D56" s="18"/>
    </row>
    <row r="57" spans="1:4" x14ac:dyDescent="0.25">
      <c r="A57" s="17"/>
      <c r="B57" s="18"/>
      <c r="C57" s="18"/>
      <c r="D57" s="18"/>
    </row>
    <row r="58" spans="1:4" ht="63.75" customHeight="1" x14ac:dyDescent="0.25">
      <c r="A58" s="17"/>
      <c r="B58" s="18" t="s">
        <v>181</v>
      </c>
      <c r="C58" s="18"/>
      <c r="D58" s="18"/>
    </row>
    <row r="59" spans="1:4" x14ac:dyDescent="0.25">
      <c r="A59" s="17"/>
      <c r="B59" s="18"/>
      <c r="C59" s="18"/>
      <c r="D59" s="18"/>
    </row>
    <row r="60" spans="1:4" ht="89.25" customHeight="1" x14ac:dyDescent="0.25">
      <c r="A60" s="17"/>
      <c r="B60" s="18" t="s">
        <v>182</v>
      </c>
      <c r="C60" s="18"/>
      <c r="D60" s="18"/>
    </row>
    <row r="61" spans="1:4" x14ac:dyDescent="0.25">
      <c r="A61" s="17"/>
      <c r="B61" s="18"/>
      <c r="C61" s="18"/>
      <c r="D61" s="18"/>
    </row>
    <row r="62" spans="1:4" ht="178.5" customHeight="1" x14ac:dyDescent="0.25">
      <c r="A62" s="17"/>
      <c r="B62" s="18" t="s">
        <v>183</v>
      </c>
      <c r="C62" s="18"/>
      <c r="D62" s="18"/>
    </row>
    <row r="63" spans="1:4" x14ac:dyDescent="0.25">
      <c r="A63" s="17"/>
      <c r="B63" s="18"/>
      <c r="C63" s="18"/>
      <c r="D63" s="18"/>
    </row>
    <row r="64" spans="1:4" ht="127.5" customHeight="1" x14ac:dyDescent="0.25">
      <c r="A64" s="17"/>
      <c r="B64" s="19" t="s">
        <v>184</v>
      </c>
      <c r="C64" s="19"/>
      <c r="D64" s="19"/>
    </row>
    <row r="65" spans="1:4" x14ac:dyDescent="0.25">
      <c r="A65" s="17"/>
      <c r="B65" s="20"/>
      <c r="C65" s="20"/>
      <c r="D65" s="20"/>
    </row>
    <row r="66" spans="1:4" ht="153" customHeight="1" x14ac:dyDescent="0.25">
      <c r="A66" s="17"/>
      <c r="B66" s="19" t="s">
        <v>185</v>
      </c>
      <c r="C66" s="19"/>
      <c r="D66" s="19"/>
    </row>
    <row r="67" spans="1:4" x14ac:dyDescent="0.25">
      <c r="A67" s="17"/>
      <c r="B67" s="18"/>
      <c r="C67" s="18"/>
      <c r="D67" s="18"/>
    </row>
    <row r="68" spans="1:4" ht="51" customHeight="1" x14ac:dyDescent="0.25">
      <c r="A68" s="17"/>
      <c r="B68" s="19" t="s">
        <v>186</v>
      </c>
      <c r="C68" s="19"/>
      <c r="D68" s="19"/>
    </row>
    <row r="69" spans="1:4" x14ac:dyDescent="0.25">
      <c r="A69" s="17"/>
      <c r="B69" s="5"/>
    </row>
  </sheetData>
  <mergeCells count="69">
    <mergeCell ref="B64:D64"/>
    <mergeCell ref="B65:D65"/>
    <mergeCell ref="B66:D66"/>
    <mergeCell ref="B67:D67"/>
    <mergeCell ref="B68:D68"/>
    <mergeCell ref="B58:D58"/>
    <mergeCell ref="B59:D59"/>
    <mergeCell ref="B60:D60"/>
    <mergeCell ref="B61:D61"/>
    <mergeCell ref="B62:D62"/>
    <mergeCell ref="B63:D63"/>
    <mergeCell ref="B52:D52"/>
    <mergeCell ref="B53:D53"/>
    <mergeCell ref="B54:D54"/>
    <mergeCell ref="B55:D55"/>
    <mergeCell ref="B56:D56"/>
    <mergeCell ref="B57:D57"/>
    <mergeCell ref="B46:D46"/>
    <mergeCell ref="B47:D47"/>
    <mergeCell ref="B48:D48"/>
    <mergeCell ref="B49:D49"/>
    <mergeCell ref="B50:D50"/>
    <mergeCell ref="B51:D51"/>
    <mergeCell ref="B40:D40"/>
    <mergeCell ref="B41:D41"/>
    <mergeCell ref="B42:D42"/>
    <mergeCell ref="B43:D43"/>
    <mergeCell ref="B44:D44"/>
    <mergeCell ref="B45:D45"/>
    <mergeCell ref="B34:D34"/>
    <mergeCell ref="B35:D35"/>
    <mergeCell ref="B36:D36"/>
    <mergeCell ref="B37:D37"/>
    <mergeCell ref="B38:D38"/>
    <mergeCell ref="B39:D39"/>
    <mergeCell ref="B28:D28"/>
    <mergeCell ref="B29:D29"/>
    <mergeCell ref="B30:D30"/>
    <mergeCell ref="B31:D31"/>
    <mergeCell ref="B32:D32"/>
    <mergeCell ref="B33:D33"/>
    <mergeCell ref="B22:D22"/>
    <mergeCell ref="B23:D23"/>
    <mergeCell ref="B24:D24"/>
    <mergeCell ref="B25:D25"/>
    <mergeCell ref="B26:D26"/>
    <mergeCell ref="B27:D27"/>
    <mergeCell ref="B16:D16"/>
    <mergeCell ref="B17:D17"/>
    <mergeCell ref="B18:D18"/>
    <mergeCell ref="B19:D19"/>
    <mergeCell ref="B20:D20"/>
    <mergeCell ref="B21:D21"/>
    <mergeCell ref="B10:D10"/>
    <mergeCell ref="B11:D11"/>
    <mergeCell ref="B12:D12"/>
    <mergeCell ref="B13:D13"/>
    <mergeCell ref="B14:D14"/>
    <mergeCell ref="B15:D15"/>
    <mergeCell ref="A1:A2"/>
    <mergeCell ref="B1:D1"/>
    <mergeCell ref="B2:D2"/>
    <mergeCell ref="B3:D3"/>
    <mergeCell ref="A4:A69"/>
    <mergeCell ref="B5:D5"/>
    <mergeCell ref="B6:D6"/>
    <mergeCell ref="B7:D7"/>
    <mergeCell ref="B8:D8"/>
    <mergeCell ref="B9:D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x14ac:dyDescent="0.25"/>
  <cols>
    <col min="1" max="1" width="30.7109375" bestFit="1" customWidth="1"/>
    <col min="2" max="2" width="13.7109375" bestFit="1" customWidth="1"/>
    <col min="3" max="3" width="1.85546875" bestFit="1" customWidth="1"/>
    <col min="4" max="4" width="11" bestFit="1" customWidth="1"/>
    <col min="5" max="5" width="6.5703125" bestFit="1" customWidth="1"/>
    <col min="7" max="7" width="3.28515625" customWidth="1"/>
    <col min="8" max="8" width="11.5703125" customWidth="1"/>
  </cols>
  <sheetData>
    <row r="1" spans="1:9" ht="15" customHeight="1" x14ac:dyDescent="0.25">
      <c r="A1" s="8" t="s">
        <v>187</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188</v>
      </c>
      <c r="B3" s="16"/>
      <c r="C3" s="16"/>
      <c r="D3" s="16"/>
      <c r="E3" s="16"/>
      <c r="F3" s="16"/>
      <c r="G3" s="16"/>
      <c r="H3" s="16"/>
      <c r="I3" s="16"/>
    </row>
    <row r="4" spans="1:9" x14ac:dyDescent="0.25">
      <c r="A4" s="17" t="s">
        <v>189</v>
      </c>
      <c r="B4" s="21"/>
      <c r="C4" s="22">
        <v>2</v>
      </c>
      <c r="D4" s="12" t="s">
        <v>187</v>
      </c>
    </row>
    <row r="5" spans="1:9" x14ac:dyDescent="0.25">
      <c r="A5" s="17"/>
      <c r="B5" s="20"/>
      <c r="C5" s="20"/>
      <c r="D5" s="20"/>
      <c r="E5" s="20"/>
      <c r="F5" s="20"/>
      <c r="G5" s="20"/>
      <c r="H5" s="20"/>
      <c r="I5" s="20"/>
    </row>
    <row r="6" spans="1:9" x14ac:dyDescent="0.25">
      <c r="A6" s="17"/>
      <c r="B6" s="18" t="s">
        <v>190</v>
      </c>
      <c r="C6" s="18"/>
      <c r="D6" s="18"/>
      <c r="E6" s="18"/>
      <c r="F6" s="18"/>
      <c r="G6" s="18"/>
      <c r="H6" s="18"/>
      <c r="I6" s="18"/>
    </row>
    <row r="7" spans="1:9" x14ac:dyDescent="0.25">
      <c r="A7" s="17"/>
      <c r="B7" s="18"/>
      <c r="C7" s="18"/>
      <c r="D7" s="18"/>
      <c r="E7" s="18"/>
      <c r="F7" s="18"/>
      <c r="G7" s="18"/>
      <c r="H7" s="18"/>
      <c r="I7" s="18"/>
    </row>
    <row r="8" spans="1:9" ht="15.75" thickBot="1" x14ac:dyDescent="0.3">
      <c r="A8" s="17"/>
      <c r="B8" s="23"/>
      <c r="C8" s="23"/>
      <c r="D8" s="35" t="s">
        <v>191</v>
      </c>
      <c r="E8" s="35"/>
      <c r="F8" s="23"/>
      <c r="G8" s="35" t="s">
        <v>192</v>
      </c>
      <c r="H8" s="35"/>
      <c r="I8" s="23"/>
    </row>
    <row r="9" spans="1:9" x14ac:dyDescent="0.25">
      <c r="A9" s="17"/>
      <c r="B9" s="23"/>
      <c r="C9" s="23"/>
      <c r="D9" s="24"/>
      <c r="E9" s="24"/>
      <c r="F9" s="23"/>
      <c r="G9" s="24"/>
      <c r="H9" s="24"/>
      <c r="I9" s="23"/>
    </row>
    <row r="10" spans="1:9" x14ac:dyDescent="0.25">
      <c r="A10" s="17"/>
      <c r="B10" s="25" t="s">
        <v>193</v>
      </c>
      <c r="C10" s="26"/>
      <c r="D10" s="25" t="s">
        <v>194</v>
      </c>
      <c r="E10" s="27">
        <v>353392</v>
      </c>
      <c r="F10" s="26"/>
      <c r="G10" s="25" t="s">
        <v>194</v>
      </c>
      <c r="H10" s="27">
        <v>331879</v>
      </c>
      <c r="I10" s="26"/>
    </row>
    <row r="11" spans="1:9" x14ac:dyDescent="0.25">
      <c r="A11" s="17"/>
      <c r="B11" s="28" t="s">
        <v>195</v>
      </c>
      <c r="C11" s="29"/>
      <c r="D11" s="28"/>
      <c r="E11" s="30" t="s">
        <v>196</v>
      </c>
      <c r="F11" s="29"/>
      <c r="G11" s="28"/>
      <c r="H11" s="30" t="s">
        <v>196</v>
      </c>
      <c r="I11" s="29"/>
    </row>
    <row r="12" spans="1:9" ht="15.75" thickBot="1" x14ac:dyDescent="0.3">
      <c r="A12" s="17"/>
      <c r="B12" s="25" t="s">
        <v>197</v>
      </c>
      <c r="C12" s="26"/>
      <c r="D12" s="31"/>
      <c r="E12" s="32">
        <v>305078</v>
      </c>
      <c r="F12" s="26"/>
      <c r="G12" s="31"/>
      <c r="H12" s="32">
        <v>274334</v>
      </c>
      <c r="I12" s="26"/>
    </row>
    <row r="13" spans="1:9" ht="15.75" thickBot="1" x14ac:dyDescent="0.3">
      <c r="A13" s="17"/>
      <c r="B13" s="28"/>
      <c r="C13" s="29"/>
      <c r="D13" s="33" t="s">
        <v>194</v>
      </c>
      <c r="E13" s="34">
        <v>658470</v>
      </c>
      <c r="F13" s="29"/>
      <c r="G13" s="33" t="s">
        <v>194</v>
      </c>
      <c r="H13" s="34">
        <v>606213</v>
      </c>
      <c r="I13" s="29"/>
    </row>
    <row r="14" spans="1:9" ht="15.75" thickTop="1" x14ac:dyDescent="0.25">
      <c r="A14" s="17"/>
      <c r="B14" s="5"/>
    </row>
  </sheetData>
  <mergeCells count="10">
    <mergeCell ref="D8:E8"/>
    <mergeCell ref="G8:H8"/>
    <mergeCell ref="A1:A2"/>
    <mergeCell ref="B1:I1"/>
    <mergeCell ref="B2:I2"/>
    <mergeCell ref="B3:I3"/>
    <mergeCell ref="A4:A14"/>
    <mergeCell ref="B5:I5"/>
    <mergeCell ref="B6:I6"/>
    <mergeCell ref="B7:I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13.7109375" customWidth="1"/>
    <col min="3" max="3" width="2.5703125" customWidth="1"/>
    <col min="4" max="4" width="36.5703125" bestFit="1" customWidth="1"/>
  </cols>
  <sheetData>
    <row r="1" spans="1:4" ht="15" customHeight="1" x14ac:dyDescent="0.25">
      <c r="A1" s="8" t="s">
        <v>198</v>
      </c>
      <c r="B1" s="8" t="s">
        <v>1</v>
      </c>
      <c r="C1" s="8"/>
      <c r="D1" s="8"/>
    </row>
    <row r="2" spans="1:4" ht="15" customHeight="1" x14ac:dyDescent="0.25">
      <c r="A2" s="8"/>
      <c r="B2" s="8" t="s">
        <v>2</v>
      </c>
      <c r="C2" s="8"/>
      <c r="D2" s="8"/>
    </row>
    <row r="3" spans="1:4" ht="30" x14ac:dyDescent="0.25">
      <c r="A3" s="4" t="s">
        <v>199</v>
      </c>
      <c r="B3" s="16"/>
      <c r="C3" s="16"/>
      <c r="D3" s="16"/>
    </row>
    <row r="4" spans="1:4" ht="25.5" x14ac:dyDescent="0.25">
      <c r="A4" s="17" t="s">
        <v>200</v>
      </c>
      <c r="B4" s="21"/>
      <c r="C4" s="22">
        <v>3</v>
      </c>
      <c r="D4" s="12" t="s">
        <v>198</v>
      </c>
    </row>
    <row r="5" spans="1:4" x14ac:dyDescent="0.25">
      <c r="A5" s="17"/>
      <c r="B5" s="20"/>
      <c r="C5" s="20"/>
      <c r="D5" s="20"/>
    </row>
    <row r="6" spans="1:4" ht="38.25" customHeight="1" x14ac:dyDescent="0.25">
      <c r="A6" s="17"/>
      <c r="B6" s="18" t="s">
        <v>201</v>
      </c>
      <c r="C6" s="18"/>
      <c r="D6" s="18"/>
    </row>
    <row r="7" spans="1:4" x14ac:dyDescent="0.25">
      <c r="A7" s="17"/>
      <c r="B7" s="18"/>
      <c r="C7" s="18"/>
      <c r="D7" s="18"/>
    </row>
    <row r="8" spans="1:4" ht="51" customHeight="1" x14ac:dyDescent="0.25">
      <c r="A8" s="17"/>
      <c r="B8" s="18" t="s">
        <v>202</v>
      </c>
      <c r="C8" s="18"/>
      <c r="D8" s="18"/>
    </row>
    <row r="9" spans="1:4" x14ac:dyDescent="0.25">
      <c r="A9" s="17"/>
      <c r="B9" s="5"/>
    </row>
  </sheetData>
  <mergeCells count="9">
    <mergeCell ref="A1:A2"/>
    <mergeCell ref="B1:D1"/>
    <mergeCell ref="B2:D2"/>
    <mergeCell ref="B3:D3"/>
    <mergeCell ref="A4:A9"/>
    <mergeCell ref="B5:D5"/>
    <mergeCell ref="B6:D6"/>
    <mergeCell ref="B7:D7"/>
    <mergeCell ref="B8:D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66</vt:i4>
      </vt:variant>
    </vt:vector>
  </HeadingPairs>
  <TitlesOfParts>
    <vt:vector size="66" baseType="lpstr">
      <vt:lpstr>Document_And_Entity_Informatio</vt:lpstr>
      <vt:lpstr>CONSOLIDATED_BALANCE_SHEETS</vt:lpstr>
      <vt:lpstr>CONSOLIDATED_BALANCE_SHEETS_Pa</vt:lpstr>
      <vt:lpstr>CONSOLIDATED_STATEMENTS_OF_OPE</vt:lpstr>
      <vt:lpstr>CONSOLIDATED_STATEMENTS_OF_STO</vt:lpstr>
      <vt:lpstr>CONSOLIDATED_STATEMENTS_OF_CAS</vt:lpstr>
      <vt:lpstr>DESCRIPTION_OF_BUSINESS_AND_SU</vt:lpstr>
      <vt:lpstr>INVENTORY</vt:lpstr>
      <vt:lpstr>PREPAID_EXPENSES_AND_OTHER_CUR</vt:lpstr>
      <vt:lpstr>PROPERTY_AND_EQUIPMENT_NET</vt:lpstr>
      <vt:lpstr>OTHER_ASSETS</vt:lpstr>
      <vt:lpstr>CUSTOMER_CREDIT_CONCENTRATIONS</vt:lpstr>
      <vt:lpstr>RELATED_PARTIES_TRANSACTIONS</vt:lpstr>
      <vt:lpstr>ASSET_PURCHASE</vt:lpstr>
      <vt:lpstr>ACCOUNTS_PAYABLE_AND_ACCRUED_L</vt:lpstr>
      <vt:lpstr>OTHER_LIABILITIES</vt:lpstr>
      <vt:lpstr>NOTES_PAYABLE</vt:lpstr>
      <vt:lpstr>CONVERTIBLE_DEBENTURES</vt:lpstr>
      <vt:lpstr>STOCK_WARRANTS</vt:lpstr>
      <vt:lpstr>INCOME_TAXES</vt:lpstr>
      <vt:lpstr>AUTHORIZATION_OF_PREFERRED_STO</vt:lpstr>
      <vt:lpstr>COMMITMENTS_AND_CONTINGENCIES</vt:lpstr>
      <vt:lpstr>JOINT_VENTURE_EQUITY_EXCHANGE_</vt:lpstr>
      <vt:lpstr>EQUITY_INCENTIVE_PLAN</vt:lpstr>
      <vt:lpstr>EQUITY_BASED_INCENTIVERETENTIO</vt:lpstr>
      <vt:lpstr>STRATEGIC_ALLIANCE_AGREEMENT</vt:lpstr>
      <vt:lpstr>INTEREST_EXPENSE_NONRELATED_PA</vt:lpstr>
      <vt:lpstr>SUBSEQUENT_EVENTS</vt:lpstr>
      <vt:lpstr>DESCRIPTION_OF_BUSINESS_AND_SU1</vt:lpstr>
      <vt:lpstr>INVENTORY_Tables</vt:lpstr>
      <vt:lpstr>PROPERTY_AND_EQUIPMENT_NET_Tab</vt:lpstr>
      <vt:lpstr>RELATED_PARTIES_TRANSACTIONS_T</vt:lpstr>
      <vt:lpstr>NOTES_PAYABLE_Tables</vt:lpstr>
      <vt:lpstr>CONVERTIBLE_DEBENTURES_Tables</vt:lpstr>
      <vt:lpstr>INCOME_TAXES_Tables</vt:lpstr>
      <vt:lpstr>DESCRIPTION_OF_BUSINESS_AND_SU2</vt:lpstr>
      <vt:lpstr>INVENTORY_Details</vt:lpstr>
      <vt:lpstr>PREPAID_EXPENSES_AND_OTHER_CUR1</vt:lpstr>
      <vt:lpstr>PROPERTY_AND_EQUIPMENT_NET_Det</vt:lpstr>
      <vt:lpstr>OTHER_ASSETS_Details_Textual</vt:lpstr>
      <vt:lpstr>CUSTOMER_CREDIT_CONCENTRATIONS1</vt:lpstr>
      <vt:lpstr>RELATED_PARTIES_TRANSACTIONS_D</vt:lpstr>
      <vt:lpstr>RELATED_PARTIES_TRANSACTIONS_D1</vt:lpstr>
      <vt:lpstr>RELATED_PARTIES_TRANSACTIONS_D2</vt:lpstr>
      <vt:lpstr>RELATED_PARTIES_TRANSACTIONS_D3</vt:lpstr>
      <vt:lpstr>ASSET_PURCHASE_Details_Textual</vt:lpstr>
      <vt:lpstr>ACCOUNTS_PAYABLE_AND_ACCRUED_L1</vt:lpstr>
      <vt:lpstr>OTHER_LIABILITIES_Details_Text</vt:lpstr>
      <vt:lpstr>NOTES_PAYABLE_Details</vt:lpstr>
      <vt:lpstr>NOTES_PAYABLE_Details_1</vt:lpstr>
      <vt:lpstr>NOTES_PAYABLE_Details_Textual</vt:lpstr>
      <vt:lpstr>CONVERTIBLE_DEBENTURES_Details</vt:lpstr>
      <vt:lpstr>CONVERTIBLE_DEBENTURES_Details1</vt:lpstr>
      <vt:lpstr>STOCK_WARRANTS_Details_Textual</vt:lpstr>
      <vt:lpstr>INCOME_TAXES_Details</vt:lpstr>
      <vt:lpstr>INCOME_TAXES_Details_1</vt:lpstr>
      <vt:lpstr>INCOME_TAXES_Details_2</vt:lpstr>
      <vt:lpstr>INCOME_TAXES_Details_Textual</vt:lpstr>
      <vt:lpstr>AUTHORIZATION_OF_PREFERRED_STO1</vt:lpstr>
      <vt:lpstr>COMMITMENTS_AND_CONTINGENCIES_</vt:lpstr>
      <vt:lpstr>JOINT_VENTURE_EQUITY_EXCHANGE_1</vt:lpstr>
      <vt:lpstr>EQUITY_INCENTIVE_PLAN_Details_</vt:lpstr>
      <vt:lpstr>EQUITY_BASED_INCENTIVERETENTIO1</vt:lpstr>
      <vt:lpstr>STRATEGIC_ALLIANCE_AGREEMENT_D</vt:lpstr>
      <vt:lpstr>INTEREST_EXPENSE_NONRELATED_PA1</vt:lpstr>
      <vt:lpstr>SUBSEQUENT_EVENTS_Details_Text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2015-05-11T10:21:31Z</dcterms:created>
  <dcterms:modified xsi:type="dcterms:W3CDTF">2015-05-11T10:21:31Z</dcterms:modified>
</cp:coreProperties>
</file>