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32" r:id="rId2"/>
    <sheet name="Balance_Sheets_Parenthetical" sheetId="33" r:id="rId3"/>
    <sheet name="Statements_of_Income_Unaudited" sheetId="4" r:id="rId4"/>
    <sheet name="Statements_of_Changes_in_Stock" sheetId="34" r:id="rId5"/>
    <sheet name="Statements_of_Cash_Flows_Unaud" sheetId="6" r:id="rId6"/>
    <sheet name="Basis_of_Financial_Statement_P" sheetId="35" r:id="rId7"/>
    <sheet name="Management_Contracts_Purchased" sheetId="36" r:id="rId8"/>
    <sheet name="Investment_Advisory_Agreements" sheetId="37" r:id="rId9"/>
    <sheet name="Bank_Loan" sheetId="38" r:id="rId10"/>
    <sheet name="Income_Taxes" sheetId="39" r:id="rId11"/>
    <sheet name="Earnings_per_Share_and_Dividen" sheetId="40" r:id="rId12"/>
    <sheet name="StockBased_Compensation" sheetId="41" r:id="rId13"/>
    <sheet name="Commitments_and_Contingencies" sheetId="42" r:id="rId14"/>
    <sheet name="Fair_Value_Measurements" sheetId="43" r:id="rId15"/>
    <sheet name="New_Accounting_Standards" sheetId="44" r:id="rId16"/>
    <sheet name="Basis_of_Financial_Statement_P1" sheetId="17" r:id="rId17"/>
    <sheet name="StockBased_Compensation_Tables" sheetId="45" r:id="rId18"/>
    <sheet name="Fair_Value_Measurements_Tables" sheetId="46" r:id="rId19"/>
    <sheet name="Basis_of_Financial_Statement_P2" sheetId="47" r:id="rId20"/>
    <sheet name="Management_Contracts_Purchased1" sheetId="48" r:id="rId21"/>
    <sheet name="Investment_Advisory_Agreements1" sheetId="49" r:id="rId22"/>
    <sheet name="Bank_Loan_Additional_Informati" sheetId="50" r:id="rId23"/>
    <sheet name="Income_Taxes_Additional_Inform" sheetId="24" r:id="rId24"/>
    <sheet name="Earnings_per_Share_and_Dividen1" sheetId="25" r:id="rId25"/>
    <sheet name="StockBased_Compensation_Additi" sheetId="26" r:id="rId26"/>
    <sheet name="StockBased_Compensation_Schedu" sheetId="27" r:id="rId27"/>
    <sheet name="StockBased_Compensation_Schedu1" sheetId="28" r:id="rId28"/>
    <sheet name="StockBased_Compensation_Schedu2" sheetId="29" r:id="rId29"/>
    <sheet name="Commitments_and_Contingencies_" sheetId="30" r:id="rId30"/>
    <sheet name="Fair_Value_Measurements_Assets" sheetId="51" r:id="rId31"/>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<sst xmlns="http://schemas.openxmlformats.org/spreadsheetml/2006/main" count="775" uniqueCount="345">
  <si>
    <t>Document and Entity Information</t>
  </si>
  <si>
    <t>6 Months Ended</t>
  </si>
  <si>
    <t>Mar. 31, 2015</t>
  </si>
  <si>
    <t>Apr. 30, 2015</t>
  </si>
  <si>
    <t>Document And Entity Information [Abstract]</t>
  </si>
  <si>
    <t>Document Type</t>
  </si>
  <si>
    <t>10-Q</t>
  </si>
  <si>
    <t>Amendment Flag</t>
  </si>
  <si>
    <t>Document Period End Date</t>
  </si>
  <si>
    <t>Document Fiscal Year Focus</t>
  </si>
  <si>
    <t>Document Fiscal Period Focus</t>
  </si>
  <si>
    <t>Q2</t>
  </si>
  <si>
    <t>Trading Symbol</t>
  </si>
  <si>
    <t>HNNA</t>
  </si>
  <si>
    <t>Entity Registrant Name</t>
  </si>
  <si>
    <t>HENNESSY ADVISORS INC</t>
  </si>
  <si>
    <t>Entity Central Index Key</t>
  </si>
  <si>
    <t>Current Fiscal Year End Date</t>
  </si>
  <si>
    <t>Entity Filer Category</t>
  </si>
  <si>
    <t>Smaller Reporting Company</t>
  </si>
  <si>
    <t>Entity Common Stock, Shares Outstanding</t>
  </si>
  <si>
    <t>Balance Sheets (USD $)</t>
  </si>
  <si>
    <t>In Thousands, unless otherwise specified</t>
  </si>
  <si>
    <t>Sep. 30, 2014</t>
  </si>
  <si>
    <t>Current assets:</t>
  </si>
  <si>
    <t>Cash and cash equivalents</t>
  </si>
  <si>
    <t>Investments in marketable securities, at fair value</t>
  </si>
  <si>
    <t>Investment fee income receivable</t>
  </si>
  <si>
    <t>Prepaid expenses</t>
  </si>
  <si>
    <t>Deferred income tax asset</t>
  </si>
  <si>
    <t>Other accounts receivable</t>
  </si>
  <si>
    <t>Total current assets</t>
  </si>
  <si>
    <t>Property and equipment, net of accumulated depreciation of $641 and $438, respectively</t>
  </si>
  <si>
    <t>Management contracts</t>
  </si>
  <si>
    <t>Deferred offering costs</t>
  </si>
  <si>
    <t>Other assets, net of accumulated amortization of $285 and $159, respectively</t>
  </si>
  <si>
    <t>Total assets</t>
  </si>
  <si>
    <t>Current liabilities:</t>
  </si>
  <si>
    <t>Accrued liabilities and accounts payable</t>
  </si>
  <si>
    <t>Deferred rent</t>
  </si>
  <si>
    <t>Current portion of long-term debt</t>
  </si>
  <si>
    <t>Total current liabilities</t>
  </si>
  <si>
    <t>Long-term debt, net of current portion</t>
  </si>
  <si>
    <t>Deferred income tax liability</t>
  </si>
  <si>
    <t>Total liabilities</t>
  </si>
  <si>
    <t>Commitments and Contingencies (Note 8)</t>
  </si>
  <si>
    <t>  </t>
  </si>
  <si>
    <t>Stockholders' equity:</t>
  </si>
  <si>
    <t>Adjustable rate preferred stock, $25 stated value, 5,000,000 shares authorized: zero shares issued and outstanding</t>
  </si>
  <si>
    <t>Common stock, no par value, 15,000,000 shares authorized: 6,025,371 shares issued and outstanding at March 31, 2015 and 6,019,276 at September 30, 2014</t>
  </si>
  <si>
    <t>Retained Earnings</t>
  </si>
  <si>
    <t>Total stockholders' equity</t>
  </si>
  <si>
    <t>Total liabilities and stockholders' equity</t>
  </si>
  <si>
    <t>Balance Sheets (Parenthetical) (USD $)</t>
  </si>
  <si>
    <t>In Thousands, except Share data, unless otherwise specified</t>
  </si>
  <si>
    <t>Statement of Financial Position [Abstract]</t>
  </si>
  <si>
    <t>Property and equipment, accumulated depreciation</t>
  </si>
  <si>
    <t>Other assets, accumulated amortization</t>
  </si>
  <si>
    <t>Adjustable rate preferred stock, stated value</t>
  </si>
  <si>
    <t>Adjustable rate preferred stock, shares authorized</t>
  </si>
  <si>
    <t>Adjustable rate preferred stock, shares issued</t>
  </si>
  <si>
    <t>Adjustable rate preferred stock, shares outstanding</t>
  </si>
  <si>
    <t>Common stock, no par value</t>
  </si>
  <si>
    <t>Common stock, shares authorized</t>
  </si>
  <si>
    <t>Common stock, shares issued</t>
  </si>
  <si>
    <t>Common stock, shares outstanding</t>
  </si>
  <si>
    <t>Statements of Income (Unaudited) (USD $)</t>
  </si>
  <si>
    <t>3 Months Ended</t>
  </si>
  <si>
    <t>Mar. 31, 2014</t>
  </si>
  <si>
    <t>Revenue</t>
  </si>
  <si>
    <t>Investment advisory fees</t>
  </si>
  <si>
    <t>Shareholder service fees</t>
  </si>
  <si>
    <t>Total revenue</t>
  </si>
  <si>
    <t>Operating expenses</t>
  </si>
  <si>
    <t>Compensation and benefits</t>
  </si>
  <si>
    <t>General and administrative</t>
  </si>
  <si>
    <t>Mutual fund distribution</t>
  </si>
  <si>
    <t>Sub-advisor fees</t>
  </si>
  <si>
    <t>Amortization and depreciation</t>
  </si>
  <si>
    <t>Total operating expenses</t>
  </si>
  <si>
    <t>Operating income</t>
  </si>
  <si>
    <t>Interest expense</t>
  </si>
  <si>
    <t>Other expense (income), net</t>
  </si>
  <si>
    <t>Income before income tax expense</t>
  </si>
  <si>
    <t>Income tax expense</t>
  </si>
  <si>
    <t>Net income</t>
  </si>
  <si>
    <t>Earnings per share:</t>
  </si>
  <si>
    <t>Basic</t>
  </si>
  <si>
    <t>Diluted</t>
  </si>
  <si>
    <t>Weighted average shares outstanding:</t>
  </si>
  <si>
    <t>Statements of Changes in Stockholders' Equity (Unaudited) (USD $)</t>
  </si>
  <si>
    <t>In Thousands, except Share data</t>
  </si>
  <si>
    <t>Total</t>
  </si>
  <si>
    <t>Common Stock [Member]</t>
  </si>
  <si>
    <t>Retained Earnings [Member]</t>
  </si>
  <si>
    <t>Beginning balance at Sep. 30, 2014</t>
  </si>
  <si>
    <t>Beginning balance, Shares at Sep. 30, 2014</t>
  </si>
  <si>
    <t>Dividends paid</t>
  </si>
  <si>
    <t>Employee restricted stock vested</t>
  </si>
  <si>
    <t>Employee restricted stock vested, Shares</t>
  </si>
  <si>
    <t>Repurchase of vested employee restricted stock for tax withholding</t>
  </si>
  <si>
    <t>Repurchase of vested employee restricted stock for tax withholding, Shares</t>
  </si>
  <si>
    <t>Deferred restricted stock unit compensation</t>
  </si>
  <si>
    <t>Tax effect of restricted stock vesting</t>
  </si>
  <si>
    <t>Ending balance at Mar. 31, 2015</t>
  </si>
  <si>
    <t>Ending balance, shares at Mar. 31, 2015</t>
  </si>
  <si>
    <t>Statements of Cash Flows (Unaudited) (USD $)</t>
  </si>
  <si>
    <t>Cash flows from operating activities:</t>
  </si>
  <si>
    <t>Adjustments to reconcile net income to net cash provided by operating activities:</t>
  </si>
  <si>
    <t>Depreciation and amortization</t>
  </si>
  <si>
    <t>Deferred income taxes</t>
  </si>
  <si>
    <t>Tax effect from restricted stock units and stock options</t>
  </si>
  <si>
    <t>Restricted stock units repurchased for employee tax withholding</t>
  </si>
  <si>
    <t>(Increase) decrease in operating assets:</t>
  </si>
  <si>
    <t>Other assets</t>
  </si>
  <si>
    <t>Increase (decrease) in operating liabilities:</t>
  </si>
  <si>
    <t>Income taxes payable</t>
  </si>
  <si>
    <t>Net cash provided by operating activities</t>
  </si>
  <si>
    <t>Cash flows used in investing activities:</t>
  </si>
  <si>
    <t>Purchases of property and equipment</t>
  </si>
  <si>
    <t>Payments related to acquisition of management contracts</t>
  </si>
  <si>
    <t>Net cash used in investing activities</t>
  </si>
  <si>
    <t>Cash flows provided by (used in) financing activities:</t>
  </si>
  <si>
    <t>Principal payments on bank loan</t>
  </si>
  <si>
    <t>Proceeds from amended bank loan</t>
  </si>
  <si>
    <t>Loan fee payments and other acquisition costs related to amended bank loan</t>
  </si>
  <si>
    <t>Proceeds from exercise of employee stock options</t>
  </si>
  <si>
    <t>Dividend payments</t>
  </si>
  <si>
    <t>Net cash provided by (used in) financing activities</t>
  </si>
  <si>
    <t>Net increase (decrease) in cash and cash equivalents</t>
  </si>
  <si>
    <t>Cash and cash equivalents at the beginning of the period</t>
  </si>
  <si>
    <t>Cash and cash equivalents at the end of the period</t>
  </si>
  <si>
    <t>Cash paid for:</t>
  </si>
  <si>
    <t>Income taxes</t>
  </si>
  <si>
    <t>Interest</t>
  </si>
  <si>
    <t>Basis of Financial Statement Presentation</t>
  </si>
  <si>
    <t>Accounting Policies [Abstract]</t>
  </si>
  <si>
    <t>(1) Basis of Financial Statement Presentation</t>
  </si>
  <si>
    <t>The accompanying condensed balance sheet as of September 30, 2014, which has been derived from audited financial statements, and the unaudited interim condensed financial statements as of March 31, 2015 have been prepared pursuant to the rules and regulations of the Securities and Exchange Commission and include the accounts of Hennessy Advisors, Inc. (the “Company”). Certain information and footnote disclosures in these unaudited interim condensed financial statements, normally included in financial statements prepared in accordance with generally accepted accounting principles, have been condensed or omitted pursuant to rules and regulations of the Securities and Exchange Commission for Quarterly Reports on Form 10-Q. In the opinion of management, the unaudited interim condensed financial statements reflect all adjustments, consisting only of normal, recurring adjustments, necessary for a fair presentation of the Company’s financial position at March 31, 2015, the Company’s operating results for the three and six months ended March 31, 2015, and the Company’s cash flows for the six months ended March 31, 2015 and 2014. These unaudited interim condensed financial statements and notes should be read in conjunction with the Company’s audited financial statements and notes thereto for the year ended September 30, 2014, which are included in the Company’s Annual Report on Form 10-K for the fiscal year ended September 30, 2014.</t>
  </si>
  <si>
    <t>The Company’s operating activities consist primarily of providing investment advisory services to sixteen open-end mutual funds (the “Hennessy Funds”). The Company serves as the investment advisor to all classes of the Hennessy Cornerstone Growth Fund, the Hennessy Focus Fund, the Hennessy Cornerstone Mid Cap 30 Fund, the Hennessy Cornerstone Large Growth Fund, the Hennessy Cornerstone Value Fund, the Hennessy Large Value Fund, the Hennessy Total Return Fund, the Hennessy Equity and Income Fund, the Hennessy Balanced Fund, the Hennessy Core Bond Fund, the Hennessy Gas Utility Fund, the Hennessy Small Cap Financial Fund, the Hennessy Large Cap Financial Fund, the Hennessy Technology Fund, the Hennessy Japan Fund, and the Hennessy Japan Small Cap Fund. The Company also provides shareholder services to the Hennessy Funds. Prior to March 1, 2015, the Company only provided shareholder services to some of the Hennessy Funds.</t>
  </si>
  <si>
    <t>The Company’s operating revenue consists of contractual investment advisory and shareholder service fees paid to it by the Hennessy Funds. The Company earns investment advisory fees from the Hennessy Funds by, among other things, managing the composition of each Hennessy Fund’s portfolio (including the purchase, retention, and disposition of portfolio securities in accordance with the applicable Hennessy Fund’s investment objectives, policies, and restrictions), conducting investment research, monitoring compliance with each applicable Hennessy Fund’s investment restrictions and applicable laws and regulations, overseeing service providers (including sub-advisors), maintaining an in-house public relations and marketing program for each of the Hennessy Funds, preparing and distributing regulatory reports, and overseeing distribution through third-party financial intermediaries. The Company earns shareholder service fees from the Hennessy Funds by, among other things, maintaining an “800” number that the current investors of the Hennessy Funds may call to ask questions about the Hennessy Funds or their accounts, or to get help with processing exchange and redemption requests or changing account options. These fee revenues are earned and calculated daily by the Hennessy Funds’ accountants at U.S. Bancorp Fund Services, LLC. The fees are computed and billed monthly, at which time they are recognized in accordance with Accounting Standard Codification 605 “Revenue Recognition.”</t>
  </si>
  <si>
    <t>In the past, the Company has waived fees with respect to some of the Hennessy Funds to comply with contractual expense ratio limitations, but all such expense ratio limitations expired or were terminated as of February 28, 2015. The fee waivers were calculated daily by the Hennessy Funds’ accountants at U.S. Bancorp Fund Services, LLC and were charged to expense monthly by the Company as an offset to revenue. The waived fees were deducted from investment advisory fee income and reduced the amount of advisory fees that the Hennessy Funds paid in the subsequent month. To date, the Company has only waived fees based on contractual obligations, but the Company has the ability to waive fees at its discretion to compete with other mutual funds with lower expense ratios. If the Company were to elect voluntarily to waive fees, the decision to waive fees would not apply to previous periods, but would only apply on a going forward basis. As of March 31, 2015, the Company has never voluntarily waived fees.</t>
  </si>
  <si>
    <t>The Company’s contractual agreements for investment advisory and shareholder services provide persuasive evidence that an arrangement exists with fixed and determinable fees, and the services are rendered daily. The collectability is probable as the fees are received from the Hennessy Funds in the month subsequent to the month in which the services are provided.</t>
  </si>
  <si>
    <t>Management Contracts Purchased</t>
  </si>
  <si>
    <t>Text Block [Abstract]</t>
  </si>
  <si>
    <t>(2) Management Contracts Purchased</t>
  </si>
  <si>
    <t>The Company has purchased assets related to the management of open-end mutual funds from time to time throughout its history. Prior to September 30, 2012, the Company had completed several purchases of assets related to the management of thirteen different mutual funds, some of which were reorganized into already existing Hennessy Funds. On October 26, 2012, the Company purchased the assets related to the management of the entire family of ten FBR funds (the “FBR Funds”), adding approximately $2.2 billion in assets under management. The purchase was consummated in accordance with the terms and conditions of that certain Asset Purchase Agreement, dated as of June 6, 2012, between the Company and FBR Fund Advisers, Inc. The purchase price was comprised of two payments: (i) an initial payment of $19,692,137 made on October 26, 2012 based upon the net asset value of the FBR Funds as of October 25, 2012 and (ii) a contingent payment of $19,193,595 made on November 5, 2013 based upon the net asset value of the FBR Funds as of October 28, 2013. The initial payment was funded with $3.4 million of available cash and $16.3 million of debt proceeds that were obtained pursuant to an amendment and restatement of the Company’s then-existing loan agreement with U.S. Bank National Association that allowed the Company to borrow the additional amount due.</t>
  </si>
  <si>
    <t>The contingent payment due under the Asset Purchase Agreement was determined to be $19,193,595 as of October 28, 2013. The amount of the liability was booked as of September 30, 2013 because it was measurable. The contingent payment was funded in part with $13,286,666 of debt proceeds that were obtained pursuant to an amendment of the Company’s then-existing loan agreement with U.S. Bank National Association that allowed the Company to borrow such amount, with the remainder of the payment being funded out of available cash.</t>
  </si>
  <si>
    <t>In accordance with guidance issued by the Financial Accounting Standards Board (“FASB”), the Company periodically reviews the carrying value of its purchased management contracts to determine if any impairment has occurred. The fair value of management contracts are based on management estimates and assumptions, including third-party valuations that utilize appropriate valuation techniques. The fair value of the management contracts was estimated by applying the income approach. As of March 31, 2015, no events or changes in circumstances had occurred that indicated potential impairment of the management contracts.</t>
  </si>
  <si>
    <t>Under the FASB guidance on “Intangibles – Goodwill and Other,” intangible assets that have indefinite useful lives are not amortized but are tested at least annually for impairment. The Company reviews the life of the management contracts each reporting period to determine if they continue to have an indefinite useful life. The Company considers the mutual fund management contracts to be intangible assets with an indefinite useful life as of March 31, 2015.</t>
  </si>
  <si>
    <t>Investment Advisory Agreements</t>
  </si>
  <si>
    <t>(3) Investment Advisory Agreements</t>
  </si>
  <si>
    <t>The Company has management contracts with Hennessy Funds Trust. Pursuant to these management contracts, the Company provides investment advisory services to all classes of the sixteen Hennessy Funds.</t>
  </si>
  <si>
    <t>The management contracts must be renewed annually by (i) the Board of Trustees of Hennessy Funds Trust or by the vote of a majority of the outstanding shares of the applicable Hennessy Fund and (ii) by the vote of a majority of the trustees of Hennessy Funds Trust who are not interested persons of the Hennessy Funds, except that the management contract for the Hennessy Cornerstone Growth Fund, the Hennessy Cornerstone Mid Cap 30 Fund, the Hennessy Cornerstone Value Fund, the Hennessy Total Return Fund, the Hennessy Balanced Fund, the Hennessy Japan Fund and the Hennessy Japan Small Cap Fund has an initial period of two years, which commenced on February 28, 2014, to be renewed annually thereafter. If the management contracts are not renewed as described above, they will terminate automatically. In addition, there are two other circumstances in which the management contracts would terminate. First, the management contracts would automatically terminate if the Company assigned them to another advisor (assignment includes “indirect assignment,” which is the transfer of the Company’s common stock in sufficient quantities deemed to constitute a controlling block). Second, each management contract may be terminated prior to its expiration upon 60 days’ notice by either the Company or the applicable Hennessy Fund.</t>
  </si>
  <si>
    <t>As provided in the management contracts with the sixteen Hennessy Funds, the Company receives investment advisory fees monthly based on a percentage of the respective Hennessy Fund’s average daily net assets.</t>
  </si>
  <si>
    <t>The Company has entered into sub-advisory agreements for the Hennessy Focus Fund, the Hennessy Large Value Fund, the Hennessy Equity and Income Fund, the Hennessy Core Bond Fund, the Hennessy Japan Fund, and the Hennessy Japan Small Cap Fund with the same asset management companies that managed such Hennessy Funds prior to the Company’s purchase of the assets related to the management of such funds. Under each of these sub-advisory agreements, the sub-advisor is responsible for the investment and re-investment of the assets of the applicable Hennessy Fund in accordance with the terms of such agreement and the applicable Hennessy Fund’s Prospectus and Statement of Additional Information. The sub-advisors are subject to the direction, supervision and control of the Company and the Board of Trustees of Hennessy Funds Trust. The sub-advisory agreements must be renewed annually in the same manner and are subject to the same termination provisions as the management contracts, except that the sub-advisory agreement for the Hennessy Japan Fund and the Hennessy Japan Small Cap Fund have an initial period of two years, which commenced on February 28, 2014, to be renewed annually thereafter.</t>
  </si>
  <si>
    <t>In exchange for the sub-advisor services, the Company (not the Hennessy Funds) pays a sub-advisor fee to the sub-advisors, which is based on the amount of each applicable Hennessy Fund’s average daily net assets.</t>
  </si>
  <si>
    <t>Bank Loan</t>
  </si>
  <si>
    <t>Debt Disclosure [Abstract]</t>
  </si>
  <si>
    <t>(4) Bank Loan</t>
  </si>
  <si>
    <t>The Company has an outstanding bank loan with U.S. Bank National Association. On October 26, 2012, the loan, which then had an outstanding principal balance of $1.9 million, was amended and restated to provide an additional $16.3 million to purchase the assets related to the management of the FBR Funds. The balance of the loan immediately following the amendment and restatement was $18.4 million. On November 1, 2013, in connection with the contingent payment for the purchase of assets related to the FBR Funds, the Company entered into an amendment to the loan agreement with U.S Bank National Association that increased its total outstanding loan balance by $13.3 million to $30.0 million. The amended loan agreement requires 47 monthly payments in the amount of $312,500 plus interest at the bank’s prime rate (currently 3.25%, in effect since December 17, 2008) plus 0.75% (effective interest rate of 4.00%) and is secured by the Company’s assets. The final installment of the then-outstanding principal and interest are due October 26, 2017.</t>
  </si>
  <si>
    <t>The amended loan agreement includes certain reporting requirements and loan covenants requiring the maintenance of certain financial ratios. The Company is in compliance with the loan covenants as of March 31, 2015 and September 30, 2014.</t>
  </si>
  <si>
    <t>In connection with securing the financings discussed above, the Company incurred loan costs in the amount of $376,226. These costs are included in other assets and the balance is being amortized on a straight-line basis over 60 months. Amortization expense during thesix-month periods ended March 31, 2015 and 2014 was $43,248 and $40,079, respectively. The unamortized balance of the loan fees was $223,446 as of March 31, 2015.</t>
  </si>
  <si>
    <t>Income Taxes</t>
  </si>
  <si>
    <t>Income Tax Disclosure [Abstract]</t>
  </si>
  <si>
    <t>(5) Income Taxes</t>
  </si>
  <si>
    <t>The Company’s effective tax rates for the six months ended March 31, 2015 and 2014 were 39.2% and 43.8%, respectively, and differ from the federal statutory rate of 34% primarily due to state taxes. The effective tax rate was higher for the period ended March 31, 2014 due to a true-up of the prior year tax provision as a result of a one-time tax charge due to the inability to deduct for income tax purposes certain compensation expenses under Section 162(m) of the United States Internal Revenue Code of 1986, as amended.</t>
  </si>
  <si>
    <t>We are subject to income tax in the U.S. federal jurisdiction and various state jurisdictions and have identified our federal tax return and tax returns in California and Massachusetts as major tax filings. Our U.S. federal tax returns for 2011 and subsequent years remain open to examination. Our California and Massachusetts tax returns for 2010 and subsequent tax years remain open to examination.</t>
  </si>
  <si>
    <t>Earnings per Share and Dividends per Share</t>
  </si>
  <si>
    <t>(6) Earnings per Share and Dividends per Share</t>
  </si>
  <si>
    <t>Basic earnings per share is determined by dividing net earnings by the weighted average number of shares of common stock outstanding, while diluted earnings per share is determined by dividing net earnings by the weighted average number of shares of common stock outstanding adjusted for the dilutive effect of common stock equivalents.</t>
  </si>
  <si>
    <t>All common stock equivalents were dilutive and therefore included in the diluted earnings per share calculation for the three and six months ended March 31, 2015.</t>
  </si>
  <si>
    <t>Quarterly cash dividends of $0.05 and $0.06 per share, respectively, were paid on December 8, 2014 to shareholders of record as of November 14, 2014 and on March 9, 2015 to shareholders of record as of February 13, 2015.</t>
  </si>
  <si>
    <t>Stock-Based Compensation</t>
  </si>
  <si>
    <t>Disclosure of Compensation Related Costs, Share-based Payments [Abstract]</t>
  </si>
  <si>
    <t>(7) Stock-Based Compensation</t>
  </si>
  <si>
    <t>On March 26, 2014, the Company adopted, and the Company’s shareholders approved, the Amended and Restated 2013 Omnibus Incentive Plan (the “Plan”). Under the Plan, participants may be granted restricted stock units (“RSUs”), representing an unfunded, unsecured right to receive a share of the Company’s common stock on the date specified in the recipient’s award. The Company issues new shares of its common stock when it is required to deliver shares to an RSU recipient. The RSUs granted under the Plan vest over four years, at a rate of 25 percent per year. The Company recognizes compensation expense on a straight-line basis over the four-year vesting term of each award. There were 62,500 RSUs granted during the six months ended March 31, 2015 under the Plan and 32,800 granted during the six months ended March 31 31, 2014 under the 2013 Omnibus Incentive Plan. RSU activity for the six months ended March 31, 2015 was as follows:</t>
  </si>
  <si>
    <t>Restricted Stock Unit Activity</t>
  </si>
  <si>
    <t>Six Months Ended March 31, 2015</t>
  </si>
  <si>
    <t>Number of Restricted</t>
  </si>
  <si>
    <t>Share Units</t>
  </si>
  <si>
    <t>Weighted</t>
  </si>
  <si>
    <t>Fair Value</t>
  </si>
  <si>
    <t>Per Share</t>
  </si>
  <si>
    <t>Each Date</t>
  </si>
  <si>
    <t>Non-vested Balance at September 30, 2014</t>
  </si>
  <si>
    <t>$</t>
  </si>
  <si>
    <t>Granted</t>
  </si>
  <si>
    <t>Vested (1)</t>
  </si>
  <si>
    <t>(24,202</t>
  </si>
  <si>
    <t>) </t>
  </si>
  <si>
    <t>Forfeited</t>
  </si>
  <si>
    <t>(600</t>
  </si>
  <si>
    <t>Non-vested Balance at March 31, 2015</t>
  </si>
  <si>
    <t>The restricted share units vested includes partially vested shares. Shares of common stock have not been issued for the partially vested shares, but the related compensation costs have been charged to expense. There were 6,095 shares of common stock issued for restricted stock units vested in the six months ended March 31, 2015.</t>
  </si>
  <si>
    <t>Restricted Stock Unit Compensation</t>
  </si>
  <si>
    <t>Six Months Ended March 31, 2015</t>
  </si>
  <si>
    <t>(In Thousands)</t>
  </si>
  <si>
    <t>Total expected compensation expense related to Restricted Stock Units</t>
  </si>
  <si>
    <t>Compensation expense recognized through March 31, 2015</t>
  </si>
  <si>
    <t>(2,686</t>
  </si>
  <si>
    <t>Unrecognized compensation expense related to RSU’s at March 31, 2015</t>
  </si>
  <si>
    <t>As of March 31, 2015, there was $2.2 million of total RSU compensation expense related to non-vested awards not yet recognized, which is expected to be recognized over a weighted-average vesting period of 3.1 years.</t>
  </si>
  <si>
    <t>Commitments and Contingencies</t>
  </si>
  <si>
    <t>Commitments and Contingencies Disclosure [Abstract]</t>
  </si>
  <si>
    <t>(8) Commitments and Contingencies</t>
  </si>
  <si>
    <t>The Company’s headquarters is located in leased office space under a single non-cancelable operating lease at 7250 Redwood Blvd., Suite 200, in Novato, California. The lease expires on March 31, 2017, with one five-year extension available thereafter.</t>
  </si>
  <si>
    <t>We also have an office located in Boston, Massachusetts. Our office has been located at 101 Federal Street, Suite 1900, Boston, Massachusetts 02110 since December 2014, where we occupy approximately 670 square feet and have the right to use all common areas. The initial term of our lease expires on November 30, 2015, but will automatically renew for successive one-year periods unless either party terminates the lease by providing at least three months’ notice of termination to the other party prior to the next renewal date. Prior to moving to our current location, our office was located at 100 Federal Street, 29th Floor, Boston, Massachusetts 02110, where we occupied approximately 2,565 square feet and had the right to use all common areas. We sub-leased this office space from FBR Capital Markets &amp; Co., the parent company of FBR Fund Advisers. The term of our sub-lease expired on January 15, 2015.</t>
  </si>
  <si>
    <t>We also have an office located at 1340 Environ Way, #305, Chapel Hill, North Carolina 27517, where we occupy approximately 122 square feet and have the right to use all common areas. The initial term of our lease expired on November 30, 2014, but automatically renews for successive three-month periods unless either party terminates the lease by providing at least two months’ notice of termination to the other party prior to the next renewal date.</t>
  </si>
  <si>
    <t>As of March 31, 2015, there were no material changes in the leasing arrangements that would have a significant effect on future minimum lease payments reported in the Company’s Annual Report on Form 10-K for the fiscal year ended September 30, 2014.</t>
  </si>
  <si>
    <t>Fair Value Measurements</t>
  </si>
  <si>
    <t>Fair Value Disclosures [Abstract]</t>
  </si>
  <si>
    <t>(9) Fair Value Measurements</t>
  </si>
  <si>
    <t>The Company applies the FASB standard “Fair Value Measurements” for all financial assets and liabilities, which establishes a framework for measuring fair value in generally accepted accounting principles, and expands disclosures about fair value measurements. The standard defines fair value as “the price that would be received to sell an asset or paid to transfer a liability in an orderly transaction between market participants at the measurement date.” It also establishes a fair value hierarchy consisting of the following three “levels” that prioritize the inputs to the valuation techniques used to measure fair value:</t>
  </si>
  <si>
    <t>•</t>
  </si>
  <si>
    <t>Level 1 – quoted market prices in active markets for identical assets or liabilities that are accessible at the measurement date.</t>
  </si>
  <si>
    <t>Level 2 – from other than quoted market prices that are observable for the asset or liability, either directly or indirectly (namely, similar assets or from markets that are not active).</t>
  </si>
  <si>
    <t>Level 3 – unobservable and shall be used to measure fair value to the extent that observable inputs are not available (namely, reflecting an entity’s own assumptions).</t>
  </si>
  <si>
    <t>Based on the definitions, the following table represents the Company’s assets categorized in the Level 1 to 3 hierarchies as of March 31, 2015:</t>
  </si>
  <si>
    <t>Fair Value Measurements at Reporting Date</t>
  </si>
  <si>
    <t>(amounts in thousands)</t>
  </si>
  <si>
    <t>Level 1</t>
  </si>
  <si>
    <t>Level 2</t>
  </si>
  <si>
    <t>Level 3</t>
  </si>
  <si>
    <t>Money market fund deposits</t>
  </si>
  <si>
    <t>—  </t>
  </si>
  <si>
    <t>Mutual fund investments</t>
  </si>
  <si>
    <t>Amounts included in:</t>
  </si>
  <si>
    <t>Investments in marketable securities</t>
  </si>
  <si>
    <t>New Accounting Standards</t>
  </si>
  <si>
    <t>Accounting Changes and Error Corrections [Abstract]</t>
  </si>
  <si>
    <t>(10) New Accounting Standards</t>
  </si>
  <si>
    <t>In May 2014, the FASB issued ASU No. 2014-09 “Revenue from Contracts with Customers.” The standard requires an entity to recognize the amount of revenue to which it expects to be entitled for the transfer of promised goods or services to customers. When it becomes effective, it will replace most existing revenue recognition guidance in GAAP. The effective date for the new standard will likely be deferred to apply to annual periods beginning after December 15, 2017, including interim periods within that reporting period (the Company’s first quarter of fiscal year 2019). The adoption of this standard is not expected to impact the Company’s financial condition, results of operations or cash flows.</t>
  </si>
  <si>
    <t>There have been no other significant changes in the Company’s critical accounting policies and estimates during the six months ended March 31, 2015 as compared to what was previously disclosed in the Company’s Annual Report on Form 10-K for the year ended September 30, 2014.</t>
  </si>
  <si>
    <t>Basis of Financial Statement Presentation (Policies)</t>
  </si>
  <si>
    <t>Revenue Recognition</t>
  </si>
  <si>
    <t>Stock-Based Compensation (Tables)</t>
  </si>
  <si>
    <t>Schedule of Non-Vested Restricted Stock Units Activity</t>
  </si>
  <si>
    <t>RSU activity for the six months ended March 31, 2015 was as follows:</t>
  </si>
  <si>
    <t>Schedule of Non-Vested Restricted Stock Units Compensation</t>
  </si>
  <si>
    <t>Fair Value Measurements (Tables)</t>
  </si>
  <si>
    <t>Assets Categorized on Basis of Various Levels</t>
  </si>
  <si>
    <t>Basis of Financial Statement Presentation - Additional Information (Detail)</t>
  </si>
  <si>
    <t>Funds</t>
  </si>
  <si>
    <t>Organization, Consolidation and Presentation of Financial Statements [Abstract]</t>
  </si>
  <si>
    <t>Number of Hennessy Funds</t>
  </si>
  <si>
    <t>Contractual expense ratio limitations termination date</t>
  </si>
  <si>
    <t>Management Contracts Purchased - Additional Information (Detail) (USD $)</t>
  </si>
  <si>
    <t>0 Months Ended</t>
  </si>
  <si>
    <t>Oct. 28, 2013</t>
  </si>
  <si>
    <t>Nov. 05, 2013</t>
  </si>
  <si>
    <t>Oct. 26, 2012</t>
  </si>
  <si>
    <t>Sep. 30, 2013</t>
  </si>
  <si>
    <t>Contracts In Progress Costs And Earnings [Line Items]</t>
  </si>
  <si>
    <t>Number of mutual funds</t>
  </si>
  <si>
    <t>Number of funds acquired</t>
  </si>
  <si>
    <t>Acquisition of FBR &amp; Co. (FBRC) deal</t>
  </si>
  <si>
    <t>Additional loan borrowed</t>
  </si>
  <si>
    <t>Payments to acquire management contract rights through available cash</t>
  </si>
  <si>
    <t>FBR Funds [Member]</t>
  </si>
  <si>
    <t>Initial payment based upon the net asset value of the FBR Funds</t>
  </si>
  <si>
    <t>Contingent payment based upon the net asset value of the FBR Funds</t>
  </si>
  <si>
    <t>Contingent payment due under the asset purchase agreement</t>
  </si>
  <si>
    <t>Investment Advisory Agreements - Additional Information (Detail)</t>
  </si>
  <si>
    <t>Feb. 28, 2014</t>
  </si>
  <si>
    <t>Investments Schedule [Abstract]</t>
  </si>
  <si>
    <t>Number of Hennessy funds to which company provided investment advisory services</t>
  </si>
  <si>
    <t>Notice period for termination of agreement</t>
  </si>
  <si>
    <t>60 days</t>
  </si>
  <si>
    <t>Agreement term</t>
  </si>
  <si>
    <t>2 years</t>
  </si>
  <si>
    <t>Initial management agreement renewal period</t>
  </si>
  <si>
    <t>1 year</t>
  </si>
  <si>
    <t>Bank Loan - Additional Information (Detail) (USD $)</t>
  </si>
  <si>
    <t>Installment</t>
  </si>
  <si>
    <t>Nov. 01, 2013</t>
  </si>
  <si>
    <t>Long-term loan outstanding principal balance</t>
  </si>
  <si>
    <t>Additional borrowings</t>
  </si>
  <si>
    <t>Outstanding bank loan</t>
  </si>
  <si>
    <t>Monthly payments</t>
  </si>
  <si>
    <t>P47M</t>
  </si>
  <si>
    <t>Number of monthly installments payable</t>
  </si>
  <si>
    <t>Required monthly loan principal repayment</t>
  </si>
  <si>
    <t>Effective interest rate current</t>
  </si>
  <si>
    <t>Spread on reference rate</t>
  </si>
  <si>
    <t>Effective interest rate on debt</t>
  </si>
  <si>
    <t>Final installment date</t>
  </si>
  <si>
    <t>Increase in outstanding loan</t>
  </si>
  <si>
    <t>Amortized loan costs</t>
  </si>
  <si>
    <t>Amortized cost on straight-line basis in months</t>
  </si>
  <si>
    <t>60 months</t>
  </si>
  <si>
    <t>Amortization expenses</t>
  </si>
  <si>
    <t>Unamortized loan cost</t>
  </si>
  <si>
    <t>Income Taxes - Additional Information (Detail)</t>
  </si>
  <si>
    <t>Effective tax rates</t>
  </si>
  <si>
    <t>Federal statutory rate</t>
  </si>
  <si>
    <t>Earnings per Share and Dividends per Share - Additional Information (Detail) (USD $)</t>
  </si>
  <si>
    <t>Mar. 09, 2015</t>
  </si>
  <si>
    <t>Dec. 08, 2014</t>
  </si>
  <si>
    <t>Earnings Per Share [Abstract]</t>
  </si>
  <si>
    <t>Dividend paid</t>
  </si>
  <si>
    <t>Date of record</t>
  </si>
  <si>
    <t>Stock-Based Compensation - Additional Information (Detail) (USD $)</t>
  </si>
  <si>
    <t>Share-based Compensation Arrangement by Share-based Payment Award [Line Items]</t>
  </si>
  <si>
    <t>Weighted-average vesting period for recognition of compensation expenses</t>
  </si>
  <si>
    <t>3 years 1 month 6 days</t>
  </si>
  <si>
    <t>Restricted Stock Unit Activity [Member]</t>
  </si>
  <si>
    <t>Restricted stock units, granted</t>
  </si>
  <si>
    <t>Compensation expense related to non-vested awards not yet recognized</t>
  </si>
  <si>
    <t>Restricted Stock Units (RSUs) [Member]</t>
  </si>
  <si>
    <t>Rate of restricted stock units vest under plan</t>
  </si>
  <si>
    <t>Maximum Vesting Period</t>
  </si>
  <si>
    <t>4 years</t>
  </si>
  <si>
    <t>Stock-Based Compensation - Schedule of Non-Vested Restricted Stock Units Activity (Detail) (Restricted Stock Unit Activity [Member], USD $)</t>
  </si>
  <si>
    <t>Non-vested Beginning Balance, Number of Restricted Share Units</t>
  </si>
  <si>
    <t>Granted, Number of Restricted Share Units</t>
  </si>
  <si>
    <t>Vested, Number of Restricted Share Units</t>
  </si>
  <si>
    <t>Forfeited, Number of Restricted Share Units</t>
  </si>
  <si>
    <t>Non-vested Ending Balance, Number of Restricted Share Units</t>
  </si>
  <si>
    <t>Non-vested Beginning Balance, Weighted Fair Value Per Share Each Date</t>
  </si>
  <si>
    <t>Granted, Weighted Fair Value Per Share Each Date</t>
  </si>
  <si>
    <t>Vested, Weighted Fair Value Per Share Each Date</t>
  </si>
  <si>
    <t>Forfeited, Weighted Fair Value Per Share Each Date</t>
  </si>
  <si>
    <t>Non-vested Ending Balance, Weighted Fair Value Per Share Each Date</t>
  </si>
  <si>
    <t>Stock-Based Compensation - Schedule of Non-Vested Restricted Stock Units Activity (Parenthetical) (Detail)</t>
  </si>
  <si>
    <t>Stock-Based Compensation - Schedule of Non-Vested Restricted Stock Units Compensation (Detail) (USD $)</t>
  </si>
  <si>
    <t>Compensation expense recognized through March 31, 2015</t>
  </si>
  <si>
    <t>Unrecognized compensation expense related to RSU's at March 31, 2015</t>
  </si>
  <si>
    <t>Commitments and Contingencies - Additional Information (Detail)</t>
  </si>
  <si>
    <t>California [Member]</t>
  </si>
  <si>
    <t>Loss Contingencies [Line Items]</t>
  </si>
  <si>
    <t>Lease expiration date</t>
  </si>
  <si>
    <t>Extension period available after expiration of lease</t>
  </si>
  <si>
    <t>5 years</t>
  </si>
  <si>
    <t>North Carolina [Member]</t>
  </si>
  <si>
    <t>Area occupied for office</t>
  </si>
  <si>
    <t>Lease renew period</t>
  </si>
  <si>
    <t>3 months</t>
  </si>
  <si>
    <t>Massachusetts [Member]</t>
  </si>
  <si>
    <t>Lease beginning date</t>
  </si>
  <si>
    <t>Massachusetts [Member] | Sublease Agreement [Member]</t>
  </si>
  <si>
    <t>Massachusetts [Member] | Predecessor [Member]</t>
  </si>
  <si>
    <t>Fair Value Measurements - Assets Categorized on Basis of Various Levels (Detail) (USD $)</t>
  </si>
  <si>
    <t>Fair Value, Assets and Liabilities Measured on Recurring and Nonrecurring Basis [Line Items]</t>
  </si>
  <si>
    <t>Level 1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</si>
</sst>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Calibri"/>
      <family val="2"/>
      <scheme val="minor"/>
    </font>
    <font>
      <b/>
      <sz val="10"/>
      <color rgb="FF000000"/>
      <name val="Calibri"/>
      <family val="2"/>
      <scheme val="minor"/>
    </font>
    <font>
      <sz val="10"/>
      <color theme="1"/>
      <name val="Times New Roman"/>
      <family val="1"/>
    </font>
    <font>
      <b/>
      <sz val="10"/>
      <color theme="1"/>
      <name val="Times New Roman"/>
      <family val="1"/>
    </font>
    <font>
      <sz val="1"/>
      <color theme="1"/>
      <name val="Calibri"/>
      <family val="2"/>
      <scheme val="minor"/>
    </font>
    <font>
      <sz val="12"/>
      <color rgb="FF000000"/>
      <name val="Calibri"/>
      <family val="2"/>
      <scheme val="minor"/>
    </font>
    <font>
      <sz val="6"/>
      <color rgb="FF000000"/>
      <name val="Calibri"/>
      <family val="2"/>
      <scheme val="minor"/>
    </font>
    <font>
      <sz val="1"/>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0" fillId="0" borderId="0" xfId="0" applyAlignment="1">
      <alignment vertical="top" wrapText="1"/>
    </xf>
    <xf numFmtId="0" fontId="21" fillId="0" borderId="0" xfId="0" applyFont="1" applyAlignment="1">
      <alignment wrapText="1"/>
    </xf>
    <xf numFmtId="0" fontId="20" fillId="0" borderId="0" xfId="0" applyFont="1" applyAlignment="1">
      <alignment wrapText="1"/>
    </xf>
    <xf numFmtId="0" fontId="22" fillId="0" borderId="0" xfId="0" applyFont="1" applyAlignment="1">
      <alignment wrapText="1"/>
    </xf>
    <xf numFmtId="0" fontId="0" fillId="33" borderId="0" xfId="0" applyFill="1" applyAlignment="1">
      <alignment vertical="top" wrapText="1"/>
    </xf>
    <xf numFmtId="0" fontId="0" fillId="33" borderId="0" xfId="0" applyFill="1" applyAlignment="1">
      <alignment wrapText="1"/>
    </xf>
    <xf numFmtId="3" fontId="0" fillId="33" borderId="0" xfId="0" applyNumberFormat="1" applyFill="1" applyAlignment="1">
      <alignment horizontal="right" wrapText="1"/>
    </xf>
    <xf numFmtId="0" fontId="0" fillId="33" borderId="0" xfId="0" applyFill="1"/>
    <xf numFmtId="0" fontId="0" fillId="33" borderId="0" xfId="0" applyFill="1" applyAlignment="1">
      <alignment horizontal="right" wrapText="1"/>
    </xf>
    <xf numFmtId="3" fontId="0" fillId="0" borderId="0" xfId="0" applyNumberFormat="1" applyAlignment="1">
      <alignment horizontal="right" wrapText="1"/>
    </xf>
    <xf numFmtId="0" fontId="0" fillId="0" borderId="0" xfId="0" applyAlignment="1">
      <alignment horizontal="right" wrapText="1"/>
    </xf>
    <xf numFmtId="0" fontId="22" fillId="0" borderId="11" xfId="0" applyFont="1" applyBorder="1" applyAlignment="1">
      <alignment wrapText="1"/>
    </xf>
    <xf numFmtId="0" fontId="22" fillId="0" borderId="12" xfId="0" applyFont="1" applyBorder="1" applyAlignment="1">
      <alignment wrapText="1"/>
    </xf>
    <xf numFmtId="0" fontId="0" fillId="0" borderId="0" xfId="0" applyAlignment="1">
      <alignment wrapText="1"/>
    </xf>
    <xf numFmtId="0" fontId="16" fillId="0" borderId="0" xfId="0" applyFont="1" applyAlignment="1">
      <alignment horizontal="center" wrapText="1"/>
    </xf>
    <xf numFmtId="0" fontId="16" fillId="0" borderId="10" xfId="0" applyFont="1" applyBorder="1" applyAlignment="1">
      <alignment horizontal="center" wrapText="1"/>
    </xf>
    <xf numFmtId="0" fontId="16" fillId="0" borderId="11" xfId="0" applyFont="1" applyBorder="1" applyAlignment="1">
      <alignment horizontal="center" wrapText="1"/>
    </xf>
    <xf numFmtId="0" fontId="0" fillId="0" borderId="11" xfId="0" applyBorder="1" applyAlignment="1">
      <alignment wrapText="1"/>
    </xf>
    <xf numFmtId="0" fontId="0" fillId="0" borderId="0" xfId="0" applyAlignment="1">
      <alignment horizontal="left" vertical="top" wrapText="1"/>
    </xf>
    <xf numFmtId="0" fontId="19" fillId="0" borderId="0" xfId="0" applyFont="1" applyAlignment="1">
      <alignment wrapText="1"/>
    </xf>
    <xf numFmtId="0" fontId="18"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25" fillId="0" borderId="0" xfId="0" applyFont="1" applyAlignment="1">
      <alignment wrapText="1"/>
    </xf>
    <xf numFmtId="0" fontId="0" fillId="33" borderId="0" xfId="0" applyFill="1" applyAlignment="1">
      <alignment horizontal="right"/>
    </xf>
    <xf numFmtId="0" fontId="0" fillId="0" borderId="0" xfId="0" applyAlignment="1">
      <alignment horizontal="right"/>
    </xf>
    <xf numFmtId="0" fontId="16" fillId="0" borderId="13" xfId="0" applyFont="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14062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42094</v>
      </c>
      <c r="C6" s="4"/>
    </row>
    <row r="7" spans="1:3" x14ac:dyDescent="0.25">
      <c r="A7" s="2" t="s">
        <v>9</v>
      </c>
      <c r="B7" s="4">
        <v>2015</v>
      </c>
      <c r="C7" s="4"/>
    </row>
    <row r="8" spans="1:3" x14ac:dyDescent="0.25">
      <c r="A8" s="2" t="s">
        <v>10</v>
      </c>
      <c r="B8" s="4" t="s">
        <v>11</v>
      </c>
      <c r="C8" s="4"/>
    </row>
    <row r="9" spans="1:3" x14ac:dyDescent="0.25">
      <c r="A9" s="2" t="s">
        <v>12</v>
      </c>
      <c r="B9" s="4" t="s">
        <v>13</v>
      </c>
      <c r="C9" s="4"/>
    </row>
    <row r="10" spans="1:3" x14ac:dyDescent="0.25">
      <c r="A10" s="2" t="s">
        <v>14</v>
      </c>
      <c r="B10" s="4" t="s">
        <v>15</v>
      </c>
      <c r="C10" s="4"/>
    </row>
    <row r="11" spans="1:3" x14ac:dyDescent="0.25">
      <c r="A11" s="2" t="s">
        <v>16</v>
      </c>
      <c r="B11" s="4">
        <v>1145255</v>
      </c>
      <c r="C11" s="4"/>
    </row>
    <row r="12" spans="1:3" x14ac:dyDescent="0.25">
      <c r="A12" s="2" t="s">
        <v>17</v>
      </c>
      <c r="B12" s="4">
        <f>--9-30</f>
        <v>-21</v>
      </c>
      <c r="C12" s="4"/>
    </row>
    <row r="13" spans="1:3" x14ac:dyDescent="0.25">
      <c r="A13" s="2" t="s">
        <v>18</v>
      </c>
      <c r="B13" s="4" t="s">
        <v>19</v>
      </c>
      <c r="C13" s="4"/>
    </row>
    <row r="14" spans="1:3" ht="30" x14ac:dyDescent="0.25">
      <c r="A14" s="2" t="s">
        <v>20</v>
      </c>
      <c r="B14" s="4"/>
      <c r="C14" s="6">
        <v>6025371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4.42578125" bestFit="1" customWidth="1"/>
    <col min="2" max="2" width="36.5703125" bestFit="1" customWidth="1"/>
  </cols>
  <sheetData>
    <row r="1" spans="1:2" x14ac:dyDescent="0.25">
      <c r="A1" s="7" t="s">
        <v>157</v>
      </c>
      <c r="B1" s="1" t="s">
        <v>1</v>
      </c>
    </row>
    <row r="2" spans="1:2" x14ac:dyDescent="0.25">
      <c r="A2" s="7"/>
      <c r="B2" s="1" t="s">
        <v>2</v>
      </c>
    </row>
    <row r="3" spans="1:2" x14ac:dyDescent="0.25">
      <c r="A3" s="3" t="s">
        <v>158</v>
      </c>
      <c r="B3" s="4"/>
    </row>
    <row r="4" spans="1:2" x14ac:dyDescent="0.25">
      <c r="A4" s="12" t="s">
        <v>157</v>
      </c>
      <c r="B4" s="10" t="s">
        <v>159</v>
      </c>
    </row>
    <row r="5" spans="1:2" x14ac:dyDescent="0.25">
      <c r="A5" s="12"/>
      <c r="B5" s="4"/>
    </row>
    <row r="6" spans="1:2" ht="345" x14ac:dyDescent="0.25">
      <c r="A6" s="12"/>
      <c r="B6" s="11" t="s">
        <v>160</v>
      </c>
    </row>
    <row r="7" spans="1:2" x14ac:dyDescent="0.25">
      <c r="A7" s="12"/>
      <c r="B7" s="4"/>
    </row>
    <row r="8" spans="1:2" ht="77.25" x14ac:dyDescent="0.25">
      <c r="A8" s="12"/>
      <c r="B8" s="11" t="s">
        <v>161</v>
      </c>
    </row>
    <row r="9" spans="1:2" x14ac:dyDescent="0.25">
      <c r="A9" s="12"/>
      <c r="B9" s="4"/>
    </row>
    <row r="10" spans="1:2" ht="141" x14ac:dyDescent="0.25">
      <c r="A10" s="12"/>
      <c r="B10" s="11" t="s">
        <v>162</v>
      </c>
    </row>
  </sheetData>
  <mergeCells count="2">
    <mergeCell ref="A1:A2"/>
    <mergeCell ref="A4:A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0.42578125" bestFit="1" customWidth="1"/>
    <col min="2" max="2" width="36.5703125" bestFit="1" customWidth="1"/>
  </cols>
  <sheetData>
    <row r="1" spans="1:2" x14ac:dyDescent="0.25">
      <c r="A1" s="7" t="s">
        <v>163</v>
      </c>
      <c r="B1" s="1" t="s">
        <v>1</v>
      </c>
    </row>
    <row r="2" spans="1:2" x14ac:dyDescent="0.25">
      <c r="A2" s="7"/>
      <c r="B2" s="1" t="s">
        <v>2</v>
      </c>
    </row>
    <row r="3" spans="1:2" x14ac:dyDescent="0.25">
      <c r="A3" s="3" t="s">
        <v>164</v>
      </c>
      <c r="B3" s="4"/>
    </row>
    <row r="4" spans="1:2" x14ac:dyDescent="0.25">
      <c r="A4" s="12" t="s">
        <v>163</v>
      </c>
      <c r="B4" s="10" t="s">
        <v>165</v>
      </c>
    </row>
    <row r="5" spans="1:2" x14ac:dyDescent="0.25">
      <c r="A5" s="12"/>
      <c r="B5" s="4"/>
    </row>
    <row r="6" spans="1:2" ht="166.5" x14ac:dyDescent="0.25">
      <c r="A6" s="12"/>
      <c r="B6" s="11" t="s">
        <v>166</v>
      </c>
    </row>
    <row r="7" spans="1:2" x14ac:dyDescent="0.25">
      <c r="A7" s="12"/>
      <c r="B7" s="4"/>
    </row>
    <row r="8" spans="1:2" ht="141" x14ac:dyDescent="0.25">
      <c r="A8" s="12"/>
      <c r="B8" s="11" t="s">
        <v>167</v>
      </c>
    </row>
  </sheetData>
  <mergeCells count="2">
    <mergeCell ref="A1:A2"/>
    <mergeCell ref="A4:A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15" customHeight="1" x14ac:dyDescent="0.25">
      <c r="A1" s="7" t="s">
        <v>168</v>
      </c>
      <c r="B1" s="1" t="s">
        <v>1</v>
      </c>
    </row>
    <row r="2" spans="1:2" x14ac:dyDescent="0.25">
      <c r="A2" s="7"/>
      <c r="B2" s="1" t="s">
        <v>2</v>
      </c>
    </row>
    <row r="3" spans="1:2" x14ac:dyDescent="0.25">
      <c r="A3" s="3" t="s">
        <v>144</v>
      </c>
      <c r="B3" s="4"/>
    </row>
    <row r="4" spans="1:2" ht="26.25" x14ac:dyDescent="0.25">
      <c r="A4" s="12" t="s">
        <v>168</v>
      </c>
      <c r="B4" s="10" t="s">
        <v>169</v>
      </c>
    </row>
    <row r="5" spans="1:2" x14ac:dyDescent="0.25">
      <c r="A5" s="12"/>
      <c r="B5" s="4"/>
    </row>
    <row r="6" spans="1:2" ht="115.5" x14ac:dyDescent="0.25">
      <c r="A6" s="12"/>
      <c r="B6" s="11" t="s">
        <v>170</v>
      </c>
    </row>
    <row r="7" spans="1:2" x14ac:dyDescent="0.25">
      <c r="A7" s="12"/>
      <c r="B7" s="4"/>
    </row>
    <row r="8" spans="1:2" ht="51.75" x14ac:dyDescent="0.25">
      <c r="A8" s="12"/>
      <c r="B8" s="11" t="s">
        <v>171</v>
      </c>
    </row>
    <row r="9" spans="1:2" x14ac:dyDescent="0.25">
      <c r="A9" s="12"/>
      <c r="B9" s="4"/>
    </row>
    <row r="10" spans="1:2" ht="77.25" x14ac:dyDescent="0.25">
      <c r="A10" s="12"/>
      <c r="B10" s="11" t="s">
        <v>172</v>
      </c>
    </row>
  </sheetData>
  <mergeCells count="2">
    <mergeCell ref="A1:A2"/>
    <mergeCell ref="A4:A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5" x14ac:dyDescent="0.25"/>
  <cols>
    <col min="1" max="3" width="36.5703125" bestFit="1" customWidth="1"/>
    <col min="4" max="4" width="6.42578125" customWidth="1"/>
    <col min="5" max="5" width="24.7109375" customWidth="1"/>
    <col min="6" max="6" width="7" customWidth="1"/>
    <col min="7" max="7" width="6" customWidth="1"/>
    <col min="8" max="8" width="6.42578125" customWidth="1"/>
    <col min="9" max="9" width="19.5703125" customWidth="1"/>
    <col min="10" max="10" width="6" customWidth="1"/>
  </cols>
  <sheetData>
    <row r="1" spans="1:10" ht="15" customHeight="1" x14ac:dyDescent="0.25">
      <c r="A1" s="7" t="s">
        <v>173</v>
      </c>
      <c r="B1" s="7" t="s">
        <v>1</v>
      </c>
      <c r="C1" s="7"/>
      <c r="D1" s="7"/>
      <c r="E1" s="7"/>
      <c r="F1" s="7"/>
      <c r="G1" s="7"/>
      <c r="H1" s="7"/>
      <c r="I1" s="7"/>
      <c r="J1" s="7"/>
    </row>
    <row r="2" spans="1:10" ht="15" customHeight="1" x14ac:dyDescent="0.25">
      <c r="A2" s="7"/>
      <c r="B2" s="7" t="s">
        <v>2</v>
      </c>
      <c r="C2" s="7"/>
      <c r="D2" s="7"/>
      <c r="E2" s="7"/>
      <c r="F2" s="7"/>
      <c r="G2" s="7"/>
      <c r="H2" s="7"/>
      <c r="I2" s="7"/>
      <c r="J2" s="7"/>
    </row>
    <row r="3" spans="1:10" ht="45" x14ac:dyDescent="0.25">
      <c r="A3" s="3" t="s">
        <v>174</v>
      </c>
      <c r="B3" s="25"/>
      <c r="C3" s="25"/>
      <c r="D3" s="25"/>
      <c r="E3" s="25"/>
      <c r="F3" s="25"/>
      <c r="G3" s="25"/>
      <c r="H3" s="25"/>
      <c r="I3" s="25"/>
      <c r="J3" s="25"/>
    </row>
    <row r="4" spans="1:10" x14ac:dyDescent="0.25">
      <c r="A4" s="12" t="s">
        <v>173</v>
      </c>
      <c r="B4" s="31" t="s">
        <v>175</v>
      </c>
      <c r="C4" s="31"/>
      <c r="D4" s="31"/>
      <c r="E4" s="31"/>
      <c r="F4" s="31"/>
      <c r="G4" s="31"/>
      <c r="H4" s="31"/>
      <c r="I4" s="31"/>
      <c r="J4" s="31"/>
    </row>
    <row r="5" spans="1:10" x14ac:dyDescent="0.25">
      <c r="A5" s="12"/>
      <c r="B5" s="25"/>
      <c r="C5" s="25"/>
      <c r="D5" s="25"/>
      <c r="E5" s="25"/>
      <c r="F5" s="25"/>
      <c r="G5" s="25"/>
      <c r="H5" s="25"/>
      <c r="I5" s="25"/>
      <c r="J5" s="25"/>
    </row>
    <row r="6" spans="1:10" ht="76.5" customHeight="1" x14ac:dyDescent="0.25">
      <c r="A6" s="12"/>
      <c r="B6" s="32" t="s">
        <v>176</v>
      </c>
      <c r="C6" s="32"/>
      <c r="D6" s="32"/>
      <c r="E6" s="32"/>
      <c r="F6" s="32"/>
      <c r="G6" s="32"/>
      <c r="H6" s="32"/>
      <c r="I6" s="32"/>
      <c r="J6" s="32"/>
    </row>
    <row r="7" spans="1:10" x14ac:dyDescent="0.25">
      <c r="A7" s="12"/>
      <c r="B7" s="25"/>
      <c r="C7" s="25"/>
      <c r="D7" s="25"/>
      <c r="E7" s="25"/>
      <c r="F7" s="25"/>
      <c r="G7" s="25"/>
      <c r="H7" s="25"/>
      <c r="I7" s="25"/>
      <c r="J7" s="25"/>
    </row>
    <row r="8" spans="1:10" ht="15.75" x14ac:dyDescent="0.25">
      <c r="A8" s="12"/>
      <c r="B8" s="33"/>
      <c r="C8" s="33"/>
      <c r="D8" s="33"/>
      <c r="E8" s="33"/>
      <c r="F8" s="33"/>
      <c r="G8" s="33"/>
      <c r="H8" s="33"/>
      <c r="I8" s="33"/>
      <c r="J8" s="33"/>
    </row>
    <row r="9" spans="1:10" x14ac:dyDescent="0.25">
      <c r="A9" s="12"/>
      <c r="B9" s="4"/>
      <c r="C9" s="4"/>
      <c r="D9" s="4"/>
      <c r="E9" s="4"/>
      <c r="F9" s="4"/>
      <c r="G9" s="4"/>
      <c r="H9" s="4"/>
      <c r="I9" s="4"/>
      <c r="J9" s="4"/>
    </row>
    <row r="10" spans="1:10" ht="15" customHeight="1" x14ac:dyDescent="0.25">
      <c r="A10" s="12"/>
      <c r="B10" s="25"/>
      <c r="C10" s="4" t="s">
        <v>46</v>
      </c>
      <c r="D10" s="26" t="s">
        <v>177</v>
      </c>
      <c r="E10" s="26"/>
      <c r="F10" s="26"/>
      <c r="G10" s="26"/>
      <c r="H10" s="26"/>
      <c r="I10" s="26"/>
      <c r="J10" s="25"/>
    </row>
    <row r="11" spans="1:10" ht="15.75" thickBot="1" x14ac:dyDescent="0.3">
      <c r="A11" s="12"/>
      <c r="B11" s="25"/>
      <c r="C11" s="4" t="s">
        <v>46</v>
      </c>
      <c r="D11" s="27" t="s">
        <v>178</v>
      </c>
      <c r="E11" s="27"/>
      <c r="F11" s="27"/>
      <c r="G11" s="27"/>
      <c r="H11" s="27"/>
      <c r="I11" s="27"/>
      <c r="J11" s="25"/>
    </row>
    <row r="12" spans="1:10" ht="15" customHeight="1" x14ac:dyDescent="0.25">
      <c r="A12" s="12"/>
      <c r="B12" s="25"/>
      <c r="C12" s="4" t="s">
        <v>46</v>
      </c>
      <c r="D12" s="28" t="s">
        <v>179</v>
      </c>
      <c r="E12" s="28"/>
      <c r="F12" s="29"/>
      <c r="G12" s="4" t="s">
        <v>46</v>
      </c>
      <c r="H12" s="28" t="s">
        <v>181</v>
      </c>
      <c r="I12" s="28"/>
      <c r="J12" s="25"/>
    </row>
    <row r="13" spans="1:10" ht="15" customHeight="1" x14ac:dyDescent="0.25">
      <c r="A13" s="12"/>
      <c r="B13" s="25"/>
      <c r="C13" s="4" t="s">
        <v>46</v>
      </c>
      <c r="D13" s="26" t="s">
        <v>180</v>
      </c>
      <c r="E13" s="26"/>
      <c r="F13" s="25"/>
      <c r="G13" s="4" t="s">
        <v>46</v>
      </c>
      <c r="H13" s="26" t="s">
        <v>182</v>
      </c>
      <c r="I13" s="26"/>
      <c r="J13" s="25"/>
    </row>
    <row r="14" spans="1:10" ht="15" customHeight="1" x14ac:dyDescent="0.25">
      <c r="A14" s="12"/>
      <c r="B14" s="25"/>
      <c r="C14" s="4" t="s">
        <v>46</v>
      </c>
      <c r="D14" s="26"/>
      <c r="E14" s="26"/>
      <c r="F14" s="25"/>
      <c r="G14" s="4" t="s">
        <v>46</v>
      </c>
      <c r="H14" s="26" t="s">
        <v>183</v>
      </c>
      <c r="I14" s="26"/>
      <c r="J14" s="25"/>
    </row>
    <row r="15" spans="1:10" ht="15.75" thickBot="1" x14ac:dyDescent="0.3">
      <c r="A15" s="12"/>
      <c r="B15" s="25"/>
      <c r="C15" s="4" t="s">
        <v>46</v>
      </c>
      <c r="D15" s="27"/>
      <c r="E15" s="27"/>
      <c r="F15" s="25"/>
      <c r="G15" s="4" t="s">
        <v>46</v>
      </c>
      <c r="H15" s="27" t="s">
        <v>184</v>
      </c>
      <c r="I15" s="27"/>
      <c r="J15" s="25"/>
    </row>
    <row r="16" spans="1:10" ht="30" x14ac:dyDescent="0.25">
      <c r="A16" s="12"/>
      <c r="B16" s="16" t="s">
        <v>185</v>
      </c>
      <c r="C16" s="17" t="s">
        <v>46</v>
      </c>
      <c r="D16" s="17"/>
      <c r="E16" s="18">
        <v>112963</v>
      </c>
      <c r="F16" s="19" t="s">
        <v>46</v>
      </c>
      <c r="G16" s="17" t="s">
        <v>46</v>
      </c>
      <c r="H16" s="17" t="s">
        <v>186</v>
      </c>
      <c r="I16" s="20">
        <v>12.53</v>
      </c>
      <c r="J16" s="19" t="s">
        <v>46</v>
      </c>
    </row>
    <row r="17" spans="1:10" x14ac:dyDescent="0.25">
      <c r="A17" s="12"/>
      <c r="B17" s="2" t="s">
        <v>187</v>
      </c>
      <c r="C17" s="4" t="s">
        <v>46</v>
      </c>
      <c r="D17" s="4"/>
      <c r="E17" s="21">
        <v>62500</v>
      </c>
      <c r="F17" t="s">
        <v>46</v>
      </c>
      <c r="G17" s="4" t="s">
        <v>46</v>
      </c>
      <c r="H17" s="4"/>
      <c r="I17" s="22">
        <v>17.46</v>
      </c>
      <c r="J17" t="s">
        <v>46</v>
      </c>
    </row>
    <row r="18" spans="1:10" x14ac:dyDescent="0.25">
      <c r="A18" s="12"/>
      <c r="B18" s="16" t="s">
        <v>188</v>
      </c>
      <c r="C18" s="17" t="s">
        <v>46</v>
      </c>
      <c r="D18" s="17"/>
      <c r="E18" s="20" t="s">
        <v>189</v>
      </c>
      <c r="F18" s="19" t="s">
        <v>190</v>
      </c>
      <c r="G18" s="17" t="s">
        <v>46</v>
      </c>
      <c r="H18" s="17"/>
      <c r="I18" s="20">
        <v>13.59</v>
      </c>
      <c r="J18" s="19" t="s">
        <v>46</v>
      </c>
    </row>
    <row r="19" spans="1:10" ht="15.75" thickBot="1" x14ac:dyDescent="0.3">
      <c r="A19" s="12"/>
      <c r="B19" s="2" t="s">
        <v>191</v>
      </c>
      <c r="C19" s="4" t="s">
        <v>46</v>
      </c>
      <c r="D19" s="4"/>
      <c r="E19" s="22" t="s">
        <v>192</v>
      </c>
      <c r="F19" t="s">
        <v>190</v>
      </c>
      <c r="G19" s="4" t="s">
        <v>46</v>
      </c>
      <c r="H19" s="4"/>
      <c r="I19" s="22">
        <v>9.01</v>
      </c>
      <c r="J19" t="s">
        <v>46</v>
      </c>
    </row>
    <row r="20" spans="1:10" x14ac:dyDescent="0.25">
      <c r="A20" s="12"/>
      <c r="B20" s="15"/>
      <c r="C20" s="15" t="s">
        <v>46</v>
      </c>
      <c r="D20" s="23"/>
      <c r="E20" s="23"/>
      <c r="F20" s="15"/>
      <c r="G20" s="15" t="s">
        <v>46</v>
      </c>
      <c r="H20" s="23"/>
      <c r="I20" s="23"/>
      <c r="J20" s="15"/>
    </row>
    <row r="21" spans="1:10" ht="15.75" thickBot="1" x14ac:dyDescent="0.3">
      <c r="A21" s="12"/>
      <c r="B21" s="16" t="s">
        <v>193</v>
      </c>
      <c r="C21" s="17"/>
      <c r="D21" s="17"/>
      <c r="E21" s="18">
        <v>150661</v>
      </c>
      <c r="F21" s="19" t="s">
        <v>46</v>
      </c>
      <c r="G21" s="17"/>
      <c r="H21" s="17" t="s">
        <v>186</v>
      </c>
      <c r="I21" s="20">
        <v>14.42</v>
      </c>
      <c r="J21" s="19" t="s">
        <v>46</v>
      </c>
    </row>
    <row r="22" spans="1:10" ht="15.75" thickTop="1" x14ac:dyDescent="0.25">
      <c r="A22" s="12"/>
      <c r="B22" s="15"/>
      <c r="C22" s="15" t="s">
        <v>46</v>
      </c>
      <c r="D22" s="24"/>
      <c r="E22" s="24"/>
      <c r="F22" s="15"/>
      <c r="G22" s="15" t="s">
        <v>46</v>
      </c>
      <c r="H22" s="24"/>
      <c r="I22" s="24"/>
      <c r="J22" s="15"/>
    </row>
    <row r="23" spans="1:10" x14ac:dyDescent="0.25">
      <c r="A23" s="12"/>
      <c r="B23" s="25"/>
      <c r="C23" s="25"/>
      <c r="D23" s="25"/>
      <c r="E23" s="25"/>
      <c r="F23" s="25"/>
      <c r="G23" s="25"/>
      <c r="H23" s="25"/>
      <c r="I23" s="25"/>
      <c r="J23" s="25"/>
    </row>
    <row r="24" spans="1:10" x14ac:dyDescent="0.25">
      <c r="A24" s="12"/>
      <c r="B24" s="34"/>
      <c r="C24" s="34"/>
      <c r="D24" s="34"/>
      <c r="E24" s="34"/>
      <c r="F24" s="34"/>
      <c r="G24" s="34"/>
      <c r="H24" s="34"/>
      <c r="I24" s="34"/>
      <c r="J24" s="34"/>
    </row>
    <row r="25" spans="1:10" ht="135" x14ac:dyDescent="0.25">
      <c r="A25" s="12"/>
      <c r="B25" s="30">
        <v>-1</v>
      </c>
      <c r="C25" s="30" t="s">
        <v>194</v>
      </c>
    </row>
    <row r="26" spans="1:10" x14ac:dyDescent="0.25">
      <c r="A26" s="12"/>
      <c r="B26" s="25"/>
      <c r="C26" s="25"/>
      <c r="D26" s="25"/>
      <c r="E26" s="25"/>
      <c r="F26" s="25"/>
      <c r="G26" s="25"/>
      <c r="H26" s="25"/>
      <c r="I26" s="25"/>
      <c r="J26" s="25"/>
    </row>
    <row r="27" spans="1:10" x14ac:dyDescent="0.25">
      <c r="A27" s="12"/>
      <c r="B27" s="35"/>
      <c r="C27" s="35"/>
      <c r="D27" s="35"/>
      <c r="E27" s="35"/>
      <c r="F27" s="35"/>
      <c r="G27" s="35"/>
      <c r="H27" s="35"/>
      <c r="I27" s="35"/>
      <c r="J27" s="35"/>
    </row>
    <row r="28" spans="1:10" x14ac:dyDescent="0.25">
      <c r="A28" s="12"/>
      <c r="B28" s="4"/>
      <c r="C28" s="4"/>
      <c r="D28" s="4"/>
      <c r="E28" s="4"/>
      <c r="F28" s="4"/>
    </row>
    <row r="29" spans="1:10" ht="15" customHeight="1" x14ac:dyDescent="0.25">
      <c r="A29" s="12"/>
      <c r="B29" s="26" t="s">
        <v>195</v>
      </c>
      <c r="C29" s="26"/>
      <c r="D29" s="26"/>
      <c r="E29" s="26"/>
      <c r="F29" s="4"/>
    </row>
    <row r="30" spans="1:10" ht="15.75" thickBot="1" x14ac:dyDescent="0.3">
      <c r="A30" s="12"/>
      <c r="B30" s="27" t="s">
        <v>196</v>
      </c>
      <c r="C30" s="27"/>
      <c r="D30" s="27"/>
      <c r="E30" s="27"/>
      <c r="F30" s="4"/>
    </row>
    <row r="31" spans="1:10" ht="15" customHeight="1" x14ac:dyDescent="0.25">
      <c r="A31" s="12"/>
      <c r="B31" s="4"/>
      <c r="C31" s="4" t="s">
        <v>46</v>
      </c>
      <c r="D31" s="28" t="s">
        <v>197</v>
      </c>
      <c r="E31" s="28"/>
      <c r="F31" s="4"/>
    </row>
    <row r="32" spans="1:10" ht="30" x14ac:dyDescent="0.25">
      <c r="A32" s="12"/>
      <c r="B32" s="16" t="s">
        <v>198</v>
      </c>
      <c r="C32" s="17" t="s">
        <v>46</v>
      </c>
      <c r="D32" s="17" t="s">
        <v>186</v>
      </c>
      <c r="E32" s="18">
        <v>4859</v>
      </c>
      <c r="F32" s="19" t="s">
        <v>46</v>
      </c>
    </row>
    <row r="33" spans="1:10" ht="30.75" thickBot="1" x14ac:dyDescent="0.3">
      <c r="A33" s="12"/>
      <c r="B33" s="2" t="s">
        <v>199</v>
      </c>
      <c r="C33" s="4" t="s">
        <v>46</v>
      </c>
      <c r="D33" s="4"/>
      <c r="E33" s="22" t="s">
        <v>200</v>
      </c>
      <c r="F33" t="s">
        <v>190</v>
      </c>
    </row>
    <row r="34" spans="1:10" x14ac:dyDescent="0.25">
      <c r="A34" s="12"/>
      <c r="B34" s="15"/>
      <c r="C34" s="15" t="s">
        <v>46</v>
      </c>
      <c r="D34" s="23"/>
      <c r="E34" s="23"/>
      <c r="F34" s="15"/>
    </row>
    <row r="35" spans="1:10" ht="30.75" thickBot="1" x14ac:dyDescent="0.3">
      <c r="A35" s="12"/>
      <c r="B35" s="16" t="s">
        <v>201</v>
      </c>
      <c r="C35" s="17"/>
      <c r="D35" s="17" t="s">
        <v>186</v>
      </c>
      <c r="E35" s="18">
        <v>2173</v>
      </c>
      <c r="F35" s="19" t="s">
        <v>46</v>
      </c>
    </row>
    <row r="36" spans="1:10" ht="15.75" thickTop="1" x14ac:dyDescent="0.25">
      <c r="A36" s="12"/>
      <c r="B36" s="15"/>
      <c r="C36" s="15" t="s">
        <v>46</v>
      </c>
      <c r="D36" s="24"/>
      <c r="E36" s="24"/>
      <c r="F36" s="15"/>
    </row>
    <row r="37" spans="1:10" x14ac:dyDescent="0.25">
      <c r="A37" s="12"/>
      <c r="B37" s="25"/>
      <c r="C37" s="25"/>
      <c r="D37" s="25"/>
      <c r="E37" s="25"/>
      <c r="F37" s="25"/>
      <c r="G37" s="25"/>
      <c r="H37" s="25"/>
      <c r="I37" s="25"/>
      <c r="J37" s="25"/>
    </row>
    <row r="38" spans="1:10" ht="25.5" customHeight="1" x14ac:dyDescent="0.25">
      <c r="A38" s="12"/>
      <c r="B38" s="32" t="s">
        <v>202</v>
      </c>
      <c r="C38" s="32"/>
      <c r="D38" s="32"/>
      <c r="E38" s="32"/>
      <c r="F38" s="32"/>
      <c r="G38" s="32"/>
      <c r="H38" s="32"/>
      <c r="I38" s="32"/>
      <c r="J38" s="32"/>
    </row>
  </sheetData>
  <mergeCells count="34">
    <mergeCell ref="B37:J37"/>
    <mergeCell ref="B38:J38"/>
    <mergeCell ref="B7:J7"/>
    <mergeCell ref="B8:J8"/>
    <mergeCell ref="B23:J23"/>
    <mergeCell ref="B24:J24"/>
    <mergeCell ref="B26:J26"/>
    <mergeCell ref="B27:J27"/>
    <mergeCell ref="B30:E30"/>
    <mergeCell ref="D31:E31"/>
    <mergeCell ref="A1:A2"/>
    <mergeCell ref="B1:J1"/>
    <mergeCell ref="B2:J2"/>
    <mergeCell ref="B3:J3"/>
    <mergeCell ref="A4:A38"/>
    <mergeCell ref="B4:J4"/>
    <mergeCell ref="B5:J5"/>
    <mergeCell ref="B6:J6"/>
    <mergeCell ref="H12:I12"/>
    <mergeCell ref="H13:I13"/>
    <mergeCell ref="H14:I14"/>
    <mergeCell ref="H15:I15"/>
    <mergeCell ref="J12:J15"/>
    <mergeCell ref="B29:E29"/>
    <mergeCell ref="B10:B11"/>
    <mergeCell ref="D10:I10"/>
    <mergeCell ref="D11:I11"/>
    <mergeCell ref="J10:J11"/>
    <mergeCell ref="B12:B15"/>
    <mergeCell ref="D12:E12"/>
    <mergeCell ref="D13:E13"/>
    <mergeCell ref="D14:E14"/>
    <mergeCell ref="D15:E15"/>
    <mergeCell ref="F12:F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x14ac:dyDescent="0.25">
      <c r="A1" s="7" t="s">
        <v>203</v>
      </c>
      <c r="B1" s="1" t="s">
        <v>1</v>
      </c>
    </row>
    <row r="2" spans="1:2" x14ac:dyDescent="0.25">
      <c r="A2" s="7"/>
      <c r="B2" s="1" t="s">
        <v>2</v>
      </c>
    </row>
    <row r="3" spans="1:2" ht="30" x14ac:dyDescent="0.25">
      <c r="A3" s="3" t="s">
        <v>204</v>
      </c>
      <c r="B3" s="4"/>
    </row>
    <row r="4" spans="1:2" x14ac:dyDescent="0.25">
      <c r="A4" s="12" t="s">
        <v>203</v>
      </c>
      <c r="B4" s="13" t="s">
        <v>205</v>
      </c>
    </row>
    <row r="5" spans="1:2" ht="77.25" x14ac:dyDescent="0.25">
      <c r="A5" s="12"/>
      <c r="B5" s="14" t="s">
        <v>206</v>
      </c>
    </row>
    <row r="6" spans="1:2" ht="268.5" x14ac:dyDescent="0.25">
      <c r="A6" s="12"/>
      <c r="B6" s="14" t="s">
        <v>207</v>
      </c>
    </row>
    <row r="7" spans="1:2" ht="141" x14ac:dyDescent="0.25">
      <c r="A7" s="12"/>
      <c r="B7" s="14" t="s">
        <v>208</v>
      </c>
    </row>
    <row r="8" spans="1:2" x14ac:dyDescent="0.25">
      <c r="A8" s="12"/>
      <c r="B8" s="15"/>
    </row>
    <row r="9" spans="1:2" ht="77.25" x14ac:dyDescent="0.25">
      <c r="A9" s="12"/>
      <c r="B9" s="14" t="s">
        <v>209</v>
      </c>
    </row>
  </sheetData>
  <mergeCells count="2">
    <mergeCell ref="A1:A2"/>
    <mergeCell ref="A4:A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workbookViewId="0"/>
  </sheetViews>
  <sheetFormatPr defaultRowHeight="15" x14ac:dyDescent="0.25"/>
  <cols>
    <col min="1" max="1" width="30.140625" bestFit="1" customWidth="1"/>
    <col min="2" max="2" width="36.5703125" customWidth="1"/>
    <col min="3" max="4" width="9.28515625" customWidth="1"/>
    <col min="5" max="5" width="36.5703125" bestFit="1" customWidth="1"/>
    <col min="6" max="7" width="8.7109375" customWidth="1"/>
    <col min="8" max="8" width="9.28515625" customWidth="1"/>
    <col min="9" max="9" width="18.140625" customWidth="1"/>
    <col min="10" max="11" width="8.7109375" customWidth="1"/>
    <col min="12" max="12" width="9.28515625" customWidth="1"/>
    <col min="13" max="13" width="18.140625" customWidth="1"/>
    <col min="14" max="15" width="8.7109375" customWidth="1"/>
    <col min="16" max="16" width="9.28515625" customWidth="1"/>
    <col min="17" max="17" width="26.140625" customWidth="1"/>
    <col min="18" max="18" width="8.7109375" customWidth="1"/>
  </cols>
  <sheetData>
    <row r="1" spans="1:18" ht="15" customHeight="1" x14ac:dyDescent="0.25">
      <c r="A1" s="7" t="s">
        <v>210</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211</v>
      </c>
      <c r="B3" s="25"/>
      <c r="C3" s="25"/>
      <c r="D3" s="25"/>
      <c r="E3" s="25"/>
      <c r="F3" s="25"/>
      <c r="G3" s="25"/>
      <c r="H3" s="25"/>
      <c r="I3" s="25"/>
      <c r="J3" s="25"/>
      <c r="K3" s="25"/>
      <c r="L3" s="25"/>
      <c r="M3" s="25"/>
      <c r="N3" s="25"/>
      <c r="O3" s="25"/>
      <c r="P3" s="25"/>
      <c r="Q3" s="25"/>
      <c r="R3" s="25"/>
    </row>
    <row r="4" spans="1:18" x14ac:dyDescent="0.25">
      <c r="A4" s="12" t="s">
        <v>210</v>
      </c>
      <c r="B4" s="31" t="s">
        <v>212</v>
      </c>
      <c r="C4" s="31"/>
      <c r="D4" s="31"/>
      <c r="E4" s="31"/>
      <c r="F4" s="31"/>
      <c r="G4" s="31"/>
      <c r="H4" s="31"/>
      <c r="I4" s="31"/>
      <c r="J4" s="31"/>
      <c r="K4" s="31"/>
      <c r="L4" s="31"/>
      <c r="M4" s="31"/>
      <c r="N4" s="31"/>
      <c r="O4" s="31"/>
      <c r="P4" s="31"/>
      <c r="Q4" s="31"/>
      <c r="R4" s="31"/>
    </row>
    <row r="5" spans="1:18" x14ac:dyDescent="0.25">
      <c r="A5" s="12"/>
      <c r="B5" s="25"/>
      <c r="C5" s="25"/>
      <c r="D5" s="25"/>
      <c r="E5" s="25"/>
      <c r="F5" s="25"/>
      <c r="G5" s="25"/>
      <c r="H5" s="25"/>
      <c r="I5" s="25"/>
      <c r="J5" s="25"/>
      <c r="K5" s="25"/>
      <c r="L5" s="25"/>
      <c r="M5" s="25"/>
      <c r="N5" s="25"/>
      <c r="O5" s="25"/>
      <c r="P5" s="25"/>
      <c r="Q5" s="25"/>
      <c r="R5" s="25"/>
    </row>
    <row r="6" spans="1:18" ht="38.25" customHeight="1" x14ac:dyDescent="0.25">
      <c r="A6" s="12"/>
      <c r="B6" s="32" t="s">
        <v>213</v>
      </c>
      <c r="C6" s="32"/>
      <c r="D6" s="32"/>
      <c r="E6" s="32"/>
      <c r="F6" s="32"/>
      <c r="G6" s="32"/>
      <c r="H6" s="32"/>
      <c r="I6" s="32"/>
      <c r="J6" s="32"/>
      <c r="K6" s="32"/>
      <c r="L6" s="32"/>
      <c r="M6" s="32"/>
      <c r="N6" s="32"/>
      <c r="O6" s="32"/>
      <c r="P6" s="32"/>
      <c r="Q6" s="32"/>
      <c r="R6" s="32"/>
    </row>
    <row r="7" spans="1:18" x14ac:dyDescent="0.25">
      <c r="A7" s="12"/>
      <c r="B7" s="25"/>
      <c r="C7" s="25"/>
      <c r="D7" s="25"/>
      <c r="E7" s="25"/>
      <c r="F7" s="25"/>
      <c r="G7" s="25"/>
      <c r="H7" s="25"/>
      <c r="I7" s="25"/>
      <c r="J7" s="25"/>
      <c r="K7" s="25"/>
      <c r="L7" s="25"/>
      <c r="M7" s="25"/>
      <c r="N7" s="25"/>
      <c r="O7" s="25"/>
      <c r="P7" s="25"/>
      <c r="Q7" s="25"/>
      <c r="R7" s="25"/>
    </row>
    <row r="8" spans="1:18" x14ac:dyDescent="0.25">
      <c r="A8" s="12"/>
      <c r="B8" s="34"/>
      <c r="C8" s="34"/>
      <c r="D8" s="34"/>
      <c r="E8" s="34"/>
      <c r="F8" s="34"/>
      <c r="G8" s="34"/>
      <c r="H8" s="34"/>
      <c r="I8" s="34"/>
      <c r="J8" s="34"/>
      <c r="K8" s="34"/>
      <c r="L8" s="34"/>
      <c r="M8" s="34"/>
      <c r="N8" s="34"/>
      <c r="O8" s="34"/>
      <c r="P8" s="34"/>
      <c r="Q8" s="34"/>
      <c r="R8" s="34"/>
    </row>
    <row r="9" spans="1:18" ht="60" x14ac:dyDescent="0.25">
      <c r="A9" s="12"/>
      <c r="B9" s="4"/>
      <c r="C9" s="30" t="s">
        <v>214</v>
      </c>
      <c r="D9" s="2"/>
      <c r="E9" s="30" t="s">
        <v>215</v>
      </c>
    </row>
    <row r="10" spans="1:18" x14ac:dyDescent="0.25">
      <c r="A10" s="12"/>
      <c r="B10" s="25"/>
      <c r="C10" s="25"/>
      <c r="D10" s="25"/>
      <c r="E10" s="25"/>
      <c r="F10" s="25"/>
      <c r="G10" s="25"/>
      <c r="H10" s="25"/>
      <c r="I10" s="25"/>
      <c r="J10" s="25"/>
      <c r="K10" s="25"/>
      <c r="L10" s="25"/>
      <c r="M10" s="25"/>
      <c r="N10" s="25"/>
      <c r="O10" s="25"/>
      <c r="P10" s="25"/>
      <c r="Q10" s="25"/>
      <c r="R10" s="25"/>
    </row>
    <row r="11" spans="1:18" x14ac:dyDescent="0.25">
      <c r="A11" s="12"/>
      <c r="B11" s="34"/>
      <c r="C11" s="34"/>
      <c r="D11" s="34"/>
      <c r="E11" s="34"/>
      <c r="F11" s="34"/>
      <c r="G11" s="34"/>
      <c r="H11" s="34"/>
      <c r="I11" s="34"/>
      <c r="J11" s="34"/>
      <c r="K11" s="34"/>
      <c r="L11" s="34"/>
      <c r="M11" s="34"/>
      <c r="N11" s="34"/>
      <c r="O11" s="34"/>
      <c r="P11" s="34"/>
      <c r="Q11" s="34"/>
      <c r="R11" s="34"/>
    </row>
    <row r="12" spans="1:18" ht="75" x14ac:dyDescent="0.25">
      <c r="A12" s="12"/>
      <c r="B12" s="4"/>
      <c r="C12" s="30" t="s">
        <v>214</v>
      </c>
      <c r="D12" s="2"/>
      <c r="E12" s="30" t="s">
        <v>216</v>
      </c>
    </row>
    <row r="13" spans="1:18" x14ac:dyDescent="0.25">
      <c r="A13" s="12"/>
      <c r="B13" s="25"/>
      <c r="C13" s="25"/>
      <c r="D13" s="25"/>
      <c r="E13" s="25"/>
      <c r="F13" s="25"/>
      <c r="G13" s="25"/>
      <c r="H13" s="25"/>
      <c r="I13" s="25"/>
      <c r="J13" s="25"/>
      <c r="K13" s="25"/>
      <c r="L13" s="25"/>
      <c r="M13" s="25"/>
      <c r="N13" s="25"/>
      <c r="O13" s="25"/>
      <c r="P13" s="25"/>
      <c r="Q13" s="25"/>
      <c r="R13" s="25"/>
    </row>
    <row r="14" spans="1:18" x14ac:dyDescent="0.25">
      <c r="A14" s="12"/>
      <c r="B14" s="34"/>
      <c r="C14" s="34"/>
      <c r="D14" s="34"/>
      <c r="E14" s="34"/>
      <c r="F14" s="34"/>
      <c r="G14" s="34"/>
      <c r="H14" s="34"/>
      <c r="I14" s="34"/>
      <c r="J14" s="34"/>
      <c r="K14" s="34"/>
      <c r="L14" s="34"/>
      <c r="M14" s="34"/>
      <c r="N14" s="34"/>
      <c r="O14" s="34"/>
      <c r="P14" s="34"/>
      <c r="Q14" s="34"/>
      <c r="R14" s="34"/>
    </row>
    <row r="15" spans="1:18" ht="75" x14ac:dyDescent="0.25">
      <c r="A15" s="12"/>
      <c r="B15" s="4"/>
      <c r="C15" s="30" t="s">
        <v>214</v>
      </c>
      <c r="D15" s="2"/>
      <c r="E15" s="30" t="s">
        <v>217</v>
      </c>
    </row>
    <row r="16" spans="1:18" x14ac:dyDescent="0.25">
      <c r="A16" s="12"/>
      <c r="B16" s="25"/>
      <c r="C16" s="25"/>
      <c r="D16" s="25"/>
      <c r="E16" s="25"/>
      <c r="F16" s="25"/>
      <c r="G16" s="25"/>
      <c r="H16" s="25"/>
      <c r="I16" s="25"/>
      <c r="J16" s="25"/>
      <c r="K16" s="25"/>
      <c r="L16" s="25"/>
      <c r="M16" s="25"/>
      <c r="N16" s="25"/>
      <c r="O16" s="25"/>
      <c r="P16" s="25"/>
      <c r="Q16" s="25"/>
      <c r="R16" s="25"/>
    </row>
    <row r="17" spans="1:18" x14ac:dyDescent="0.25">
      <c r="A17" s="12"/>
      <c r="B17" s="32" t="s">
        <v>218</v>
      </c>
      <c r="C17" s="32"/>
      <c r="D17" s="32"/>
      <c r="E17" s="32"/>
      <c r="F17" s="32"/>
      <c r="G17" s="32"/>
      <c r="H17" s="32"/>
      <c r="I17" s="32"/>
      <c r="J17" s="32"/>
      <c r="K17" s="32"/>
      <c r="L17" s="32"/>
      <c r="M17" s="32"/>
      <c r="N17" s="32"/>
      <c r="O17" s="32"/>
      <c r="P17" s="32"/>
      <c r="Q17" s="32"/>
      <c r="R17" s="32"/>
    </row>
    <row r="18" spans="1:18" x14ac:dyDescent="0.25">
      <c r="A18" s="12"/>
      <c r="B18" s="25"/>
      <c r="C18" s="25"/>
      <c r="D18" s="25"/>
      <c r="E18" s="25"/>
      <c r="F18" s="25"/>
      <c r="G18" s="25"/>
      <c r="H18" s="25"/>
      <c r="I18" s="25"/>
      <c r="J18" s="25"/>
      <c r="K18" s="25"/>
      <c r="L18" s="25"/>
      <c r="M18" s="25"/>
      <c r="N18" s="25"/>
      <c r="O18" s="25"/>
      <c r="P18" s="25"/>
      <c r="Q18" s="25"/>
      <c r="R18" s="25"/>
    </row>
    <row r="19" spans="1:18" ht="15.75" x14ac:dyDescent="0.25">
      <c r="A19" s="12"/>
      <c r="B19" s="33"/>
      <c r="C19" s="33"/>
      <c r="D19" s="33"/>
      <c r="E19" s="33"/>
      <c r="F19" s="33"/>
      <c r="G19" s="33"/>
      <c r="H19" s="33"/>
      <c r="I19" s="33"/>
      <c r="J19" s="33"/>
      <c r="K19" s="33"/>
      <c r="L19" s="33"/>
      <c r="M19" s="33"/>
      <c r="N19" s="33"/>
      <c r="O19" s="33"/>
      <c r="P19" s="33"/>
      <c r="Q19" s="33"/>
      <c r="R19" s="33"/>
    </row>
    <row r="20" spans="1:18" x14ac:dyDescent="0.25">
      <c r="A20" s="12"/>
      <c r="B20" s="4"/>
      <c r="C20" s="4"/>
      <c r="D20" s="4"/>
      <c r="E20" s="4"/>
      <c r="F20" s="4"/>
      <c r="G20" s="4"/>
      <c r="H20" s="4"/>
      <c r="I20" s="4"/>
      <c r="J20" s="4"/>
      <c r="K20" s="4"/>
      <c r="L20" s="4"/>
      <c r="M20" s="4"/>
      <c r="N20" s="4"/>
      <c r="O20" s="4"/>
      <c r="P20" s="4"/>
      <c r="Q20" s="4"/>
      <c r="R20" s="4"/>
    </row>
    <row r="21" spans="1:18" ht="15" customHeight="1" x14ac:dyDescent="0.25">
      <c r="A21" s="12"/>
      <c r="B21" s="25"/>
      <c r="C21" s="25" t="s">
        <v>46</v>
      </c>
      <c r="D21" s="26" t="s">
        <v>219</v>
      </c>
      <c r="E21" s="26"/>
      <c r="F21" s="26"/>
      <c r="G21" s="26"/>
      <c r="H21" s="26"/>
      <c r="I21" s="26"/>
      <c r="J21" s="26"/>
      <c r="K21" s="26"/>
      <c r="L21" s="26"/>
      <c r="M21" s="26"/>
      <c r="N21" s="26"/>
      <c r="O21" s="26"/>
      <c r="P21" s="26"/>
      <c r="Q21" s="26"/>
      <c r="R21" s="25"/>
    </row>
    <row r="22" spans="1:18" ht="15.75" thickBot="1" x14ac:dyDescent="0.3">
      <c r="A22" s="12"/>
      <c r="B22" s="25"/>
      <c r="C22" s="25"/>
      <c r="D22" s="27" t="s">
        <v>220</v>
      </c>
      <c r="E22" s="27"/>
      <c r="F22" s="27"/>
      <c r="G22" s="27"/>
      <c r="H22" s="27"/>
      <c r="I22" s="27"/>
      <c r="J22" s="27"/>
      <c r="K22" s="27"/>
      <c r="L22" s="27"/>
      <c r="M22" s="27"/>
      <c r="N22" s="27"/>
      <c r="O22" s="27"/>
      <c r="P22" s="27"/>
      <c r="Q22" s="27"/>
      <c r="R22" s="25"/>
    </row>
    <row r="23" spans="1:18" ht="15.75" thickBot="1" x14ac:dyDescent="0.3">
      <c r="A23" s="12"/>
      <c r="B23" s="4"/>
      <c r="C23" s="4" t="s">
        <v>46</v>
      </c>
      <c r="D23" s="38" t="s">
        <v>221</v>
      </c>
      <c r="E23" s="38"/>
      <c r="F23" s="4"/>
      <c r="G23" s="4" t="s">
        <v>46</v>
      </c>
      <c r="H23" s="38" t="s">
        <v>222</v>
      </c>
      <c r="I23" s="38"/>
      <c r="J23" s="4"/>
      <c r="K23" s="4" t="s">
        <v>46</v>
      </c>
      <c r="L23" s="38" t="s">
        <v>223</v>
      </c>
      <c r="M23" s="38"/>
      <c r="N23" s="4"/>
      <c r="O23" s="4" t="s">
        <v>46</v>
      </c>
      <c r="P23" s="38" t="s">
        <v>92</v>
      </c>
      <c r="Q23" s="38"/>
      <c r="R23" s="4"/>
    </row>
    <row r="24" spans="1:18" x14ac:dyDescent="0.25">
      <c r="A24" s="12"/>
      <c r="B24" s="16" t="s">
        <v>224</v>
      </c>
      <c r="C24" s="17" t="s">
        <v>46</v>
      </c>
      <c r="D24" s="17" t="s">
        <v>186</v>
      </c>
      <c r="E24" s="18">
        <v>8941</v>
      </c>
      <c r="F24" s="19" t="s">
        <v>46</v>
      </c>
      <c r="G24" s="17" t="s">
        <v>46</v>
      </c>
      <c r="H24" s="19" t="s">
        <v>186</v>
      </c>
      <c r="I24" s="36" t="s">
        <v>225</v>
      </c>
      <c r="J24" s="19" t="s">
        <v>46</v>
      </c>
      <c r="K24" s="17" t="s">
        <v>46</v>
      </c>
      <c r="L24" s="19" t="s">
        <v>186</v>
      </c>
      <c r="M24" s="36" t="s">
        <v>225</v>
      </c>
      <c r="N24" s="19" t="s">
        <v>46</v>
      </c>
      <c r="O24" s="17" t="s">
        <v>46</v>
      </c>
      <c r="P24" s="17" t="s">
        <v>186</v>
      </c>
      <c r="Q24" s="18">
        <v>8941</v>
      </c>
      <c r="R24" s="19" t="s">
        <v>46</v>
      </c>
    </row>
    <row r="25" spans="1:18" ht="15.75" thickBot="1" x14ac:dyDescent="0.3">
      <c r="A25" s="12"/>
      <c r="B25" s="2" t="s">
        <v>226</v>
      </c>
      <c r="C25" s="4" t="s">
        <v>46</v>
      </c>
      <c r="D25" s="4"/>
      <c r="E25" s="22">
        <v>7</v>
      </c>
      <c r="F25" t="s">
        <v>46</v>
      </c>
      <c r="G25" s="4" t="s">
        <v>46</v>
      </c>
      <c r="I25" s="37" t="s">
        <v>225</v>
      </c>
      <c r="J25" t="s">
        <v>46</v>
      </c>
      <c r="K25" s="4" t="s">
        <v>46</v>
      </c>
      <c r="M25" s="37" t="s">
        <v>225</v>
      </c>
      <c r="N25" t="s">
        <v>46</v>
      </c>
      <c r="O25" s="4" t="s">
        <v>46</v>
      </c>
      <c r="P25" s="4"/>
      <c r="Q25" s="22">
        <v>7</v>
      </c>
      <c r="R25" t="s">
        <v>46</v>
      </c>
    </row>
    <row r="26" spans="1:18" x14ac:dyDescent="0.25">
      <c r="A26" s="12"/>
      <c r="B26" s="15"/>
      <c r="C26" s="15" t="s">
        <v>46</v>
      </c>
      <c r="D26" s="23"/>
      <c r="E26" s="23"/>
      <c r="F26" s="15"/>
      <c r="G26" s="15" t="s">
        <v>46</v>
      </c>
      <c r="H26" s="23"/>
      <c r="I26" s="23"/>
      <c r="J26" s="15"/>
      <c r="K26" s="15" t="s">
        <v>46</v>
      </c>
      <c r="L26" s="23"/>
      <c r="M26" s="23"/>
      <c r="N26" s="15"/>
      <c r="O26" s="15" t="s">
        <v>46</v>
      </c>
      <c r="P26" s="23"/>
      <c r="Q26" s="23"/>
      <c r="R26" s="15"/>
    </row>
    <row r="27" spans="1:18" ht="15.75" thickBot="1" x14ac:dyDescent="0.3">
      <c r="A27" s="12"/>
      <c r="B27" s="16" t="s">
        <v>92</v>
      </c>
      <c r="C27" s="17"/>
      <c r="D27" s="17" t="s">
        <v>186</v>
      </c>
      <c r="E27" s="18">
        <v>8948</v>
      </c>
      <c r="F27" s="19" t="s">
        <v>46</v>
      </c>
      <c r="G27" s="17"/>
      <c r="H27" s="19" t="s">
        <v>186</v>
      </c>
      <c r="I27" s="36" t="s">
        <v>225</v>
      </c>
      <c r="J27" s="19" t="s">
        <v>46</v>
      </c>
      <c r="K27" s="17"/>
      <c r="L27" s="19" t="s">
        <v>186</v>
      </c>
      <c r="M27" s="36" t="s">
        <v>225</v>
      </c>
      <c r="N27" s="19" t="s">
        <v>46</v>
      </c>
      <c r="O27" s="17"/>
      <c r="P27" s="17" t="s">
        <v>186</v>
      </c>
      <c r="Q27" s="18">
        <v>8948</v>
      </c>
      <c r="R27" s="19" t="s">
        <v>46</v>
      </c>
    </row>
    <row r="28" spans="1:18" ht="15.75" thickTop="1" x14ac:dyDescent="0.25">
      <c r="A28" s="12"/>
      <c r="B28" s="15"/>
      <c r="C28" s="15" t="s">
        <v>46</v>
      </c>
      <c r="D28" s="24"/>
      <c r="E28" s="24"/>
      <c r="F28" s="15"/>
      <c r="G28" s="15" t="s">
        <v>46</v>
      </c>
      <c r="H28" s="24"/>
      <c r="I28" s="24"/>
      <c r="J28" s="15"/>
      <c r="K28" s="15" t="s">
        <v>46</v>
      </c>
      <c r="L28" s="24"/>
      <c r="M28" s="24"/>
      <c r="N28" s="15"/>
      <c r="O28" s="15" t="s">
        <v>46</v>
      </c>
      <c r="P28" s="24"/>
      <c r="Q28" s="24"/>
      <c r="R28" s="15"/>
    </row>
    <row r="29" spans="1:18" x14ac:dyDescent="0.25">
      <c r="A29" s="12"/>
      <c r="B29" s="2" t="s">
        <v>227</v>
      </c>
      <c r="C29" s="4"/>
      <c r="D29" s="4"/>
      <c r="E29" s="4"/>
      <c r="F29" s="4"/>
      <c r="G29" s="4"/>
      <c r="H29" s="4"/>
      <c r="I29" s="4"/>
      <c r="J29" s="4"/>
      <c r="K29" s="4"/>
      <c r="L29" s="4"/>
      <c r="M29" s="4"/>
      <c r="N29" s="4"/>
      <c r="O29" s="4"/>
      <c r="P29" s="4"/>
      <c r="Q29" s="4"/>
      <c r="R29" s="4"/>
    </row>
    <row r="30" spans="1:18" x14ac:dyDescent="0.25">
      <c r="A30" s="12"/>
      <c r="B30" s="16" t="s">
        <v>25</v>
      </c>
      <c r="C30" s="17"/>
      <c r="D30" s="17" t="s">
        <v>186</v>
      </c>
      <c r="E30" s="18">
        <v>8941</v>
      </c>
      <c r="F30" s="19" t="s">
        <v>46</v>
      </c>
      <c r="G30" s="17"/>
      <c r="H30" s="19" t="s">
        <v>186</v>
      </c>
      <c r="I30" s="36" t="s">
        <v>225</v>
      </c>
      <c r="J30" s="19" t="s">
        <v>46</v>
      </c>
      <c r="K30" s="17"/>
      <c r="L30" s="19" t="s">
        <v>186</v>
      </c>
      <c r="M30" s="36" t="s">
        <v>225</v>
      </c>
      <c r="N30" s="19" t="s">
        <v>46</v>
      </c>
      <c r="O30" s="17"/>
      <c r="P30" s="17" t="s">
        <v>186</v>
      </c>
      <c r="Q30" s="18">
        <v>8941</v>
      </c>
      <c r="R30" s="19" t="s">
        <v>46</v>
      </c>
    </row>
    <row r="31" spans="1:18" ht="15.75" thickBot="1" x14ac:dyDescent="0.3">
      <c r="A31" s="12"/>
      <c r="B31" s="2" t="s">
        <v>228</v>
      </c>
      <c r="C31" s="4"/>
      <c r="D31" s="4"/>
      <c r="E31" s="22">
        <v>7</v>
      </c>
      <c r="F31" t="s">
        <v>46</v>
      </c>
      <c r="G31" s="4"/>
      <c r="I31" s="37" t="s">
        <v>225</v>
      </c>
      <c r="J31" t="s">
        <v>46</v>
      </c>
      <c r="K31" s="4"/>
      <c r="M31" s="37" t="s">
        <v>225</v>
      </c>
      <c r="N31" t="s">
        <v>46</v>
      </c>
      <c r="O31" s="4"/>
      <c r="P31" s="4"/>
      <c r="Q31" s="22">
        <v>7</v>
      </c>
      <c r="R31" t="s">
        <v>46</v>
      </c>
    </row>
    <row r="32" spans="1:18" x14ac:dyDescent="0.25">
      <c r="A32" s="12"/>
      <c r="B32" s="15"/>
      <c r="C32" s="15" t="s">
        <v>46</v>
      </c>
      <c r="D32" s="23"/>
      <c r="E32" s="23"/>
      <c r="F32" s="15"/>
      <c r="G32" s="15" t="s">
        <v>46</v>
      </c>
      <c r="H32" s="23"/>
      <c r="I32" s="23"/>
      <c r="J32" s="15"/>
      <c r="K32" s="15" t="s">
        <v>46</v>
      </c>
      <c r="L32" s="23"/>
      <c r="M32" s="23"/>
      <c r="N32" s="15"/>
      <c r="O32" s="15" t="s">
        <v>46</v>
      </c>
      <c r="P32" s="23"/>
      <c r="Q32" s="23"/>
      <c r="R32" s="15"/>
    </row>
    <row r="33" spans="1:18" ht="15.75" thickBot="1" x14ac:dyDescent="0.3">
      <c r="A33" s="12"/>
      <c r="B33" s="16" t="s">
        <v>92</v>
      </c>
      <c r="C33" s="17"/>
      <c r="D33" s="17" t="s">
        <v>186</v>
      </c>
      <c r="E33" s="18">
        <v>8948</v>
      </c>
      <c r="F33" s="19" t="s">
        <v>46</v>
      </c>
      <c r="G33" s="17"/>
      <c r="H33" s="19" t="s">
        <v>186</v>
      </c>
      <c r="I33" s="36" t="s">
        <v>225</v>
      </c>
      <c r="J33" s="19" t="s">
        <v>46</v>
      </c>
      <c r="K33" s="17"/>
      <c r="L33" s="19" t="s">
        <v>186</v>
      </c>
      <c r="M33" s="36" t="s">
        <v>225</v>
      </c>
      <c r="N33" s="19" t="s">
        <v>46</v>
      </c>
      <c r="O33" s="17"/>
      <c r="P33" s="17" t="s">
        <v>186</v>
      </c>
      <c r="Q33" s="18">
        <v>8948</v>
      </c>
      <c r="R33" s="19" t="s">
        <v>46</v>
      </c>
    </row>
    <row r="34" spans="1:18" ht="15.75" thickTop="1" x14ac:dyDescent="0.25">
      <c r="A34" s="12"/>
      <c r="B34" s="15"/>
      <c r="C34" s="15" t="s">
        <v>46</v>
      </c>
      <c r="D34" s="24"/>
      <c r="E34" s="24"/>
      <c r="F34" s="15"/>
      <c r="G34" s="15" t="s">
        <v>46</v>
      </c>
      <c r="H34" s="24"/>
      <c r="I34" s="24"/>
      <c r="J34" s="15"/>
      <c r="K34" s="15" t="s">
        <v>46</v>
      </c>
      <c r="L34" s="24"/>
      <c r="M34" s="24"/>
      <c r="N34" s="15"/>
      <c r="O34" s="15" t="s">
        <v>46</v>
      </c>
      <c r="P34" s="24"/>
      <c r="Q34" s="24"/>
      <c r="R34" s="15"/>
    </row>
  </sheetData>
  <mergeCells count="27">
    <mergeCell ref="B18:R18"/>
    <mergeCell ref="B19:R19"/>
    <mergeCell ref="B10:R10"/>
    <mergeCell ref="B11:R11"/>
    <mergeCell ref="B13:R13"/>
    <mergeCell ref="B14:R14"/>
    <mergeCell ref="B16:R16"/>
    <mergeCell ref="B17:R17"/>
    <mergeCell ref="A1:A2"/>
    <mergeCell ref="B1:R1"/>
    <mergeCell ref="B2:R2"/>
    <mergeCell ref="B3:R3"/>
    <mergeCell ref="A4:A34"/>
    <mergeCell ref="B4:R4"/>
    <mergeCell ref="B5:R5"/>
    <mergeCell ref="B6:R6"/>
    <mergeCell ref="B7:R7"/>
    <mergeCell ref="B8:R8"/>
    <mergeCell ref="B21:B22"/>
    <mergeCell ref="C21:C22"/>
    <mergeCell ref="D21:Q21"/>
    <mergeCell ref="D22:Q22"/>
    <mergeCell ref="R21:R22"/>
    <mergeCell ref="D23:E23"/>
    <mergeCell ref="H23:I23"/>
    <mergeCell ref="L23:M23"/>
    <mergeCell ref="P23:Q2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7" t="s">
        <v>229</v>
      </c>
      <c r="B1" s="1" t="s">
        <v>1</v>
      </c>
    </row>
    <row r="2" spans="1:2" x14ac:dyDescent="0.25">
      <c r="A2" s="7"/>
      <c r="B2" s="1" t="s">
        <v>2</v>
      </c>
    </row>
    <row r="3" spans="1:2" ht="30" x14ac:dyDescent="0.25">
      <c r="A3" s="3" t="s">
        <v>230</v>
      </c>
      <c r="B3" s="4"/>
    </row>
    <row r="4" spans="1:2" x14ac:dyDescent="0.25">
      <c r="A4" s="12" t="s">
        <v>229</v>
      </c>
      <c r="B4" s="10" t="s">
        <v>231</v>
      </c>
    </row>
    <row r="5" spans="1:2" x14ac:dyDescent="0.25">
      <c r="A5" s="12"/>
      <c r="B5" s="4"/>
    </row>
    <row r="6" spans="1:2" ht="230.25" x14ac:dyDescent="0.25">
      <c r="A6" s="12"/>
      <c r="B6" s="11" t="s">
        <v>232</v>
      </c>
    </row>
    <row r="7" spans="1:2" x14ac:dyDescent="0.25">
      <c r="A7" s="12"/>
      <c r="B7" s="4"/>
    </row>
    <row r="8" spans="1:2" ht="90" x14ac:dyDescent="0.25">
      <c r="A8" s="12"/>
      <c r="B8" s="11" t="s">
        <v>233</v>
      </c>
    </row>
  </sheetData>
  <mergeCells count="2">
    <mergeCell ref="A1:A2"/>
    <mergeCell ref="A4:A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15" customHeight="1" x14ac:dyDescent="0.25">
      <c r="A1" s="7" t="s">
        <v>234</v>
      </c>
      <c r="B1" s="1" t="s">
        <v>1</v>
      </c>
    </row>
    <row r="2" spans="1:2" x14ac:dyDescent="0.25">
      <c r="A2" s="7"/>
      <c r="B2" s="1" t="s">
        <v>2</v>
      </c>
    </row>
    <row r="3" spans="1:2" x14ac:dyDescent="0.25">
      <c r="A3" s="3" t="s">
        <v>136</v>
      </c>
      <c r="B3" s="4"/>
    </row>
    <row r="4" spans="1:2" ht="409.6" x14ac:dyDescent="0.25">
      <c r="A4" s="2" t="s">
        <v>235</v>
      </c>
      <c r="B4" s="14" t="s">
        <v>140</v>
      </c>
    </row>
  </sheetData>
  <mergeCells count="1">
    <mergeCell ref="A1:A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x14ac:dyDescent="0.25"/>
  <cols>
    <col min="1" max="3" width="36.5703125" bestFit="1" customWidth="1"/>
    <col min="4" max="4" width="4" customWidth="1"/>
    <col min="5" max="5" width="16" customWidth="1"/>
    <col min="6" max="6" width="2.85546875" customWidth="1"/>
    <col min="7" max="7" width="2.5703125" customWidth="1"/>
    <col min="8" max="8" width="2.7109375" customWidth="1"/>
    <col min="9" max="9" width="8.5703125" customWidth="1"/>
    <col min="10" max="10" width="1.85546875" bestFit="1" customWidth="1"/>
  </cols>
  <sheetData>
    <row r="1" spans="1:10" ht="15" customHeight="1" x14ac:dyDescent="0.25">
      <c r="A1" s="7" t="s">
        <v>236</v>
      </c>
      <c r="B1" s="7" t="s">
        <v>1</v>
      </c>
      <c r="C1" s="7"/>
      <c r="D1" s="7"/>
      <c r="E1" s="7"/>
      <c r="F1" s="7"/>
      <c r="G1" s="7"/>
      <c r="H1" s="7"/>
      <c r="I1" s="7"/>
      <c r="J1" s="7"/>
    </row>
    <row r="2" spans="1:10" ht="15" customHeight="1" x14ac:dyDescent="0.25">
      <c r="A2" s="7"/>
      <c r="B2" s="7" t="s">
        <v>2</v>
      </c>
      <c r="C2" s="7"/>
      <c r="D2" s="7"/>
      <c r="E2" s="7"/>
      <c r="F2" s="7"/>
      <c r="G2" s="7"/>
      <c r="H2" s="7"/>
      <c r="I2" s="7"/>
      <c r="J2" s="7"/>
    </row>
    <row r="3" spans="1:10" ht="45" x14ac:dyDescent="0.25">
      <c r="A3" s="3" t="s">
        <v>174</v>
      </c>
      <c r="B3" s="25"/>
      <c r="C3" s="25"/>
      <c r="D3" s="25"/>
      <c r="E3" s="25"/>
      <c r="F3" s="25"/>
      <c r="G3" s="25"/>
      <c r="H3" s="25"/>
      <c r="I3" s="25"/>
      <c r="J3" s="25"/>
    </row>
    <row r="4" spans="1:10" x14ac:dyDescent="0.25">
      <c r="A4" s="12" t="s">
        <v>237</v>
      </c>
      <c r="B4" s="32" t="s">
        <v>238</v>
      </c>
      <c r="C4" s="32"/>
      <c r="D4" s="32"/>
      <c r="E4" s="32"/>
      <c r="F4" s="32"/>
      <c r="G4" s="32"/>
      <c r="H4" s="32"/>
      <c r="I4" s="32"/>
      <c r="J4" s="32"/>
    </row>
    <row r="5" spans="1:10" x14ac:dyDescent="0.25">
      <c r="A5" s="12"/>
      <c r="B5" s="25"/>
      <c r="C5" s="25"/>
      <c r="D5" s="25"/>
      <c r="E5" s="25"/>
      <c r="F5" s="25"/>
      <c r="G5" s="25"/>
      <c r="H5" s="25"/>
      <c r="I5" s="25"/>
      <c r="J5" s="25"/>
    </row>
    <row r="6" spans="1:10" ht="15.75" x14ac:dyDescent="0.25">
      <c r="A6" s="12"/>
      <c r="B6" s="33"/>
      <c r="C6" s="33"/>
      <c r="D6" s="33"/>
      <c r="E6" s="33"/>
      <c r="F6" s="33"/>
      <c r="G6" s="33"/>
      <c r="H6" s="33"/>
      <c r="I6" s="33"/>
      <c r="J6" s="33"/>
    </row>
    <row r="7" spans="1:10" x14ac:dyDescent="0.25">
      <c r="A7" s="12"/>
      <c r="B7" s="4"/>
      <c r="C7" s="4"/>
      <c r="D7" s="4"/>
      <c r="E7" s="4"/>
      <c r="F7" s="4"/>
      <c r="G7" s="4"/>
      <c r="H7" s="4"/>
      <c r="I7" s="4"/>
      <c r="J7" s="4"/>
    </row>
    <row r="8" spans="1:10" ht="15" customHeight="1" x14ac:dyDescent="0.25">
      <c r="A8" s="12"/>
      <c r="B8" s="25"/>
      <c r="C8" s="4" t="s">
        <v>46</v>
      </c>
      <c r="D8" s="26" t="s">
        <v>177</v>
      </c>
      <c r="E8" s="26"/>
      <c r="F8" s="26"/>
      <c r="G8" s="26"/>
      <c r="H8" s="26"/>
      <c r="I8" s="26"/>
      <c r="J8" s="25"/>
    </row>
    <row r="9" spans="1:10" ht="15.75" thickBot="1" x14ac:dyDescent="0.3">
      <c r="A9" s="12"/>
      <c r="B9" s="25"/>
      <c r="C9" s="4" t="s">
        <v>46</v>
      </c>
      <c r="D9" s="27" t="s">
        <v>178</v>
      </c>
      <c r="E9" s="27"/>
      <c r="F9" s="27"/>
      <c r="G9" s="27"/>
      <c r="H9" s="27"/>
      <c r="I9" s="27"/>
      <c r="J9" s="25"/>
    </row>
    <row r="10" spans="1:10" ht="15" customHeight="1" x14ac:dyDescent="0.25">
      <c r="A10" s="12"/>
      <c r="B10" s="25"/>
      <c r="C10" s="4" t="s">
        <v>46</v>
      </c>
      <c r="D10" s="28" t="s">
        <v>179</v>
      </c>
      <c r="E10" s="28"/>
      <c r="F10" s="29"/>
      <c r="G10" s="4" t="s">
        <v>46</v>
      </c>
      <c r="H10" s="28" t="s">
        <v>181</v>
      </c>
      <c r="I10" s="28"/>
      <c r="J10" s="25"/>
    </row>
    <row r="11" spans="1:10" ht="15" customHeight="1" x14ac:dyDescent="0.25">
      <c r="A11" s="12"/>
      <c r="B11" s="25"/>
      <c r="C11" s="4" t="s">
        <v>46</v>
      </c>
      <c r="D11" s="26" t="s">
        <v>180</v>
      </c>
      <c r="E11" s="26"/>
      <c r="F11" s="25"/>
      <c r="G11" s="4" t="s">
        <v>46</v>
      </c>
      <c r="H11" s="26" t="s">
        <v>182</v>
      </c>
      <c r="I11" s="26"/>
      <c r="J11" s="25"/>
    </row>
    <row r="12" spans="1:10" ht="15" customHeight="1" x14ac:dyDescent="0.25">
      <c r="A12" s="12"/>
      <c r="B12" s="25"/>
      <c r="C12" s="4" t="s">
        <v>46</v>
      </c>
      <c r="D12" s="26"/>
      <c r="E12" s="26"/>
      <c r="F12" s="25"/>
      <c r="G12" s="4" t="s">
        <v>46</v>
      </c>
      <c r="H12" s="26" t="s">
        <v>183</v>
      </c>
      <c r="I12" s="26"/>
      <c r="J12" s="25"/>
    </row>
    <row r="13" spans="1:10" ht="15.75" thickBot="1" x14ac:dyDescent="0.3">
      <c r="A13" s="12"/>
      <c r="B13" s="25"/>
      <c r="C13" s="4" t="s">
        <v>46</v>
      </c>
      <c r="D13" s="27"/>
      <c r="E13" s="27"/>
      <c r="F13" s="25"/>
      <c r="G13" s="4" t="s">
        <v>46</v>
      </c>
      <c r="H13" s="27" t="s">
        <v>184</v>
      </c>
      <c r="I13" s="27"/>
      <c r="J13" s="25"/>
    </row>
    <row r="14" spans="1:10" ht="30" x14ac:dyDescent="0.25">
      <c r="A14" s="12"/>
      <c r="B14" s="16" t="s">
        <v>185</v>
      </c>
      <c r="C14" s="17" t="s">
        <v>46</v>
      </c>
      <c r="D14" s="17"/>
      <c r="E14" s="18">
        <v>112963</v>
      </c>
      <c r="F14" s="19" t="s">
        <v>46</v>
      </c>
      <c r="G14" s="17" t="s">
        <v>46</v>
      </c>
      <c r="H14" s="17" t="s">
        <v>186</v>
      </c>
      <c r="I14" s="20">
        <v>12.53</v>
      </c>
      <c r="J14" s="19" t="s">
        <v>46</v>
      </c>
    </row>
    <row r="15" spans="1:10" x14ac:dyDescent="0.25">
      <c r="A15" s="12"/>
      <c r="B15" s="2" t="s">
        <v>187</v>
      </c>
      <c r="C15" s="4" t="s">
        <v>46</v>
      </c>
      <c r="D15" s="4"/>
      <c r="E15" s="21">
        <v>62500</v>
      </c>
      <c r="F15" t="s">
        <v>46</v>
      </c>
      <c r="G15" s="4" t="s">
        <v>46</v>
      </c>
      <c r="H15" s="4"/>
      <c r="I15" s="22">
        <v>17.46</v>
      </c>
      <c r="J15" t="s">
        <v>46</v>
      </c>
    </row>
    <row r="16" spans="1:10" x14ac:dyDescent="0.25">
      <c r="A16" s="12"/>
      <c r="B16" s="16" t="s">
        <v>188</v>
      </c>
      <c r="C16" s="17" t="s">
        <v>46</v>
      </c>
      <c r="D16" s="17"/>
      <c r="E16" s="20" t="s">
        <v>189</v>
      </c>
      <c r="F16" s="19" t="s">
        <v>190</v>
      </c>
      <c r="G16" s="17" t="s">
        <v>46</v>
      </c>
      <c r="H16" s="17"/>
      <c r="I16" s="20">
        <v>13.59</v>
      </c>
      <c r="J16" s="19" t="s">
        <v>46</v>
      </c>
    </row>
    <row r="17" spans="1:10" ht="15.75" thickBot="1" x14ac:dyDescent="0.3">
      <c r="A17" s="12"/>
      <c r="B17" s="2" t="s">
        <v>191</v>
      </c>
      <c r="C17" s="4" t="s">
        <v>46</v>
      </c>
      <c r="D17" s="4"/>
      <c r="E17" s="22" t="s">
        <v>192</v>
      </c>
      <c r="F17" t="s">
        <v>190</v>
      </c>
      <c r="G17" s="4" t="s">
        <v>46</v>
      </c>
      <c r="H17" s="4"/>
      <c r="I17" s="22">
        <v>9.01</v>
      </c>
      <c r="J17" t="s">
        <v>46</v>
      </c>
    </row>
    <row r="18" spans="1:10" x14ac:dyDescent="0.25">
      <c r="A18" s="12"/>
      <c r="B18" s="15"/>
      <c r="C18" s="15" t="s">
        <v>46</v>
      </c>
      <c r="D18" s="23"/>
      <c r="E18" s="23"/>
      <c r="F18" s="15"/>
      <c r="G18" s="15" t="s">
        <v>46</v>
      </c>
      <c r="H18" s="23"/>
      <c r="I18" s="23"/>
      <c r="J18" s="15"/>
    </row>
    <row r="19" spans="1:10" ht="15.75" thickBot="1" x14ac:dyDescent="0.3">
      <c r="A19" s="12"/>
      <c r="B19" s="16" t="s">
        <v>193</v>
      </c>
      <c r="C19" s="17"/>
      <c r="D19" s="17"/>
      <c r="E19" s="18">
        <v>150661</v>
      </c>
      <c r="F19" s="19" t="s">
        <v>46</v>
      </c>
      <c r="G19" s="17"/>
      <c r="H19" s="17" t="s">
        <v>186</v>
      </c>
      <c r="I19" s="20">
        <v>14.42</v>
      </c>
      <c r="J19" s="19" t="s">
        <v>46</v>
      </c>
    </row>
    <row r="20" spans="1:10" ht="15.75" thickTop="1" x14ac:dyDescent="0.25">
      <c r="A20" s="12"/>
      <c r="B20" s="15"/>
      <c r="C20" s="15" t="s">
        <v>46</v>
      </c>
      <c r="D20" s="24"/>
      <c r="E20" s="24"/>
      <c r="F20" s="15"/>
      <c r="G20" s="15" t="s">
        <v>46</v>
      </c>
      <c r="H20" s="24"/>
      <c r="I20" s="24"/>
      <c r="J20" s="15"/>
    </row>
    <row r="21" spans="1:10" x14ac:dyDescent="0.25">
      <c r="A21" s="12"/>
      <c r="B21" s="25"/>
      <c r="C21" s="25"/>
      <c r="D21" s="25"/>
      <c r="E21" s="25"/>
      <c r="F21" s="25"/>
      <c r="G21" s="25"/>
      <c r="H21" s="25"/>
      <c r="I21" s="25"/>
      <c r="J21" s="25"/>
    </row>
    <row r="22" spans="1:10" x14ac:dyDescent="0.25">
      <c r="A22" s="12"/>
      <c r="B22" s="34"/>
      <c r="C22" s="34"/>
      <c r="D22" s="34"/>
      <c r="E22" s="34"/>
      <c r="F22" s="34"/>
      <c r="G22" s="34"/>
      <c r="H22" s="34"/>
      <c r="I22" s="34"/>
      <c r="J22" s="34"/>
    </row>
    <row r="23" spans="1:10" ht="135" x14ac:dyDescent="0.25">
      <c r="A23" s="12"/>
      <c r="B23" s="30">
        <v>-1</v>
      </c>
      <c r="C23" s="30" t="s">
        <v>194</v>
      </c>
    </row>
    <row r="24" spans="1:10" x14ac:dyDescent="0.25">
      <c r="A24" s="12" t="s">
        <v>239</v>
      </c>
      <c r="B24" s="4"/>
      <c r="C24" s="4"/>
      <c r="D24" s="4"/>
      <c r="E24" s="4"/>
      <c r="F24" s="4"/>
    </row>
    <row r="25" spans="1:10" ht="15" customHeight="1" x14ac:dyDescent="0.25">
      <c r="A25" s="12"/>
      <c r="B25" s="26" t="s">
        <v>195</v>
      </c>
      <c r="C25" s="26"/>
      <c r="D25" s="26"/>
      <c r="E25" s="26"/>
      <c r="F25" s="4"/>
    </row>
    <row r="26" spans="1:10" ht="15.75" thickBot="1" x14ac:dyDescent="0.3">
      <c r="A26" s="12"/>
      <c r="B26" s="27" t="s">
        <v>196</v>
      </c>
      <c r="C26" s="27"/>
      <c r="D26" s="27"/>
      <c r="E26" s="27"/>
      <c r="F26" s="4"/>
    </row>
    <row r="27" spans="1:10" ht="15" customHeight="1" x14ac:dyDescent="0.25">
      <c r="A27" s="12"/>
      <c r="B27" s="4"/>
      <c r="C27" s="4" t="s">
        <v>46</v>
      </c>
      <c r="D27" s="28" t="s">
        <v>197</v>
      </c>
      <c r="E27" s="28"/>
      <c r="F27" s="4"/>
    </row>
    <row r="28" spans="1:10" ht="30" x14ac:dyDescent="0.25">
      <c r="A28" s="12"/>
      <c r="B28" s="16" t="s">
        <v>198</v>
      </c>
      <c r="C28" s="17" t="s">
        <v>46</v>
      </c>
      <c r="D28" s="17" t="s">
        <v>186</v>
      </c>
      <c r="E28" s="18">
        <v>4859</v>
      </c>
      <c r="F28" s="19" t="s">
        <v>46</v>
      </c>
    </row>
    <row r="29" spans="1:10" ht="30.75" thickBot="1" x14ac:dyDescent="0.3">
      <c r="A29" s="12"/>
      <c r="B29" s="2" t="s">
        <v>199</v>
      </c>
      <c r="C29" s="4" t="s">
        <v>46</v>
      </c>
      <c r="D29" s="4"/>
      <c r="E29" s="22" t="s">
        <v>200</v>
      </c>
      <c r="F29" t="s">
        <v>190</v>
      </c>
    </row>
    <row r="30" spans="1:10" x14ac:dyDescent="0.25">
      <c r="A30" s="12"/>
      <c r="B30" s="15"/>
      <c r="C30" s="15" t="s">
        <v>46</v>
      </c>
      <c r="D30" s="23"/>
      <c r="E30" s="23"/>
      <c r="F30" s="15"/>
    </row>
    <row r="31" spans="1:10" ht="30.75" thickBot="1" x14ac:dyDescent="0.3">
      <c r="A31" s="12"/>
      <c r="B31" s="16" t="s">
        <v>201</v>
      </c>
      <c r="C31" s="17"/>
      <c r="D31" s="17" t="s">
        <v>186</v>
      </c>
      <c r="E31" s="18">
        <v>2173</v>
      </c>
      <c r="F31" s="19" t="s">
        <v>46</v>
      </c>
    </row>
    <row r="32" spans="1:10" ht="15.75" thickTop="1" x14ac:dyDescent="0.25">
      <c r="A32" s="12"/>
      <c r="B32" s="15"/>
      <c r="C32" s="15" t="s">
        <v>46</v>
      </c>
      <c r="D32" s="24"/>
      <c r="E32" s="24"/>
      <c r="F32" s="15"/>
    </row>
  </sheetData>
  <mergeCells count="29">
    <mergeCell ref="A24:A32"/>
    <mergeCell ref="B26:E26"/>
    <mergeCell ref="D27:E27"/>
    <mergeCell ref="A1:A2"/>
    <mergeCell ref="B1:J1"/>
    <mergeCell ref="B2:J2"/>
    <mergeCell ref="B3:J3"/>
    <mergeCell ref="A4:A23"/>
    <mergeCell ref="B4:J4"/>
    <mergeCell ref="B5:J5"/>
    <mergeCell ref="B6:J6"/>
    <mergeCell ref="H10:I10"/>
    <mergeCell ref="H11:I11"/>
    <mergeCell ref="H12:I12"/>
    <mergeCell ref="H13:I13"/>
    <mergeCell ref="J10:J13"/>
    <mergeCell ref="B25:E25"/>
    <mergeCell ref="B21:J21"/>
    <mergeCell ref="B22:J22"/>
    <mergeCell ref="B8:B9"/>
    <mergeCell ref="D8:I8"/>
    <mergeCell ref="D9:I9"/>
    <mergeCell ref="J8:J9"/>
    <mergeCell ref="B10:B13"/>
    <mergeCell ref="D10:E10"/>
    <mergeCell ref="D11:E11"/>
    <mergeCell ref="D12:E12"/>
    <mergeCell ref="D13:E13"/>
    <mergeCell ref="F10:F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showGridLines="0" workbookViewId="0"/>
  </sheetViews>
  <sheetFormatPr defaultRowHeight="15" x14ac:dyDescent="0.25"/>
  <cols>
    <col min="1" max="1" width="36.5703125" bestFit="1" customWidth="1"/>
    <col min="2" max="2" width="36.5703125" customWidth="1"/>
    <col min="3" max="3" width="2.7109375" customWidth="1"/>
    <col min="4" max="4" width="3" customWidth="1"/>
    <col min="5" max="5" width="8.42578125" customWidth="1"/>
    <col min="6" max="7" width="2.7109375" customWidth="1"/>
    <col min="8" max="8" width="3" customWidth="1"/>
    <col min="9" max="9" width="5.7109375" customWidth="1"/>
    <col min="10" max="11" width="2.7109375" customWidth="1"/>
    <col min="12" max="12" width="3" customWidth="1"/>
    <col min="13" max="13" width="5.7109375" customWidth="1"/>
    <col min="14" max="15" width="2.7109375" customWidth="1"/>
    <col min="16" max="16" width="3" customWidth="1"/>
    <col min="17" max="17" width="8.42578125" customWidth="1"/>
    <col min="18" max="18" width="2.7109375" customWidth="1"/>
  </cols>
  <sheetData>
    <row r="1" spans="1:18" ht="15" customHeight="1" x14ac:dyDescent="0.25">
      <c r="A1" s="7" t="s">
        <v>240</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211</v>
      </c>
      <c r="B3" s="25"/>
      <c r="C3" s="25"/>
      <c r="D3" s="25"/>
      <c r="E3" s="25"/>
      <c r="F3" s="25"/>
      <c r="G3" s="25"/>
      <c r="H3" s="25"/>
      <c r="I3" s="25"/>
      <c r="J3" s="25"/>
      <c r="K3" s="25"/>
      <c r="L3" s="25"/>
      <c r="M3" s="25"/>
      <c r="N3" s="25"/>
      <c r="O3" s="25"/>
      <c r="P3" s="25"/>
      <c r="Q3" s="25"/>
      <c r="R3" s="25"/>
    </row>
    <row r="4" spans="1:18" ht="25.5" customHeight="1" x14ac:dyDescent="0.25">
      <c r="A4" s="12" t="s">
        <v>241</v>
      </c>
      <c r="B4" s="32" t="s">
        <v>218</v>
      </c>
      <c r="C4" s="32"/>
      <c r="D4" s="32"/>
      <c r="E4" s="32"/>
      <c r="F4" s="32"/>
      <c r="G4" s="32"/>
      <c r="H4" s="32"/>
      <c r="I4" s="32"/>
      <c r="J4" s="32"/>
      <c r="K4" s="32"/>
      <c r="L4" s="32"/>
      <c r="M4" s="32"/>
      <c r="N4" s="32"/>
      <c r="O4" s="32"/>
      <c r="P4" s="32"/>
      <c r="Q4" s="32"/>
      <c r="R4" s="32"/>
    </row>
    <row r="5" spans="1:18" x14ac:dyDescent="0.25">
      <c r="A5" s="12"/>
      <c r="B5" s="25"/>
      <c r="C5" s="25"/>
      <c r="D5" s="25"/>
      <c r="E5" s="25"/>
      <c r="F5" s="25"/>
      <c r="G5" s="25"/>
      <c r="H5" s="25"/>
      <c r="I5" s="25"/>
      <c r="J5" s="25"/>
      <c r="K5" s="25"/>
      <c r="L5" s="25"/>
      <c r="M5" s="25"/>
      <c r="N5" s="25"/>
      <c r="O5" s="25"/>
      <c r="P5" s="25"/>
      <c r="Q5" s="25"/>
      <c r="R5" s="25"/>
    </row>
    <row r="6" spans="1:18" ht="15.75" x14ac:dyDescent="0.25">
      <c r="A6" s="12"/>
      <c r="B6" s="33"/>
      <c r="C6" s="33"/>
      <c r="D6" s="33"/>
      <c r="E6" s="33"/>
      <c r="F6" s="33"/>
      <c r="G6" s="33"/>
      <c r="H6" s="33"/>
      <c r="I6" s="33"/>
      <c r="J6" s="33"/>
      <c r="K6" s="33"/>
      <c r="L6" s="33"/>
      <c r="M6" s="33"/>
      <c r="N6" s="33"/>
      <c r="O6" s="33"/>
      <c r="P6" s="33"/>
      <c r="Q6" s="33"/>
      <c r="R6" s="33"/>
    </row>
    <row r="7" spans="1:18" x14ac:dyDescent="0.25">
      <c r="A7" s="12"/>
      <c r="B7" s="4"/>
      <c r="C7" s="4"/>
      <c r="D7" s="4"/>
      <c r="E7" s="4"/>
      <c r="F7" s="4"/>
      <c r="G7" s="4"/>
      <c r="H7" s="4"/>
      <c r="I7" s="4"/>
      <c r="J7" s="4"/>
      <c r="K7" s="4"/>
      <c r="L7" s="4"/>
      <c r="M7" s="4"/>
      <c r="N7" s="4"/>
      <c r="O7" s="4"/>
      <c r="P7" s="4"/>
      <c r="Q7" s="4"/>
      <c r="R7" s="4"/>
    </row>
    <row r="8" spans="1:18" ht="15" customHeight="1" x14ac:dyDescent="0.25">
      <c r="A8" s="12"/>
      <c r="B8" s="25"/>
      <c r="C8" s="25" t="s">
        <v>46</v>
      </c>
      <c r="D8" s="26" t="s">
        <v>219</v>
      </c>
      <c r="E8" s="26"/>
      <c r="F8" s="26"/>
      <c r="G8" s="26"/>
      <c r="H8" s="26"/>
      <c r="I8" s="26"/>
      <c r="J8" s="26"/>
      <c r="K8" s="26"/>
      <c r="L8" s="26"/>
      <c r="M8" s="26"/>
      <c r="N8" s="26"/>
      <c r="O8" s="26"/>
      <c r="P8" s="26"/>
      <c r="Q8" s="26"/>
      <c r="R8" s="25"/>
    </row>
    <row r="9" spans="1:18" ht="15.75" thickBot="1" x14ac:dyDescent="0.3">
      <c r="A9" s="12"/>
      <c r="B9" s="25"/>
      <c r="C9" s="25"/>
      <c r="D9" s="27" t="s">
        <v>220</v>
      </c>
      <c r="E9" s="27"/>
      <c r="F9" s="27"/>
      <c r="G9" s="27"/>
      <c r="H9" s="27"/>
      <c r="I9" s="27"/>
      <c r="J9" s="27"/>
      <c r="K9" s="27"/>
      <c r="L9" s="27"/>
      <c r="M9" s="27"/>
      <c r="N9" s="27"/>
      <c r="O9" s="27"/>
      <c r="P9" s="27"/>
      <c r="Q9" s="27"/>
      <c r="R9" s="25"/>
    </row>
    <row r="10" spans="1:18" ht="15.75" thickBot="1" x14ac:dyDescent="0.3">
      <c r="A10" s="12"/>
      <c r="B10" s="4"/>
      <c r="C10" s="4" t="s">
        <v>46</v>
      </c>
      <c r="D10" s="38" t="s">
        <v>221</v>
      </c>
      <c r="E10" s="38"/>
      <c r="F10" s="4"/>
      <c r="G10" s="4" t="s">
        <v>46</v>
      </c>
      <c r="H10" s="38" t="s">
        <v>222</v>
      </c>
      <c r="I10" s="38"/>
      <c r="J10" s="4"/>
      <c r="K10" s="4" t="s">
        <v>46</v>
      </c>
      <c r="L10" s="38" t="s">
        <v>223</v>
      </c>
      <c r="M10" s="38"/>
      <c r="N10" s="4"/>
      <c r="O10" s="4" t="s">
        <v>46</v>
      </c>
      <c r="P10" s="38" t="s">
        <v>92</v>
      </c>
      <c r="Q10" s="38"/>
      <c r="R10" s="4"/>
    </row>
    <row r="11" spans="1:18" x14ac:dyDescent="0.25">
      <c r="A11" s="12"/>
      <c r="B11" s="16" t="s">
        <v>224</v>
      </c>
      <c r="C11" s="17" t="s">
        <v>46</v>
      </c>
      <c r="D11" s="17" t="s">
        <v>186</v>
      </c>
      <c r="E11" s="18">
        <v>8941</v>
      </c>
      <c r="F11" s="19" t="s">
        <v>46</v>
      </c>
      <c r="G11" s="17" t="s">
        <v>46</v>
      </c>
      <c r="H11" s="19" t="s">
        <v>186</v>
      </c>
      <c r="I11" s="36" t="s">
        <v>225</v>
      </c>
      <c r="J11" s="19" t="s">
        <v>46</v>
      </c>
      <c r="K11" s="17" t="s">
        <v>46</v>
      </c>
      <c r="L11" s="19" t="s">
        <v>186</v>
      </c>
      <c r="M11" s="36" t="s">
        <v>225</v>
      </c>
      <c r="N11" s="19" t="s">
        <v>46</v>
      </c>
      <c r="O11" s="17" t="s">
        <v>46</v>
      </c>
      <c r="P11" s="17" t="s">
        <v>186</v>
      </c>
      <c r="Q11" s="18">
        <v>8941</v>
      </c>
      <c r="R11" s="19" t="s">
        <v>46</v>
      </c>
    </row>
    <row r="12" spans="1:18" ht="15.75" thickBot="1" x14ac:dyDescent="0.3">
      <c r="A12" s="12"/>
      <c r="B12" s="2" t="s">
        <v>226</v>
      </c>
      <c r="C12" s="4" t="s">
        <v>46</v>
      </c>
      <c r="D12" s="4"/>
      <c r="E12" s="22">
        <v>7</v>
      </c>
      <c r="F12" t="s">
        <v>46</v>
      </c>
      <c r="G12" s="4" t="s">
        <v>46</v>
      </c>
      <c r="I12" s="37" t="s">
        <v>225</v>
      </c>
      <c r="J12" t="s">
        <v>46</v>
      </c>
      <c r="K12" s="4" t="s">
        <v>46</v>
      </c>
      <c r="M12" s="37" t="s">
        <v>225</v>
      </c>
      <c r="N12" t="s">
        <v>46</v>
      </c>
      <c r="O12" s="4" t="s">
        <v>46</v>
      </c>
      <c r="P12" s="4"/>
      <c r="Q12" s="22">
        <v>7</v>
      </c>
      <c r="R12" t="s">
        <v>46</v>
      </c>
    </row>
    <row r="13" spans="1:18" x14ac:dyDescent="0.25">
      <c r="A13" s="12"/>
      <c r="B13" s="15"/>
      <c r="C13" s="15" t="s">
        <v>46</v>
      </c>
      <c r="D13" s="23"/>
      <c r="E13" s="23"/>
      <c r="F13" s="15"/>
      <c r="G13" s="15" t="s">
        <v>46</v>
      </c>
      <c r="H13" s="23"/>
      <c r="I13" s="23"/>
      <c r="J13" s="15"/>
      <c r="K13" s="15" t="s">
        <v>46</v>
      </c>
      <c r="L13" s="23"/>
      <c r="M13" s="23"/>
      <c r="N13" s="15"/>
      <c r="O13" s="15" t="s">
        <v>46</v>
      </c>
      <c r="P13" s="23"/>
      <c r="Q13" s="23"/>
      <c r="R13" s="15"/>
    </row>
    <row r="14" spans="1:18" ht="15.75" thickBot="1" x14ac:dyDescent="0.3">
      <c r="A14" s="12"/>
      <c r="B14" s="16" t="s">
        <v>92</v>
      </c>
      <c r="C14" s="17"/>
      <c r="D14" s="17" t="s">
        <v>186</v>
      </c>
      <c r="E14" s="18">
        <v>8948</v>
      </c>
      <c r="F14" s="19" t="s">
        <v>46</v>
      </c>
      <c r="G14" s="17"/>
      <c r="H14" s="19" t="s">
        <v>186</v>
      </c>
      <c r="I14" s="36" t="s">
        <v>225</v>
      </c>
      <c r="J14" s="19" t="s">
        <v>46</v>
      </c>
      <c r="K14" s="17"/>
      <c r="L14" s="19" t="s">
        <v>186</v>
      </c>
      <c r="M14" s="36" t="s">
        <v>225</v>
      </c>
      <c r="N14" s="19" t="s">
        <v>46</v>
      </c>
      <c r="O14" s="17"/>
      <c r="P14" s="17" t="s">
        <v>186</v>
      </c>
      <c r="Q14" s="18">
        <v>8948</v>
      </c>
      <c r="R14" s="19" t="s">
        <v>46</v>
      </c>
    </row>
    <row r="15" spans="1:18" ht="15.75" thickTop="1" x14ac:dyDescent="0.25">
      <c r="A15" s="12"/>
      <c r="B15" s="15"/>
      <c r="C15" s="15" t="s">
        <v>46</v>
      </c>
      <c r="D15" s="24"/>
      <c r="E15" s="24"/>
      <c r="F15" s="15"/>
      <c r="G15" s="15" t="s">
        <v>46</v>
      </c>
      <c r="H15" s="24"/>
      <c r="I15" s="24"/>
      <c r="J15" s="15"/>
      <c r="K15" s="15" t="s">
        <v>46</v>
      </c>
      <c r="L15" s="24"/>
      <c r="M15" s="24"/>
      <c r="N15" s="15"/>
      <c r="O15" s="15" t="s">
        <v>46</v>
      </c>
      <c r="P15" s="24"/>
      <c r="Q15" s="24"/>
      <c r="R15" s="15"/>
    </row>
    <row r="16" spans="1:18" x14ac:dyDescent="0.25">
      <c r="A16" s="12"/>
      <c r="B16" s="2" t="s">
        <v>227</v>
      </c>
      <c r="C16" s="4"/>
      <c r="D16" s="4"/>
      <c r="E16" s="4"/>
      <c r="F16" s="4"/>
      <c r="G16" s="4"/>
      <c r="H16" s="4"/>
      <c r="I16" s="4"/>
      <c r="J16" s="4"/>
      <c r="K16" s="4"/>
      <c r="L16" s="4"/>
      <c r="M16" s="4"/>
      <c r="N16" s="4"/>
      <c r="O16" s="4"/>
      <c r="P16" s="4"/>
      <c r="Q16" s="4"/>
      <c r="R16" s="4"/>
    </row>
    <row r="17" spans="1:18" x14ac:dyDescent="0.25">
      <c r="A17" s="12"/>
      <c r="B17" s="16" t="s">
        <v>25</v>
      </c>
      <c r="C17" s="17"/>
      <c r="D17" s="17" t="s">
        <v>186</v>
      </c>
      <c r="E17" s="18">
        <v>8941</v>
      </c>
      <c r="F17" s="19" t="s">
        <v>46</v>
      </c>
      <c r="G17" s="17"/>
      <c r="H17" s="19" t="s">
        <v>186</v>
      </c>
      <c r="I17" s="36" t="s">
        <v>225</v>
      </c>
      <c r="J17" s="19" t="s">
        <v>46</v>
      </c>
      <c r="K17" s="17"/>
      <c r="L17" s="19" t="s">
        <v>186</v>
      </c>
      <c r="M17" s="36" t="s">
        <v>225</v>
      </c>
      <c r="N17" s="19" t="s">
        <v>46</v>
      </c>
      <c r="O17" s="17"/>
      <c r="P17" s="17" t="s">
        <v>186</v>
      </c>
      <c r="Q17" s="18">
        <v>8941</v>
      </c>
      <c r="R17" s="19" t="s">
        <v>46</v>
      </c>
    </row>
    <row r="18" spans="1:18" ht="15.75" thickBot="1" x14ac:dyDescent="0.3">
      <c r="A18" s="12"/>
      <c r="B18" s="2" t="s">
        <v>228</v>
      </c>
      <c r="C18" s="4"/>
      <c r="D18" s="4"/>
      <c r="E18" s="22">
        <v>7</v>
      </c>
      <c r="F18" t="s">
        <v>46</v>
      </c>
      <c r="G18" s="4"/>
      <c r="I18" s="37" t="s">
        <v>225</v>
      </c>
      <c r="J18" t="s">
        <v>46</v>
      </c>
      <c r="K18" s="4"/>
      <c r="M18" s="37" t="s">
        <v>225</v>
      </c>
      <c r="N18" t="s">
        <v>46</v>
      </c>
      <c r="O18" s="4"/>
      <c r="P18" s="4"/>
      <c r="Q18" s="22">
        <v>7</v>
      </c>
      <c r="R18" t="s">
        <v>46</v>
      </c>
    </row>
    <row r="19" spans="1:18" x14ac:dyDescent="0.25">
      <c r="A19" s="12"/>
      <c r="B19" s="15"/>
      <c r="C19" s="15" t="s">
        <v>46</v>
      </c>
      <c r="D19" s="23"/>
      <c r="E19" s="23"/>
      <c r="F19" s="15"/>
      <c r="G19" s="15" t="s">
        <v>46</v>
      </c>
      <c r="H19" s="23"/>
      <c r="I19" s="23"/>
      <c r="J19" s="15"/>
      <c r="K19" s="15" t="s">
        <v>46</v>
      </c>
      <c r="L19" s="23"/>
      <c r="M19" s="23"/>
      <c r="N19" s="15"/>
      <c r="O19" s="15" t="s">
        <v>46</v>
      </c>
      <c r="P19" s="23"/>
      <c r="Q19" s="23"/>
      <c r="R19" s="15"/>
    </row>
    <row r="20" spans="1:18" ht="15.75" thickBot="1" x14ac:dyDescent="0.3">
      <c r="A20" s="12"/>
      <c r="B20" s="16" t="s">
        <v>92</v>
      </c>
      <c r="C20" s="17"/>
      <c r="D20" s="17" t="s">
        <v>186</v>
      </c>
      <c r="E20" s="18">
        <v>8948</v>
      </c>
      <c r="F20" s="19" t="s">
        <v>46</v>
      </c>
      <c r="G20" s="17"/>
      <c r="H20" s="19" t="s">
        <v>186</v>
      </c>
      <c r="I20" s="36" t="s">
        <v>225</v>
      </c>
      <c r="J20" s="19" t="s">
        <v>46</v>
      </c>
      <c r="K20" s="17"/>
      <c r="L20" s="19" t="s">
        <v>186</v>
      </c>
      <c r="M20" s="36" t="s">
        <v>225</v>
      </c>
      <c r="N20" s="19" t="s">
        <v>46</v>
      </c>
      <c r="O20" s="17"/>
      <c r="P20" s="17" t="s">
        <v>186</v>
      </c>
      <c r="Q20" s="18">
        <v>8948</v>
      </c>
      <c r="R20" s="19" t="s">
        <v>46</v>
      </c>
    </row>
    <row r="21" spans="1:18" ht="15.75" thickTop="1" x14ac:dyDescent="0.25">
      <c r="A21" s="12"/>
      <c r="B21" s="15"/>
      <c r="C21" s="15" t="s">
        <v>46</v>
      </c>
      <c r="D21" s="24"/>
      <c r="E21" s="24"/>
      <c r="F21" s="15"/>
      <c r="G21" s="15" t="s">
        <v>46</v>
      </c>
      <c r="H21" s="24"/>
      <c r="I21" s="24"/>
      <c r="J21" s="15"/>
      <c r="K21" s="15" t="s">
        <v>46</v>
      </c>
      <c r="L21" s="24"/>
      <c r="M21" s="24"/>
      <c r="N21" s="15"/>
      <c r="O21" s="15" t="s">
        <v>46</v>
      </c>
      <c r="P21" s="24"/>
      <c r="Q21" s="24"/>
      <c r="R21" s="15"/>
    </row>
  </sheetData>
  <mergeCells count="17">
    <mergeCell ref="A1:A2"/>
    <mergeCell ref="B1:R1"/>
    <mergeCell ref="B2:R2"/>
    <mergeCell ref="B3:R3"/>
    <mergeCell ref="A4:A21"/>
    <mergeCell ref="B4:R4"/>
    <mergeCell ref="B5:R5"/>
    <mergeCell ref="B6:R6"/>
    <mergeCell ref="B8:B9"/>
    <mergeCell ref="C8:C9"/>
    <mergeCell ref="D8:Q8"/>
    <mergeCell ref="D9:Q9"/>
    <mergeCell ref="R8:R9"/>
    <mergeCell ref="D10:E10"/>
    <mergeCell ref="H10:I10"/>
    <mergeCell ref="L10:M10"/>
    <mergeCell ref="P10:Q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21</v>
      </c>
      <c r="B1" s="7" t="s">
        <v>2</v>
      </c>
      <c r="C1" s="7" t="s">
        <v>23</v>
      </c>
    </row>
    <row r="2" spans="1:3" ht="30" x14ac:dyDescent="0.25">
      <c r="A2" s="1" t="s">
        <v>22</v>
      </c>
      <c r="B2" s="7"/>
      <c r="C2" s="7"/>
    </row>
    <row r="3" spans="1:3" x14ac:dyDescent="0.25">
      <c r="A3" s="3" t="s">
        <v>24</v>
      </c>
      <c r="B3" s="4"/>
      <c r="C3" s="4"/>
    </row>
    <row r="4" spans="1:3" x14ac:dyDescent="0.25">
      <c r="A4" s="2" t="s">
        <v>25</v>
      </c>
      <c r="B4" s="8">
        <v>9197</v>
      </c>
      <c r="C4" s="8">
        <v>7645</v>
      </c>
    </row>
    <row r="5" spans="1:3" ht="30" x14ac:dyDescent="0.25">
      <c r="A5" s="2" t="s">
        <v>26</v>
      </c>
      <c r="B5" s="4">
        <v>7</v>
      </c>
      <c r="C5" s="4">
        <v>7</v>
      </c>
    </row>
    <row r="6" spans="1:3" x14ac:dyDescent="0.25">
      <c r="A6" s="2" t="s">
        <v>27</v>
      </c>
      <c r="B6" s="6">
        <v>3948</v>
      </c>
      <c r="C6" s="6">
        <v>3142</v>
      </c>
    </row>
    <row r="7" spans="1:3" x14ac:dyDescent="0.25">
      <c r="A7" s="2" t="s">
        <v>28</v>
      </c>
      <c r="B7" s="4">
        <v>371</v>
      </c>
      <c r="C7" s="4">
        <v>601</v>
      </c>
    </row>
    <row r="8" spans="1:3" x14ac:dyDescent="0.25">
      <c r="A8" s="2" t="s">
        <v>29</v>
      </c>
      <c r="B8" s="4">
        <v>314</v>
      </c>
      <c r="C8" s="4">
        <v>342</v>
      </c>
    </row>
    <row r="9" spans="1:3" x14ac:dyDescent="0.25">
      <c r="A9" s="2" t="s">
        <v>30</v>
      </c>
      <c r="B9" s="4">
        <v>285</v>
      </c>
      <c r="C9" s="4">
        <v>444</v>
      </c>
    </row>
    <row r="10" spans="1:3" x14ac:dyDescent="0.25">
      <c r="A10" s="2" t="s">
        <v>31</v>
      </c>
      <c r="B10" s="6">
        <v>14122</v>
      </c>
      <c r="C10" s="6">
        <v>12181</v>
      </c>
    </row>
    <row r="11" spans="1:3" ht="45" x14ac:dyDescent="0.25">
      <c r="A11" s="2" t="s">
        <v>32</v>
      </c>
      <c r="B11" s="4">
        <v>200</v>
      </c>
      <c r="C11" s="4">
        <v>240</v>
      </c>
    </row>
    <row r="12" spans="1:3" x14ac:dyDescent="0.25">
      <c r="A12" s="2" t="s">
        <v>33</v>
      </c>
      <c r="B12" s="6">
        <v>62489</v>
      </c>
      <c r="C12" s="6">
        <v>62489</v>
      </c>
    </row>
    <row r="13" spans="1:3" x14ac:dyDescent="0.25">
      <c r="A13" s="2" t="s">
        <v>34</v>
      </c>
      <c r="B13" s="4">
        <v>12</v>
      </c>
      <c r="C13" s="4"/>
    </row>
    <row r="14" spans="1:3" ht="45" x14ac:dyDescent="0.25">
      <c r="A14" s="2" t="s">
        <v>35</v>
      </c>
      <c r="B14" s="4">
        <v>361</v>
      </c>
      <c r="C14" s="4">
        <v>405</v>
      </c>
    </row>
    <row r="15" spans="1:3" x14ac:dyDescent="0.25">
      <c r="A15" s="2" t="s">
        <v>36</v>
      </c>
      <c r="B15" s="6">
        <v>77184</v>
      </c>
      <c r="C15" s="6">
        <v>75315</v>
      </c>
    </row>
    <row r="16" spans="1:3" x14ac:dyDescent="0.25">
      <c r="A16" s="3" t="s">
        <v>37</v>
      </c>
      <c r="B16" s="4"/>
      <c r="C16" s="4"/>
    </row>
    <row r="17" spans="1:3" ht="30" x14ac:dyDescent="0.25">
      <c r="A17" s="2" t="s">
        <v>38</v>
      </c>
      <c r="B17" s="6">
        <v>3220</v>
      </c>
      <c r="C17" s="6">
        <v>3538</v>
      </c>
    </row>
    <row r="18" spans="1:3" x14ac:dyDescent="0.25">
      <c r="A18" s="2" t="s">
        <v>39</v>
      </c>
      <c r="B18" s="4">
        <v>122</v>
      </c>
      <c r="C18" s="4">
        <v>142</v>
      </c>
    </row>
    <row r="19" spans="1:3" x14ac:dyDescent="0.25">
      <c r="A19" s="2" t="s">
        <v>40</v>
      </c>
      <c r="B19" s="6">
        <v>3750</v>
      </c>
      <c r="C19" s="6">
        <v>3750</v>
      </c>
    </row>
    <row r="20" spans="1:3" x14ac:dyDescent="0.25">
      <c r="A20" s="2" t="s">
        <v>41</v>
      </c>
      <c r="B20" s="6">
        <v>7092</v>
      </c>
      <c r="C20" s="6">
        <v>7430</v>
      </c>
    </row>
    <row r="21" spans="1:3" x14ac:dyDescent="0.25">
      <c r="A21" s="2" t="s">
        <v>42</v>
      </c>
      <c r="B21" s="6">
        <v>21097</v>
      </c>
      <c r="C21" s="6">
        <v>22972</v>
      </c>
    </row>
    <row r="22" spans="1:3" x14ac:dyDescent="0.25">
      <c r="A22" s="2" t="s">
        <v>43</v>
      </c>
      <c r="B22" s="6">
        <v>7224</v>
      </c>
      <c r="C22" s="6">
        <v>7499</v>
      </c>
    </row>
    <row r="23" spans="1:3" x14ac:dyDescent="0.25">
      <c r="A23" s="2" t="s">
        <v>44</v>
      </c>
      <c r="B23" s="6">
        <v>35413</v>
      </c>
      <c r="C23" s="6">
        <v>37901</v>
      </c>
    </row>
    <row r="24" spans="1:3" ht="30" x14ac:dyDescent="0.25">
      <c r="A24" s="2" t="s">
        <v>45</v>
      </c>
      <c r="B24" s="4" t="s">
        <v>46</v>
      </c>
      <c r="C24" s="4" t="s">
        <v>46</v>
      </c>
    </row>
    <row r="25" spans="1:3" x14ac:dyDescent="0.25">
      <c r="A25" s="3" t="s">
        <v>47</v>
      </c>
      <c r="B25" s="4"/>
      <c r="C25" s="4"/>
    </row>
    <row r="26" spans="1:3" ht="60" x14ac:dyDescent="0.25">
      <c r="A26" s="2" t="s">
        <v>48</v>
      </c>
      <c r="B26" s="4" t="s">
        <v>46</v>
      </c>
      <c r="C26" s="4" t="s">
        <v>46</v>
      </c>
    </row>
    <row r="27" spans="1:3" ht="75" x14ac:dyDescent="0.25">
      <c r="A27" s="2" t="s">
        <v>49</v>
      </c>
      <c r="B27" s="6">
        <v>11230</v>
      </c>
      <c r="C27" s="6">
        <v>10852</v>
      </c>
    </row>
    <row r="28" spans="1:3" x14ac:dyDescent="0.25">
      <c r="A28" s="2" t="s">
        <v>50</v>
      </c>
      <c r="B28" s="6">
        <v>30541</v>
      </c>
      <c r="C28" s="6">
        <v>26562</v>
      </c>
    </row>
    <row r="29" spans="1:3" x14ac:dyDescent="0.25">
      <c r="A29" s="2" t="s">
        <v>51</v>
      </c>
      <c r="B29" s="6">
        <v>41771</v>
      </c>
      <c r="C29" s="6">
        <v>37414</v>
      </c>
    </row>
    <row r="30" spans="1:3" ht="30" x14ac:dyDescent="0.25">
      <c r="A30" s="2" t="s">
        <v>52</v>
      </c>
      <c r="B30" s="8">
        <v>77184</v>
      </c>
      <c r="C30" s="8">
        <v>75315</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242</v>
      </c>
      <c r="B1" s="1" t="s">
        <v>1</v>
      </c>
    </row>
    <row r="2" spans="1:2" x14ac:dyDescent="0.25">
      <c r="A2" s="7"/>
      <c r="B2" s="1" t="s">
        <v>2</v>
      </c>
    </row>
    <row r="3" spans="1:2" x14ac:dyDescent="0.25">
      <c r="A3" s="7"/>
      <c r="B3" s="1" t="s">
        <v>243</v>
      </c>
    </row>
    <row r="4" spans="1:2" ht="45" x14ac:dyDescent="0.25">
      <c r="A4" s="3" t="s">
        <v>244</v>
      </c>
      <c r="B4" s="4"/>
    </row>
    <row r="5" spans="1:2" x14ac:dyDescent="0.25">
      <c r="A5" s="2" t="s">
        <v>245</v>
      </c>
      <c r="B5" s="4">
        <v>16</v>
      </c>
    </row>
    <row r="6" spans="1:2" ht="30" x14ac:dyDescent="0.25">
      <c r="A6" s="2" t="s">
        <v>246</v>
      </c>
      <c r="B6" s="5">
        <v>42063</v>
      </c>
    </row>
  </sheetData>
  <mergeCells count="1">
    <mergeCell ref="A1:A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x14ac:dyDescent="0.25"/>
  <cols>
    <col min="1" max="1" width="36.5703125" bestFit="1" customWidth="1"/>
    <col min="2" max="2" width="12" bestFit="1" customWidth="1"/>
    <col min="3" max="3" width="12.5703125" bestFit="1" customWidth="1"/>
    <col min="4" max="4" width="14.28515625" bestFit="1" customWidth="1"/>
    <col min="5" max="5" width="15.42578125" bestFit="1" customWidth="1"/>
    <col min="6" max="6" width="12.5703125" bestFit="1" customWidth="1"/>
  </cols>
  <sheetData>
    <row r="1" spans="1:6" ht="15" customHeight="1" x14ac:dyDescent="0.25">
      <c r="A1" s="7" t="s">
        <v>247</v>
      </c>
      <c r="B1" s="7" t="s">
        <v>248</v>
      </c>
      <c r="C1" s="7"/>
      <c r="D1" s="7"/>
      <c r="E1" s="1" t="s">
        <v>67</v>
      </c>
      <c r="F1" s="1"/>
    </row>
    <row r="2" spans="1:6" x14ac:dyDescent="0.25">
      <c r="A2" s="7"/>
      <c r="B2" s="7" t="s">
        <v>249</v>
      </c>
      <c r="C2" s="7" t="s">
        <v>250</v>
      </c>
      <c r="D2" s="7" t="s">
        <v>251</v>
      </c>
      <c r="E2" s="7" t="s">
        <v>252</v>
      </c>
      <c r="F2" s="1" t="s">
        <v>2</v>
      </c>
    </row>
    <row r="3" spans="1:6" x14ac:dyDescent="0.25">
      <c r="A3" s="7"/>
      <c r="B3" s="7"/>
      <c r="C3" s="7"/>
      <c r="D3" s="7"/>
      <c r="E3" s="7"/>
      <c r="F3" s="1" t="s">
        <v>243</v>
      </c>
    </row>
    <row r="4" spans="1:6" ht="30" x14ac:dyDescent="0.25">
      <c r="A4" s="3" t="s">
        <v>253</v>
      </c>
      <c r="B4" s="4"/>
      <c r="C4" s="4"/>
      <c r="D4" s="4"/>
      <c r="E4" s="4"/>
      <c r="F4" s="4"/>
    </row>
    <row r="5" spans="1:6" x14ac:dyDescent="0.25">
      <c r="A5" s="2" t="s">
        <v>254</v>
      </c>
      <c r="B5" s="4"/>
      <c r="C5" s="4"/>
      <c r="D5" s="4"/>
      <c r="E5" s="4"/>
      <c r="F5" s="4">
        <v>13</v>
      </c>
    </row>
    <row r="6" spans="1:6" x14ac:dyDescent="0.25">
      <c r="A6" s="2" t="s">
        <v>255</v>
      </c>
      <c r="B6" s="4"/>
      <c r="C6" s="4"/>
      <c r="D6" s="4">
        <v>10</v>
      </c>
      <c r="E6" s="4"/>
      <c r="F6" s="4"/>
    </row>
    <row r="7" spans="1:6" x14ac:dyDescent="0.25">
      <c r="A7" s="2" t="s">
        <v>256</v>
      </c>
      <c r="B7" s="4"/>
      <c r="C7" s="4"/>
      <c r="D7" s="8">
        <v>2200000000</v>
      </c>
      <c r="E7" s="4"/>
      <c r="F7" s="4"/>
    </row>
    <row r="8" spans="1:6" x14ac:dyDescent="0.25">
      <c r="A8" s="2" t="s">
        <v>257</v>
      </c>
      <c r="B8" s="6">
        <v>16300000</v>
      </c>
      <c r="C8" s="4"/>
      <c r="D8" s="4"/>
      <c r="E8" s="4"/>
      <c r="F8" s="4"/>
    </row>
    <row r="9" spans="1:6" ht="30" x14ac:dyDescent="0.25">
      <c r="A9" s="2" t="s">
        <v>258</v>
      </c>
      <c r="B9" s="6">
        <v>3400000</v>
      </c>
      <c r="C9" s="4"/>
      <c r="D9" s="4"/>
      <c r="E9" s="4"/>
      <c r="F9" s="4"/>
    </row>
    <row r="10" spans="1:6" x14ac:dyDescent="0.25">
      <c r="A10" s="2" t="s">
        <v>259</v>
      </c>
      <c r="B10" s="4"/>
      <c r="C10" s="4"/>
      <c r="D10" s="4"/>
      <c r="E10" s="4"/>
      <c r="F10" s="4"/>
    </row>
    <row r="11" spans="1:6" ht="30" x14ac:dyDescent="0.25">
      <c r="A11" s="3" t="s">
        <v>253</v>
      </c>
      <c r="B11" s="4"/>
      <c r="C11" s="4"/>
      <c r="D11" s="4"/>
      <c r="E11" s="4"/>
      <c r="F11" s="4"/>
    </row>
    <row r="12" spans="1:6" ht="30" x14ac:dyDescent="0.25">
      <c r="A12" s="2" t="s">
        <v>260</v>
      </c>
      <c r="B12" s="4"/>
      <c r="C12" s="4"/>
      <c r="D12" s="6">
        <v>19692137</v>
      </c>
      <c r="E12" s="4"/>
      <c r="F12" s="4"/>
    </row>
    <row r="13" spans="1:6" ht="30" x14ac:dyDescent="0.25">
      <c r="A13" s="2" t="s">
        <v>261</v>
      </c>
      <c r="B13" s="4"/>
      <c r="C13" s="6">
        <v>19193595</v>
      </c>
      <c r="D13" s="4"/>
      <c r="E13" s="4"/>
      <c r="F13" s="4"/>
    </row>
    <row r="14" spans="1:6" x14ac:dyDescent="0.25">
      <c r="A14" s="2" t="s">
        <v>257</v>
      </c>
      <c r="B14" s="4"/>
      <c r="C14" s="4"/>
      <c r="D14" s="4"/>
      <c r="E14" s="6">
        <v>13286666</v>
      </c>
      <c r="F14" s="4"/>
    </row>
    <row r="15" spans="1:6" ht="30" x14ac:dyDescent="0.25">
      <c r="A15" s="2" t="s">
        <v>262</v>
      </c>
      <c r="B15" s="8">
        <v>19193595</v>
      </c>
      <c r="C15" s="4"/>
      <c r="D15" s="4"/>
      <c r="E15" s="4"/>
      <c r="F15" s="4"/>
    </row>
  </sheetData>
  <mergeCells count="6">
    <mergeCell ref="A1:A3"/>
    <mergeCell ref="B1:D1"/>
    <mergeCell ref="B2:B3"/>
    <mergeCell ref="C2:C3"/>
    <mergeCell ref="D2:D3"/>
    <mergeCell ref="E2:E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5.42578125" bestFit="1" customWidth="1"/>
  </cols>
  <sheetData>
    <row r="1" spans="1:3" x14ac:dyDescent="0.25">
      <c r="A1" s="7" t="s">
        <v>263</v>
      </c>
      <c r="B1" s="1" t="s">
        <v>248</v>
      </c>
      <c r="C1" s="1" t="s">
        <v>1</v>
      </c>
    </row>
    <row r="2" spans="1:3" x14ac:dyDescent="0.25">
      <c r="A2" s="7"/>
      <c r="B2" s="7" t="s">
        <v>264</v>
      </c>
      <c r="C2" s="1" t="s">
        <v>2</v>
      </c>
    </row>
    <row r="3" spans="1:3" x14ac:dyDescent="0.25">
      <c r="A3" s="7"/>
      <c r="B3" s="7"/>
      <c r="C3" s="1" t="s">
        <v>243</v>
      </c>
    </row>
    <row r="4" spans="1:3" x14ac:dyDescent="0.25">
      <c r="A4" s="3" t="s">
        <v>265</v>
      </c>
      <c r="B4" s="4"/>
      <c r="C4" s="4"/>
    </row>
    <row r="5" spans="1:3" ht="45" x14ac:dyDescent="0.25">
      <c r="A5" s="2" t="s">
        <v>266</v>
      </c>
      <c r="B5" s="4"/>
      <c r="C5" s="4">
        <v>16</v>
      </c>
    </row>
    <row r="6" spans="1:3" ht="30" x14ac:dyDescent="0.25">
      <c r="A6" s="2" t="s">
        <v>267</v>
      </c>
      <c r="B6" s="4"/>
      <c r="C6" s="4" t="s">
        <v>268</v>
      </c>
    </row>
    <row r="7" spans="1:3" x14ac:dyDescent="0.25">
      <c r="A7" s="2" t="s">
        <v>269</v>
      </c>
      <c r="B7" s="4" t="s">
        <v>270</v>
      </c>
      <c r="C7" s="4"/>
    </row>
    <row r="8" spans="1:3" ht="30" x14ac:dyDescent="0.25">
      <c r="A8" s="2" t="s">
        <v>271</v>
      </c>
      <c r="B8" s="4" t="s">
        <v>272</v>
      </c>
      <c r="C8" s="4"/>
    </row>
  </sheetData>
  <mergeCells count="2">
    <mergeCell ref="A1:A3"/>
    <mergeCell ref="B2:B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4" width="12.5703125" bestFit="1" customWidth="1"/>
    <col min="5" max="5" width="12" bestFit="1" customWidth="1"/>
  </cols>
  <sheetData>
    <row r="1" spans="1:5" ht="15" customHeight="1" x14ac:dyDescent="0.25">
      <c r="A1" s="7" t="s">
        <v>273</v>
      </c>
      <c r="B1" s="7" t="s">
        <v>1</v>
      </c>
      <c r="C1" s="7"/>
      <c r="D1" s="1"/>
      <c r="E1" s="1"/>
    </row>
    <row r="2" spans="1:5" x14ac:dyDescent="0.25">
      <c r="A2" s="7"/>
      <c r="B2" s="1" t="s">
        <v>2</v>
      </c>
      <c r="C2" s="7" t="s">
        <v>68</v>
      </c>
      <c r="D2" s="7" t="s">
        <v>275</v>
      </c>
      <c r="E2" s="7" t="s">
        <v>251</v>
      </c>
    </row>
    <row r="3" spans="1:5" x14ac:dyDescent="0.25">
      <c r="A3" s="7"/>
      <c r="B3" s="1" t="s">
        <v>274</v>
      </c>
      <c r="C3" s="7"/>
      <c r="D3" s="7"/>
      <c r="E3" s="7"/>
    </row>
    <row r="4" spans="1:5" x14ac:dyDescent="0.25">
      <c r="A4" s="3" t="s">
        <v>158</v>
      </c>
      <c r="B4" s="4"/>
      <c r="C4" s="4"/>
      <c r="D4" s="4"/>
      <c r="E4" s="4"/>
    </row>
    <row r="5" spans="1:5" ht="30" x14ac:dyDescent="0.25">
      <c r="A5" s="2" t="s">
        <v>276</v>
      </c>
      <c r="B5" s="4"/>
      <c r="C5" s="4"/>
      <c r="D5" s="4"/>
      <c r="E5" s="8">
        <v>1900000</v>
      </c>
    </row>
    <row r="6" spans="1:5" x14ac:dyDescent="0.25">
      <c r="A6" s="2" t="s">
        <v>277</v>
      </c>
      <c r="B6" s="4"/>
      <c r="C6" s="4"/>
      <c r="D6" s="4"/>
      <c r="E6" s="6">
        <v>16300000</v>
      </c>
    </row>
    <row r="7" spans="1:5" x14ac:dyDescent="0.25">
      <c r="A7" s="2" t="s">
        <v>278</v>
      </c>
      <c r="B7" s="4"/>
      <c r="C7" s="4"/>
      <c r="D7" s="6">
        <v>30000000</v>
      </c>
      <c r="E7" s="6">
        <v>18400000</v>
      </c>
    </row>
    <row r="8" spans="1:5" x14ac:dyDescent="0.25">
      <c r="A8" s="2" t="s">
        <v>279</v>
      </c>
      <c r="B8" s="4" t="s">
        <v>280</v>
      </c>
      <c r="C8" s="4"/>
      <c r="D8" s="4"/>
      <c r="E8" s="4"/>
    </row>
    <row r="9" spans="1:5" ht="30" x14ac:dyDescent="0.25">
      <c r="A9" s="2" t="s">
        <v>281</v>
      </c>
      <c r="B9" s="4">
        <v>47</v>
      </c>
      <c r="C9" s="4"/>
      <c r="D9" s="4"/>
      <c r="E9" s="4"/>
    </row>
    <row r="10" spans="1:5" ht="30" x14ac:dyDescent="0.25">
      <c r="A10" s="2" t="s">
        <v>282</v>
      </c>
      <c r="B10" s="6">
        <v>312500</v>
      </c>
      <c r="C10" s="4"/>
      <c r="D10" s="4"/>
      <c r="E10" s="4"/>
    </row>
    <row r="11" spans="1:5" x14ac:dyDescent="0.25">
      <c r="A11" s="2" t="s">
        <v>283</v>
      </c>
      <c r="B11" s="39">
        <v>3.2500000000000001E-2</v>
      </c>
      <c r="C11" s="4"/>
      <c r="D11" s="4"/>
      <c r="E11" s="4"/>
    </row>
    <row r="12" spans="1:5" x14ac:dyDescent="0.25">
      <c r="A12" s="2" t="s">
        <v>284</v>
      </c>
      <c r="B12" s="39">
        <v>7.4999999999999997E-3</v>
      </c>
      <c r="C12" s="4"/>
      <c r="D12" s="4"/>
      <c r="E12" s="4"/>
    </row>
    <row r="13" spans="1:5" x14ac:dyDescent="0.25">
      <c r="A13" s="2" t="s">
        <v>285</v>
      </c>
      <c r="B13" s="39">
        <v>0.04</v>
      </c>
      <c r="C13" s="4"/>
      <c r="D13" s="4"/>
      <c r="E13" s="4"/>
    </row>
    <row r="14" spans="1:5" x14ac:dyDescent="0.25">
      <c r="A14" s="2" t="s">
        <v>286</v>
      </c>
      <c r="B14" s="5">
        <v>43034</v>
      </c>
      <c r="C14" s="4"/>
      <c r="D14" s="4"/>
      <c r="E14" s="4"/>
    </row>
    <row r="15" spans="1:5" x14ac:dyDescent="0.25">
      <c r="A15" s="2" t="s">
        <v>287</v>
      </c>
      <c r="B15" s="4"/>
      <c r="C15" s="4"/>
      <c r="D15" s="6">
        <v>13300000</v>
      </c>
      <c r="E15" s="4"/>
    </row>
    <row r="16" spans="1:5" x14ac:dyDescent="0.25">
      <c r="A16" s="2" t="s">
        <v>288</v>
      </c>
      <c r="B16" s="6">
        <v>376226</v>
      </c>
      <c r="C16" s="4"/>
      <c r="D16" s="4"/>
      <c r="E16" s="4"/>
    </row>
    <row r="17" spans="1:5" ht="30" x14ac:dyDescent="0.25">
      <c r="A17" s="2" t="s">
        <v>289</v>
      </c>
      <c r="B17" s="4" t="s">
        <v>290</v>
      </c>
      <c r="C17" s="4"/>
      <c r="D17" s="4"/>
      <c r="E17" s="4"/>
    </row>
    <row r="18" spans="1:5" x14ac:dyDescent="0.25">
      <c r="A18" s="2" t="s">
        <v>291</v>
      </c>
      <c r="B18" s="6">
        <v>43248</v>
      </c>
      <c r="C18" s="6">
        <v>40079</v>
      </c>
      <c r="D18" s="4"/>
      <c r="E18" s="4"/>
    </row>
    <row r="19" spans="1:5" x14ac:dyDescent="0.25">
      <c r="A19" s="2" t="s">
        <v>292</v>
      </c>
      <c r="B19" s="8">
        <v>223446</v>
      </c>
      <c r="C19" s="4"/>
      <c r="D19" s="4"/>
      <c r="E19" s="4"/>
    </row>
  </sheetData>
  <mergeCells count="5">
    <mergeCell ref="A1:A3"/>
    <mergeCell ref="B1:C1"/>
    <mergeCell ref="C2:C3"/>
    <mergeCell ref="D2:D3"/>
    <mergeCell ref="E2:E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293</v>
      </c>
      <c r="B1" s="7" t="s">
        <v>1</v>
      </c>
      <c r="C1" s="7"/>
    </row>
    <row r="2" spans="1:3" x14ac:dyDescent="0.25">
      <c r="A2" s="7"/>
      <c r="B2" s="1" t="s">
        <v>2</v>
      </c>
      <c r="C2" s="1" t="s">
        <v>68</v>
      </c>
    </row>
    <row r="3" spans="1:3" x14ac:dyDescent="0.25">
      <c r="A3" s="3" t="s">
        <v>164</v>
      </c>
      <c r="B3" s="4"/>
      <c r="C3" s="4"/>
    </row>
    <row r="4" spans="1:3" x14ac:dyDescent="0.25">
      <c r="A4" s="2" t="s">
        <v>294</v>
      </c>
      <c r="B4" s="39">
        <v>0.39200000000000002</v>
      </c>
      <c r="C4" s="39">
        <v>0.438</v>
      </c>
    </row>
    <row r="5" spans="1:3" x14ac:dyDescent="0.25">
      <c r="A5" s="2" t="s">
        <v>295</v>
      </c>
      <c r="B5" s="39">
        <v>0.34</v>
      </c>
      <c r="C5" s="4"/>
    </row>
  </sheetData>
  <mergeCells count="2">
    <mergeCell ref="A1:A2"/>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customHeight="1" x14ac:dyDescent="0.25">
      <c r="A1" s="7" t="s">
        <v>296</v>
      </c>
      <c r="B1" s="7" t="s">
        <v>248</v>
      </c>
      <c r="C1" s="7"/>
    </row>
    <row r="2" spans="1:3" x14ac:dyDescent="0.25">
      <c r="A2" s="7"/>
      <c r="B2" s="1" t="s">
        <v>297</v>
      </c>
      <c r="C2" s="1" t="s">
        <v>298</v>
      </c>
    </row>
    <row r="3" spans="1:3" x14ac:dyDescent="0.25">
      <c r="A3" s="3" t="s">
        <v>299</v>
      </c>
      <c r="B3" s="4"/>
      <c r="C3" s="4"/>
    </row>
    <row r="4" spans="1:3" x14ac:dyDescent="0.25">
      <c r="A4" s="2" t="s">
        <v>300</v>
      </c>
      <c r="B4" s="9">
        <v>0.06</v>
      </c>
      <c r="C4" s="9">
        <v>0.05</v>
      </c>
    </row>
    <row r="5" spans="1:3" x14ac:dyDescent="0.25">
      <c r="A5" s="2" t="s">
        <v>301</v>
      </c>
      <c r="B5" s="5">
        <v>42048</v>
      </c>
      <c r="C5" s="5">
        <v>41957</v>
      </c>
    </row>
  </sheetData>
  <mergeCells count="2">
    <mergeCell ref="A1:A2"/>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21" bestFit="1" customWidth="1"/>
    <col min="3" max="3" width="12.5703125" bestFit="1" customWidth="1"/>
  </cols>
  <sheetData>
    <row r="1" spans="1:3" ht="15" customHeight="1" x14ac:dyDescent="0.25">
      <c r="A1" s="1" t="s">
        <v>302</v>
      </c>
      <c r="B1" s="7" t="s">
        <v>1</v>
      </c>
      <c r="C1" s="7"/>
    </row>
    <row r="2" spans="1:3" ht="30" x14ac:dyDescent="0.25">
      <c r="A2" s="1" t="s">
        <v>54</v>
      </c>
      <c r="B2" s="1" t="s">
        <v>2</v>
      </c>
      <c r="C2" s="1" t="s">
        <v>68</v>
      </c>
    </row>
    <row r="3" spans="1:3" ht="45" x14ac:dyDescent="0.25">
      <c r="A3" s="3" t="s">
        <v>303</v>
      </c>
      <c r="B3" s="4"/>
      <c r="C3" s="4"/>
    </row>
    <row r="4" spans="1:3" ht="30" x14ac:dyDescent="0.25">
      <c r="A4" s="2" t="s">
        <v>304</v>
      </c>
      <c r="B4" s="4" t="s">
        <v>305</v>
      </c>
      <c r="C4" s="4"/>
    </row>
    <row r="5" spans="1:3" ht="30" x14ac:dyDescent="0.25">
      <c r="A5" s="2" t="s">
        <v>306</v>
      </c>
      <c r="B5" s="4"/>
      <c r="C5" s="4"/>
    </row>
    <row r="6" spans="1:3" ht="45" x14ac:dyDescent="0.25">
      <c r="A6" s="3" t="s">
        <v>303</v>
      </c>
      <c r="B6" s="4"/>
      <c r="C6" s="4"/>
    </row>
    <row r="7" spans="1:3" x14ac:dyDescent="0.25">
      <c r="A7" s="2" t="s">
        <v>307</v>
      </c>
      <c r="B7" s="6">
        <v>62500</v>
      </c>
      <c r="C7" s="4"/>
    </row>
    <row r="8" spans="1:3" ht="30" x14ac:dyDescent="0.25">
      <c r="A8" s="2" t="s">
        <v>308</v>
      </c>
      <c r="B8" s="6">
        <v>2173</v>
      </c>
      <c r="C8" s="4"/>
    </row>
    <row r="9" spans="1:3" x14ac:dyDescent="0.25">
      <c r="A9" s="2" t="s">
        <v>309</v>
      </c>
      <c r="B9" s="4"/>
      <c r="C9" s="4"/>
    </row>
    <row r="10" spans="1:3" ht="45" x14ac:dyDescent="0.25">
      <c r="A10" s="3" t="s">
        <v>303</v>
      </c>
      <c r="B10" s="4"/>
      <c r="C10" s="4"/>
    </row>
    <row r="11" spans="1:3" x14ac:dyDescent="0.25">
      <c r="A11" s="2" t="s">
        <v>307</v>
      </c>
      <c r="B11" s="6">
        <v>62500</v>
      </c>
      <c r="C11" s="6">
        <v>32800</v>
      </c>
    </row>
    <row r="12" spans="1:3" ht="30" x14ac:dyDescent="0.25">
      <c r="A12" s="2" t="s">
        <v>310</v>
      </c>
      <c r="B12" s="39">
        <v>0.25</v>
      </c>
      <c r="C12" s="4"/>
    </row>
    <row r="13" spans="1:3" x14ac:dyDescent="0.25">
      <c r="A13" s="2" t="s">
        <v>311</v>
      </c>
      <c r="B13" s="4" t="s">
        <v>312</v>
      </c>
      <c r="C13" s="4"/>
    </row>
  </sheetData>
  <mergeCells count="1">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7" t="s">
        <v>313</v>
      </c>
      <c r="B1" s="1" t="s">
        <v>1</v>
      </c>
    </row>
    <row r="2" spans="1:2" x14ac:dyDescent="0.25">
      <c r="A2" s="7"/>
      <c r="B2" s="1" t="s">
        <v>2</v>
      </c>
    </row>
    <row r="3" spans="1:2" ht="30" x14ac:dyDescent="0.25">
      <c r="A3" s="2" t="s">
        <v>306</v>
      </c>
      <c r="B3" s="4"/>
    </row>
    <row r="4" spans="1:2" ht="45" x14ac:dyDescent="0.25">
      <c r="A4" s="3" t="s">
        <v>303</v>
      </c>
      <c r="B4" s="4"/>
    </row>
    <row r="5" spans="1:2" ht="30" x14ac:dyDescent="0.25">
      <c r="A5" s="2" t="s">
        <v>314</v>
      </c>
      <c r="B5" s="6">
        <v>112963</v>
      </c>
    </row>
    <row r="6" spans="1:2" ht="30" x14ac:dyDescent="0.25">
      <c r="A6" s="2" t="s">
        <v>315</v>
      </c>
      <c r="B6" s="6">
        <v>62500</v>
      </c>
    </row>
    <row r="7" spans="1:2" ht="30" x14ac:dyDescent="0.25">
      <c r="A7" s="2" t="s">
        <v>316</v>
      </c>
      <c r="B7" s="6">
        <v>-24202</v>
      </c>
    </row>
    <row r="8" spans="1:2" ht="30" x14ac:dyDescent="0.25">
      <c r="A8" s="2" t="s">
        <v>317</v>
      </c>
      <c r="B8" s="4">
        <v>-600</v>
      </c>
    </row>
    <row r="9" spans="1:2" ht="30" x14ac:dyDescent="0.25">
      <c r="A9" s="2" t="s">
        <v>318</v>
      </c>
      <c r="B9" s="6">
        <v>150661</v>
      </c>
    </row>
    <row r="10" spans="1:2" ht="45" x14ac:dyDescent="0.25">
      <c r="A10" s="2" t="s">
        <v>319</v>
      </c>
      <c r="B10" s="9">
        <v>12.53</v>
      </c>
    </row>
    <row r="11" spans="1:2" ht="30" x14ac:dyDescent="0.25">
      <c r="A11" s="2" t="s">
        <v>320</v>
      </c>
      <c r="B11" s="9">
        <v>17.46</v>
      </c>
    </row>
    <row r="12" spans="1:2" ht="30" x14ac:dyDescent="0.25">
      <c r="A12" s="2" t="s">
        <v>321</v>
      </c>
      <c r="B12" s="9">
        <v>13.59</v>
      </c>
    </row>
    <row r="13" spans="1:2" ht="30" x14ac:dyDescent="0.25">
      <c r="A13" s="2" t="s">
        <v>322</v>
      </c>
      <c r="B13" s="9">
        <v>9.01</v>
      </c>
    </row>
    <row r="14" spans="1:2" ht="30" x14ac:dyDescent="0.25">
      <c r="A14" s="2" t="s">
        <v>323</v>
      </c>
      <c r="B14" s="9">
        <v>14.42</v>
      </c>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324</v>
      </c>
      <c r="B1" s="1" t="s">
        <v>2</v>
      </c>
      <c r="C1" s="1" t="s">
        <v>23</v>
      </c>
    </row>
    <row r="2" spans="1:3" ht="45" x14ac:dyDescent="0.25">
      <c r="A2" s="3" t="s">
        <v>303</v>
      </c>
      <c r="B2" s="4"/>
      <c r="C2" s="4"/>
    </row>
    <row r="3" spans="1:3" x14ac:dyDescent="0.25">
      <c r="A3" s="2" t="s">
        <v>64</v>
      </c>
      <c r="B3" s="6">
        <v>6025371</v>
      </c>
      <c r="C3" s="6">
        <v>6019276</v>
      </c>
    </row>
    <row r="4" spans="1:3" ht="30" x14ac:dyDescent="0.25">
      <c r="A4" s="2" t="s">
        <v>306</v>
      </c>
      <c r="B4" s="4"/>
      <c r="C4" s="4"/>
    </row>
    <row r="5" spans="1:3" ht="45" x14ac:dyDescent="0.25">
      <c r="A5" s="3" t="s">
        <v>303</v>
      </c>
      <c r="B5" s="4"/>
      <c r="C5" s="4"/>
    </row>
    <row r="6" spans="1:3" x14ac:dyDescent="0.25">
      <c r="A6" s="2" t="s">
        <v>64</v>
      </c>
      <c r="B6" s="6">
        <v>6095</v>
      </c>
      <c r="C6" s="4"/>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325</v>
      </c>
      <c r="B1" s="7" t="s">
        <v>1</v>
      </c>
      <c r="C1" s="7"/>
    </row>
    <row r="2" spans="1:3" ht="30" x14ac:dyDescent="0.25">
      <c r="A2" s="1" t="s">
        <v>22</v>
      </c>
      <c r="B2" s="1" t="s">
        <v>2</v>
      </c>
      <c r="C2" s="1" t="s">
        <v>68</v>
      </c>
    </row>
    <row r="3" spans="1:3" ht="45" x14ac:dyDescent="0.25">
      <c r="A3" s="3" t="s">
        <v>303</v>
      </c>
      <c r="B3" s="4"/>
      <c r="C3" s="4"/>
    </row>
    <row r="4" spans="1:3" ht="30" x14ac:dyDescent="0.25">
      <c r="A4" s="2" t="s">
        <v>198</v>
      </c>
      <c r="B4" s="8">
        <v>329</v>
      </c>
      <c r="C4" s="8">
        <v>96</v>
      </c>
    </row>
    <row r="5" spans="1:3" ht="30" x14ac:dyDescent="0.25">
      <c r="A5" s="2" t="s">
        <v>306</v>
      </c>
      <c r="B5" s="4"/>
      <c r="C5" s="4"/>
    </row>
    <row r="6" spans="1:3" ht="45" x14ac:dyDescent="0.25">
      <c r="A6" s="3" t="s">
        <v>303</v>
      </c>
      <c r="B6" s="4"/>
      <c r="C6" s="4"/>
    </row>
    <row r="7" spans="1:3" ht="30" x14ac:dyDescent="0.25">
      <c r="A7" s="2" t="s">
        <v>198</v>
      </c>
      <c r="B7" s="6">
        <v>4859</v>
      </c>
      <c r="C7" s="4"/>
    </row>
    <row r="8" spans="1:3" ht="30" x14ac:dyDescent="0.25">
      <c r="A8" s="2" t="s">
        <v>326</v>
      </c>
      <c r="B8" s="6">
        <v>-2686</v>
      </c>
      <c r="C8" s="4"/>
    </row>
    <row r="9" spans="1:3" ht="30" x14ac:dyDescent="0.25">
      <c r="A9" s="2" t="s">
        <v>327</v>
      </c>
      <c r="B9" s="8">
        <v>2173</v>
      </c>
      <c r="C9" s="4"/>
    </row>
  </sheetData>
  <mergeCells count="1">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53</v>
      </c>
      <c r="B1" s="7" t="s">
        <v>2</v>
      </c>
      <c r="C1" s="7" t="s">
        <v>23</v>
      </c>
    </row>
    <row r="2" spans="1:3" ht="30" x14ac:dyDescent="0.25">
      <c r="A2" s="1" t="s">
        <v>54</v>
      </c>
      <c r="B2" s="7"/>
      <c r="C2" s="7"/>
    </row>
    <row r="3" spans="1:3" ht="30" x14ac:dyDescent="0.25">
      <c r="A3" s="3" t="s">
        <v>55</v>
      </c>
      <c r="B3" s="4"/>
      <c r="C3" s="4"/>
    </row>
    <row r="4" spans="1:3" ht="30" x14ac:dyDescent="0.25">
      <c r="A4" s="2" t="s">
        <v>56</v>
      </c>
      <c r="B4" s="8">
        <v>641</v>
      </c>
      <c r="C4" s="8">
        <v>438</v>
      </c>
    </row>
    <row r="5" spans="1:3" ht="30" x14ac:dyDescent="0.25">
      <c r="A5" s="2" t="s">
        <v>57</v>
      </c>
      <c r="B5" s="8">
        <v>285</v>
      </c>
      <c r="C5" s="8">
        <v>159</v>
      </c>
    </row>
    <row r="6" spans="1:3" ht="30" x14ac:dyDescent="0.25">
      <c r="A6" s="2" t="s">
        <v>58</v>
      </c>
      <c r="B6" s="8">
        <v>25</v>
      </c>
      <c r="C6" s="8">
        <v>25</v>
      </c>
    </row>
    <row r="7" spans="1:3" ht="30" x14ac:dyDescent="0.25">
      <c r="A7" s="2" t="s">
        <v>59</v>
      </c>
      <c r="B7" s="6">
        <v>5000000</v>
      </c>
      <c r="C7" s="6">
        <v>5000000</v>
      </c>
    </row>
    <row r="8" spans="1:3" ht="30" x14ac:dyDescent="0.25">
      <c r="A8" s="2" t="s">
        <v>60</v>
      </c>
      <c r="B8" s="4">
        <v>0</v>
      </c>
      <c r="C8" s="4">
        <v>0</v>
      </c>
    </row>
    <row r="9" spans="1:3" ht="30" x14ac:dyDescent="0.25">
      <c r="A9" s="2" t="s">
        <v>61</v>
      </c>
      <c r="B9" s="4">
        <v>0</v>
      </c>
      <c r="C9" s="4">
        <v>0</v>
      </c>
    </row>
    <row r="10" spans="1:3" x14ac:dyDescent="0.25">
      <c r="A10" s="2" t="s">
        <v>62</v>
      </c>
      <c r="B10" s="4" t="s">
        <v>46</v>
      </c>
      <c r="C10" s="4" t="s">
        <v>46</v>
      </c>
    </row>
    <row r="11" spans="1:3" x14ac:dyDescent="0.25">
      <c r="A11" s="2" t="s">
        <v>63</v>
      </c>
      <c r="B11" s="6">
        <v>15000000</v>
      </c>
      <c r="C11" s="6">
        <v>15000000</v>
      </c>
    </row>
    <row r="12" spans="1:3" x14ac:dyDescent="0.25">
      <c r="A12" s="2" t="s">
        <v>64</v>
      </c>
      <c r="B12" s="6">
        <v>6025371</v>
      </c>
      <c r="C12" s="6">
        <v>6019276</v>
      </c>
    </row>
    <row r="13" spans="1:3" x14ac:dyDescent="0.25">
      <c r="A13" s="2" t="s">
        <v>65</v>
      </c>
      <c r="B13" s="6">
        <v>6025371</v>
      </c>
      <c r="C13" s="6">
        <v>6019276</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328</v>
      </c>
      <c r="B1" s="1" t="s">
        <v>1</v>
      </c>
    </row>
    <row r="2" spans="1:2" x14ac:dyDescent="0.25">
      <c r="A2" s="7"/>
      <c r="B2" s="1" t="s">
        <v>2</v>
      </c>
    </row>
    <row r="3" spans="1:2" x14ac:dyDescent="0.25">
      <c r="A3" s="2" t="s">
        <v>329</v>
      </c>
      <c r="B3" s="4"/>
    </row>
    <row r="4" spans="1:2" x14ac:dyDescent="0.25">
      <c r="A4" s="3" t="s">
        <v>330</v>
      </c>
      <c r="B4" s="4"/>
    </row>
    <row r="5" spans="1:2" x14ac:dyDescent="0.25">
      <c r="A5" s="2" t="s">
        <v>331</v>
      </c>
      <c r="B5" s="5">
        <v>42825</v>
      </c>
    </row>
    <row r="6" spans="1:2" ht="30" x14ac:dyDescent="0.25">
      <c r="A6" s="2" t="s">
        <v>332</v>
      </c>
      <c r="B6" s="4" t="s">
        <v>333</v>
      </c>
    </row>
    <row r="7" spans="1:2" x14ac:dyDescent="0.25">
      <c r="A7" s="2" t="s">
        <v>334</v>
      </c>
      <c r="B7" s="4"/>
    </row>
    <row r="8" spans="1:2" x14ac:dyDescent="0.25">
      <c r="A8" s="3" t="s">
        <v>330</v>
      </c>
      <c r="B8" s="4"/>
    </row>
    <row r="9" spans="1:2" x14ac:dyDescent="0.25">
      <c r="A9" s="2" t="s">
        <v>331</v>
      </c>
      <c r="B9" s="5">
        <v>41973</v>
      </c>
    </row>
    <row r="10" spans="1:2" x14ac:dyDescent="0.25">
      <c r="A10" s="2" t="s">
        <v>335</v>
      </c>
      <c r="B10" s="4">
        <v>122</v>
      </c>
    </row>
    <row r="11" spans="1:2" x14ac:dyDescent="0.25">
      <c r="A11" s="2" t="s">
        <v>336</v>
      </c>
      <c r="B11" s="4" t="s">
        <v>337</v>
      </c>
    </row>
    <row r="12" spans="1:2" x14ac:dyDescent="0.25">
      <c r="A12" s="2" t="s">
        <v>338</v>
      </c>
      <c r="B12" s="4"/>
    </row>
    <row r="13" spans="1:2" x14ac:dyDescent="0.25">
      <c r="A13" s="3" t="s">
        <v>330</v>
      </c>
      <c r="B13" s="4"/>
    </row>
    <row r="14" spans="1:2" x14ac:dyDescent="0.25">
      <c r="A14" s="2" t="s">
        <v>331</v>
      </c>
      <c r="B14" s="5">
        <v>42338</v>
      </c>
    </row>
    <row r="15" spans="1:2" x14ac:dyDescent="0.25">
      <c r="A15" s="2" t="s">
        <v>335</v>
      </c>
      <c r="B15" s="4">
        <v>670</v>
      </c>
    </row>
    <row r="16" spans="1:2" x14ac:dyDescent="0.25">
      <c r="A16" s="2" t="s">
        <v>339</v>
      </c>
      <c r="B16" s="5">
        <v>41974</v>
      </c>
    </row>
    <row r="17" spans="1:2" x14ac:dyDescent="0.25">
      <c r="A17" s="2" t="s">
        <v>336</v>
      </c>
      <c r="B17" s="4" t="s">
        <v>272</v>
      </c>
    </row>
    <row r="18" spans="1:2" ht="30" x14ac:dyDescent="0.25">
      <c r="A18" s="2" t="s">
        <v>340</v>
      </c>
      <c r="B18" s="4"/>
    </row>
    <row r="19" spans="1:2" x14ac:dyDescent="0.25">
      <c r="A19" s="3" t="s">
        <v>330</v>
      </c>
      <c r="B19" s="4"/>
    </row>
    <row r="20" spans="1:2" x14ac:dyDescent="0.25">
      <c r="A20" s="2" t="s">
        <v>331</v>
      </c>
      <c r="B20" s="5">
        <v>42019</v>
      </c>
    </row>
    <row r="21" spans="1:2" ht="30" x14ac:dyDescent="0.25">
      <c r="A21" s="2" t="s">
        <v>341</v>
      </c>
      <c r="B21" s="4"/>
    </row>
    <row r="22" spans="1:2" x14ac:dyDescent="0.25">
      <c r="A22" s="3" t="s">
        <v>330</v>
      </c>
      <c r="B22" s="4"/>
    </row>
    <row r="23" spans="1:2" x14ac:dyDescent="0.25">
      <c r="A23" s="2" t="s">
        <v>335</v>
      </c>
      <c r="B23" s="6">
        <v>2565</v>
      </c>
    </row>
  </sheetData>
  <mergeCells count="1">
    <mergeCell ref="A1:A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342</v>
      </c>
      <c r="B1" s="7" t="s">
        <v>2</v>
      </c>
    </row>
    <row r="2" spans="1:2" ht="30" x14ac:dyDescent="0.25">
      <c r="A2" s="1" t="s">
        <v>22</v>
      </c>
      <c r="B2" s="7"/>
    </row>
    <row r="3" spans="1:2" ht="45" x14ac:dyDescent="0.25">
      <c r="A3" s="3" t="s">
        <v>343</v>
      </c>
      <c r="B3" s="4"/>
    </row>
    <row r="4" spans="1:2" x14ac:dyDescent="0.25">
      <c r="A4" s="2" t="s">
        <v>224</v>
      </c>
      <c r="B4" s="8">
        <v>8941</v>
      </c>
    </row>
    <row r="5" spans="1:2" x14ac:dyDescent="0.25">
      <c r="A5" s="2" t="s">
        <v>226</v>
      </c>
      <c r="B5" s="4">
        <v>7</v>
      </c>
    </row>
    <row r="6" spans="1:2" x14ac:dyDescent="0.25">
      <c r="A6" s="2" t="s">
        <v>92</v>
      </c>
      <c r="B6" s="6">
        <v>8948</v>
      </c>
    </row>
    <row r="7" spans="1:2" x14ac:dyDescent="0.25">
      <c r="A7" s="2" t="s">
        <v>344</v>
      </c>
      <c r="B7" s="4"/>
    </row>
    <row r="8" spans="1:2" ht="45" x14ac:dyDescent="0.25">
      <c r="A8" s="3" t="s">
        <v>343</v>
      </c>
      <c r="B8" s="4"/>
    </row>
    <row r="9" spans="1:2" x14ac:dyDescent="0.25">
      <c r="A9" s="2" t="s">
        <v>224</v>
      </c>
      <c r="B9" s="6">
        <v>8941</v>
      </c>
    </row>
    <row r="10" spans="1:2" x14ac:dyDescent="0.25">
      <c r="A10" s="2" t="s">
        <v>226</v>
      </c>
      <c r="B10" s="4">
        <v>7</v>
      </c>
    </row>
    <row r="11" spans="1:2" x14ac:dyDescent="0.25">
      <c r="A11" s="2" t="s">
        <v>92</v>
      </c>
      <c r="B11" s="8">
        <v>8948</v>
      </c>
    </row>
  </sheetData>
  <mergeCells count="1">
    <mergeCell ref="B1:B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66</v>
      </c>
      <c r="B1" s="7" t="s">
        <v>67</v>
      </c>
      <c r="C1" s="7"/>
      <c r="D1" s="7" t="s">
        <v>1</v>
      </c>
      <c r="E1" s="7"/>
    </row>
    <row r="2" spans="1:5" ht="30" x14ac:dyDescent="0.25">
      <c r="A2" s="1" t="s">
        <v>54</v>
      </c>
      <c r="B2" s="1" t="s">
        <v>2</v>
      </c>
      <c r="C2" s="1" t="s">
        <v>68</v>
      </c>
      <c r="D2" s="1" t="s">
        <v>2</v>
      </c>
      <c r="E2" s="1" t="s">
        <v>68</v>
      </c>
    </row>
    <row r="3" spans="1:5" x14ac:dyDescent="0.25">
      <c r="A3" s="3" t="s">
        <v>69</v>
      </c>
      <c r="B3" s="4"/>
      <c r="C3" s="4"/>
      <c r="D3" s="4"/>
      <c r="E3" s="4"/>
    </row>
    <row r="4" spans="1:5" x14ac:dyDescent="0.25">
      <c r="A4" s="2" t="s">
        <v>70</v>
      </c>
      <c r="B4" s="8">
        <v>9926</v>
      </c>
      <c r="C4" s="8">
        <v>8083</v>
      </c>
      <c r="D4" s="8">
        <v>19399</v>
      </c>
      <c r="E4" s="8">
        <v>15776</v>
      </c>
    </row>
    <row r="5" spans="1:5" x14ac:dyDescent="0.25">
      <c r="A5" s="2" t="s">
        <v>71</v>
      </c>
      <c r="B5" s="4">
        <v>632</v>
      </c>
      <c r="C5" s="4">
        <v>227</v>
      </c>
      <c r="D5" s="4">
        <v>893</v>
      </c>
      <c r="E5" s="4">
        <v>455</v>
      </c>
    </row>
    <row r="6" spans="1:5" x14ac:dyDescent="0.25">
      <c r="A6" s="2" t="s">
        <v>72</v>
      </c>
      <c r="B6" s="6">
        <v>10558</v>
      </c>
      <c r="C6" s="6">
        <v>8310</v>
      </c>
      <c r="D6" s="6">
        <v>20292</v>
      </c>
      <c r="E6" s="6">
        <v>16231</v>
      </c>
    </row>
    <row r="7" spans="1:5" x14ac:dyDescent="0.25">
      <c r="A7" s="3" t="s">
        <v>73</v>
      </c>
      <c r="B7" s="4"/>
      <c r="C7" s="4"/>
      <c r="D7" s="4"/>
      <c r="E7" s="4"/>
    </row>
    <row r="8" spans="1:5" x14ac:dyDescent="0.25">
      <c r="A8" s="2" t="s">
        <v>74</v>
      </c>
      <c r="B8" s="6">
        <v>2310</v>
      </c>
      <c r="C8" s="6">
        <v>1877</v>
      </c>
      <c r="D8" s="6">
        <v>4379</v>
      </c>
      <c r="E8" s="6">
        <v>3647</v>
      </c>
    </row>
    <row r="9" spans="1:5" x14ac:dyDescent="0.25">
      <c r="A9" s="2" t="s">
        <v>75</v>
      </c>
      <c r="B9" s="6">
        <v>1266</v>
      </c>
      <c r="C9" s="6">
        <v>1207</v>
      </c>
      <c r="D9" s="6">
        <v>2648</v>
      </c>
      <c r="E9" s="6">
        <v>2255</v>
      </c>
    </row>
    <row r="10" spans="1:5" x14ac:dyDescent="0.25">
      <c r="A10" s="2" t="s">
        <v>76</v>
      </c>
      <c r="B10" s="4">
        <v>758</v>
      </c>
      <c r="C10" s="4">
        <v>523</v>
      </c>
      <c r="D10" s="6">
        <v>1620</v>
      </c>
      <c r="E10" s="6">
        <v>1096</v>
      </c>
    </row>
    <row r="11" spans="1:5" x14ac:dyDescent="0.25">
      <c r="A11" s="2" t="s">
        <v>77</v>
      </c>
      <c r="B11" s="6">
        <v>1739</v>
      </c>
      <c r="C11" s="6">
        <v>1464</v>
      </c>
      <c r="D11" s="6">
        <v>3333</v>
      </c>
      <c r="E11" s="6">
        <v>2859</v>
      </c>
    </row>
    <row r="12" spans="1:5" x14ac:dyDescent="0.25">
      <c r="A12" s="2" t="s">
        <v>78</v>
      </c>
      <c r="B12" s="4">
        <v>65</v>
      </c>
      <c r="C12" s="4">
        <v>60</v>
      </c>
      <c r="D12" s="4">
        <v>130</v>
      </c>
      <c r="E12" s="4">
        <v>120</v>
      </c>
    </row>
    <row r="13" spans="1:5" x14ac:dyDescent="0.25">
      <c r="A13" s="2" t="s">
        <v>79</v>
      </c>
      <c r="B13" s="6">
        <v>6138</v>
      </c>
      <c r="C13" s="6">
        <v>5131</v>
      </c>
      <c r="D13" s="6">
        <v>12110</v>
      </c>
      <c r="E13" s="6">
        <v>9977</v>
      </c>
    </row>
    <row r="14" spans="1:5" x14ac:dyDescent="0.25">
      <c r="A14" s="2" t="s">
        <v>80</v>
      </c>
      <c r="B14" s="6">
        <v>4420</v>
      </c>
      <c r="C14" s="6">
        <v>3179</v>
      </c>
      <c r="D14" s="6">
        <v>8182</v>
      </c>
      <c r="E14" s="6">
        <v>6254</v>
      </c>
    </row>
    <row r="15" spans="1:5" x14ac:dyDescent="0.25">
      <c r="A15" s="2" t="s">
        <v>81</v>
      </c>
      <c r="B15" s="4">
        <v>250</v>
      </c>
      <c r="C15" s="4">
        <v>286</v>
      </c>
      <c r="D15" s="4">
        <v>514</v>
      </c>
      <c r="E15" s="4">
        <v>532</v>
      </c>
    </row>
    <row r="16" spans="1:5" x14ac:dyDescent="0.25">
      <c r="A16" s="2" t="s">
        <v>82</v>
      </c>
      <c r="B16" s="4">
        <v>-1</v>
      </c>
      <c r="C16" s="4">
        <v>-1</v>
      </c>
      <c r="D16" s="4">
        <v>-1</v>
      </c>
      <c r="E16" s="4">
        <v>-1</v>
      </c>
    </row>
    <row r="17" spans="1:5" x14ac:dyDescent="0.25">
      <c r="A17" s="2" t="s">
        <v>83</v>
      </c>
      <c r="B17" s="6">
        <v>4171</v>
      </c>
      <c r="C17" s="6">
        <v>2894</v>
      </c>
      <c r="D17" s="6">
        <v>7669</v>
      </c>
      <c r="E17" s="6">
        <v>5723</v>
      </c>
    </row>
    <row r="18" spans="1:5" x14ac:dyDescent="0.25">
      <c r="A18" s="2" t="s">
        <v>84</v>
      </c>
      <c r="B18" s="6">
        <v>1577</v>
      </c>
      <c r="C18" s="6">
        <v>1135</v>
      </c>
      <c r="D18" s="6">
        <v>3009</v>
      </c>
      <c r="E18" s="6">
        <v>2507</v>
      </c>
    </row>
    <row r="19" spans="1:5" x14ac:dyDescent="0.25">
      <c r="A19" s="2" t="s">
        <v>85</v>
      </c>
      <c r="B19" s="8">
        <v>2594</v>
      </c>
      <c r="C19" s="8">
        <v>1759</v>
      </c>
      <c r="D19" s="8">
        <v>4660</v>
      </c>
      <c r="E19" s="8">
        <v>3216</v>
      </c>
    </row>
    <row r="20" spans="1:5" x14ac:dyDescent="0.25">
      <c r="A20" s="3" t="s">
        <v>86</v>
      </c>
      <c r="B20" s="4"/>
      <c r="C20" s="4"/>
      <c r="D20" s="4"/>
      <c r="E20" s="4"/>
    </row>
    <row r="21" spans="1:5" x14ac:dyDescent="0.25">
      <c r="A21" s="2" t="s">
        <v>87</v>
      </c>
      <c r="B21" s="9">
        <v>0.45</v>
      </c>
      <c r="C21" s="9">
        <v>0.31</v>
      </c>
      <c r="D21" s="9">
        <v>0.8</v>
      </c>
      <c r="E21" s="9">
        <v>0.55000000000000004</v>
      </c>
    </row>
    <row r="22" spans="1:5" x14ac:dyDescent="0.25">
      <c r="A22" s="2" t="s">
        <v>88</v>
      </c>
      <c r="B22" s="9">
        <v>0.44</v>
      </c>
      <c r="C22" s="9">
        <v>0.3</v>
      </c>
      <c r="D22" s="9">
        <v>0.78</v>
      </c>
      <c r="E22" s="9">
        <v>0.55000000000000004</v>
      </c>
    </row>
    <row r="23" spans="1:5" x14ac:dyDescent="0.25">
      <c r="A23" s="3" t="s">
        <v>89</v>
      </c>
      <c r="B23" s="4"/>
      <c r="C23" s="4"/>
      <c r="D23" s="4"/>
      <c r="E23" s="4"/>
    </row>
    <row r="24" spans="1:5" x14ac:dyDescent="0.25">
      <c r="A24" s="2" t="s">
        <v>87</v>
      </c>
      <c r="B24" s="6">
        <v>5776165</v>
      </c>
      <c r="C24" s="6">
        <v>5724821</v>
      </c>
      <c r="D24" s="6">
        <v>5861679</v>
      </c>
      <c r="E24" s="6">
        <v>5816649</v>
      </c>
    </row>
    <row r="25" spans="1:5" x14ac:dyDescent="0.25">
      <c r="A25" s="2" t="s">
        <v>88</v>
      </c>
      <c r="B25" s="6">
        <v>5862559</v>
      </c>
      <c r="C25" s="6">
        <v>5805340</v>
      </c>
      <c r="D25" s="6">
        <v>5956241</v>
      </c>
      <c r="E25" s="6">
        <v>5893427</v>
      </c>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2" width="8" bestFit="1" customWidth="1"/>
    <col min="3" max="3" width="24.140625" bestFit="1" customWidth="1"/>
    <col min="4" max="4" width="27" bestFit="1" customWidth="1"/>
  </cols>
  <sheetData>
    <row r="1" spans="1:4" ht="45" x14ac:dyDescent="0.25">
      <c r="A1" s="1" t="s">
        <v>90</v>
      </c>
      <c r="B1" s="7" t="s">
        <v>92</v>
      </c>
      <c r="C1" s="7" t="s">
        <v>93</v>
      </c>
      <c r="D1" s="7" t="s">
        <v>94</v>
      </c>
    </row>
    <row r="2" spans="1:4" x14ac:dyDescent="0.25">
      <c r="A2" s="1" t="s">
        <v>91</v>
      </c>
      <c r="B2" s="7"/>
      <c r="C2" s="7"/>
      <c r="D2" s="7"/>
    </row>
    <row r="3" spans="1:4" x14ac:dyDescent="0.25">
      <c r="A3" s="2" t="s">
        <v>95</v>
      </c>
      <c r="B3" s="8">
        <v>37414</v>
      </c>
      <c r="C3" s="8">
        <v>10852</v>
      </c>
      <c r="D3" s="8">
        <v>26562</v>
      </c>
    </row>
    <row r="4" spans="1:4" ht="30" x14ac:dyDescent="0.25">
      <c r="A4" s="2" t="s">
        <v>96</v>
      </c>
      <c r="B4" s="4"/>
      <c r="C4" s="6">
        <v>6019276</v>
      </c>
      <c r="D4" s="4"/>
    </row>
    <row r="5" spans="1:4" x14ac:dyDescent="0.25">
      <c r="A5" s="2" t="s">
        <v>85</v>
      </c>
      <c r="B5" s="6">
        <v>4660</v>
      </c>
      <c r="C5" s="4"/>
      <c r="D5" s="6">
        <v>4660</v>
      </c>
    </row>
    <row r="6" spans="1:4" x14ac:dyDescent="0.25">
      <c r="A6" s="2" t="s">
        <v>97</v>
      </c>
      <c r="B6" s="4">
        <v>-663</v>
      </c>
      <c r="C6" s="4"/>
      <c r="D6" s="4">
        <v>-663</v>
      </c>
    </row>
    <row r="7" spans="1:4" x14ac:dyDescent="0.25">
      <c r="A7" s="2" t="s">
        <v>98</v>
      </c>
      <c r="B7" s="4">
        <v>0</v>
      </c>
      <c r="C7" s="4">
        <v>0</v>
      </c>
      <c r="D7" s="4">
        <v>0</v>
      </c>
    </row>
    <row r="8" spans="1:4" ht="30" x14ac:dyDescent="0.25">
      <c r="A8" s="2" t="s">
        <v>99</v>
      </c>
      <c r="B8" s="4"/>
      <c r="C8" s="6">
        <v>7825</v>
      </c>
      <c r="D8" s="4"/>
    </row>
    <row r="9" spans="1:4" ht="30" x14ac:dyDescent="0.25">
      <c r="A9" s="2" t="s">
        <v>100</v>
      </c>
      <c r="B9" s="4">
        <v>-34</v>
      </c>
      <c r="C9" s="4">
        <v>-16</v>
      </c>
      <c r="D9" s="4">
        <v>-18</v>
      </c>
    </row>
    <row r="10" spans="1:4" ht="45" x14ac:dyDescent="0.25">
      <c r="A10" s="2" t="s">
        <v>101</v>
      </c>
      <c r="B10" s="4"/>
      <c r="C10" s="6">
        <v>-1730</v>
      </c>
      <c r="D10" s="4"/>
    </row>
    <row r="11" spans="1:4" ht="30" x14ac:dyDescent="0.25">
      <c r="A11" s="2" t="s">
        <v>102</v>
      </c>
      <c r="B11" s="4">
        <v>329</v>
      </c>
      <c r="C11" s="4">
        <v>329</v>
      </c>
      <c r="D11" s="4"/>
    </row>
    <row r="12" spans="1:4" x14ac:dyDescent="0.25">
      <c r="A12" s="2" t="s">
        <v>103</v>
      </c>
      <c r="B12" s="4">
        <v>65</v>
      </c>
      <c r="C12" s="4">
        <v>65</v>
      </c>
      <c r="D12" s="4"/>
    </row>
    <row r="13" spans="1:4" x14ac:dyDescent="0.25">
      <c r="A13" s="2" t="s">
        <v>104</v>
      </c>
      <c r="B13" s="8">
        <v>41771</v>
      </c>
      <c r="C13" s="8">
        <v>11230</v>
      </c>
      <c r="D13" s="8">
        <v>30541</v>
      </c>
    </row>
    <row r="14" spans="1:4" x14ac:dyDescent="0.25">
      <c r="A14" s="2" t="s">
        <v>105</v>
      </c>
      <c r="B14" s="4"/>
      <c r="C14" s="6">
        <v>6025371</v>
      </c>
      <c r="D14" s="4"/>
    </row>
  </sheetData>
  <mergeCells count="3">
    <mergeCell ref="B1:B2"/>
    <mergeCell ref="C1:C2"/>
    <mergeCell ref="D1:D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106</v>
      </c>
      <c r="B1" s="7" t="s">
        <v>1</v>
      </c>
      <c r="C1" s="7"/>
    </row>
    <row r="2" spans="1:3" ht="30" x14ac:dyDescent="0.25">
      <c r="A2" s="1" t="s">
        <v>22</v>
      </c>
      <c r="B2" s="1" t="s">
        <v>2</v>
      </c>
      <c r="C2" s="1" t="s">
        <v>68</v>
      </c>
    </row>
    <row r="3" spans="1:3" x14ac:dyDescent="0.25">
      <c r="A3" s="3" t="s">
        <v>107</v>
      </c>
      <c r="B3" s="4"/>
      <c r="C3" s="4"/>
    </row>
    <row r="4" spans="1:3" x14ac:dyDescent="0.25">
      <c r="A4" s="2" t="s">
        <v>85</v>
      </c>
      <c r="B4" s="8">
        <v>4660</v>
      </c>
      <c r="C4" s="8">
        <v>3216</v>
      </c>
    </row>
    <row r="5" spans="1:3" ht="45" x14ac:dyDescent="0.25">
      <c r="A5" s="3" t="s">
        <v>108</v>
      </c>
      <c r="B5" s="4"/>
      <c r="C5" s="4"/>
    </row>
    <row r="6" spans="1:3" x14ac:dyDescent="0.25">
      <c r="A6" s="2" t="s">
        <v>109</v>
      </c>
      <c r="B6" s="4">
        <v>130</v>
      </c>
      <c r="C6" s="4">
        <v>120</v>
      </c>
    </row>
    <row r="7" spans="1:3" x14ac:dyDescent="0.25">
      <c r="A7" s="2" t="s">
        <v>110</v>
      </c>
      <c r="B7" s="4">
        <v>-247</v>
      </c>
      <c r="C7" s="4">
        <v>890</v>
      </c>
    </row>
    <row r="8" spans="1:3" ht="30" x14ac:dyDescent="0.25">
      <c r="A8" s="2" t="s">
        <v>111</v>
      </c>
      <c r="B8" s="4">
        <v>65</v>
      </c>
      <c r="C8" s="4">
        <v>22</v>
      </c>
    </row>
    <row r="9" spans="1:3" ht="30" x14ac:dyDescent="0.25">
      <c r="A9" s="2" t="s">
        <v>112</v>
      </c>
      <c r="B9" s="4">
        <v>-34</v>
      </c>
      <c r="C9" s="4"/>
    </row>
    <row r="10" spans="1:3" ht="30" x14ac:dyDescent="0.25">
      <c r="A10" s="2" t="s">
        <v>102</v>
      </c>
      <c r="B10" s="4">
        <v>329</v>
      </c>
      <c r="C10" s="4">
        <v>96</v>
      </c>
    </row>
    <row r="11" spans="1:3" x14ac:dyDescent="0.25">
      <c r="A11" s="2" t="s">
        <v>39</v>
      </c>
      <c r="B11" s="4">
        <v>-20</v>
      </c>
      <c r="C11" s="4">
        <v>-32</v>
      </c>
    </row>
    <row r="12" spans="1:3" ht="30" x14ac:dyDescent="0.25">
      <c r="A12" s="3" t="s">
        <v>113</v>
      </c>
      <c r="B12" s="4"/>
      <c r="C12" s="4"/>
    </row>
    <row r="13" spans="1:3" x14ac:dyDescent="0.25">
      <c r="A13" s="2" t="s">
        <v>27</v>
      </c>
      <c r="B13" s="4">
        <v>-806</v>
      </c>
      <c r="C13" s="4">
        <v>-526</v>
      </c>
    </row>
    <row r="14" spans="1:3" x14ac:dyDescent="0.25">
      <c r="A14" s="2" t="s">
        <v>28</v>
      </c>
      <c r="B14" s="4">
        <v>230</v>
      </c>
      <c r="C14" s="4">
        <v>24</v>
      </c>
    </row>
    <row r="15" spans="1:3" x14ac:dyDescent="0.25">
      <c r="A15" s="2" t="s">
        <v>30</v>
      </c>
      <c r="B15" s="4">
        <v>159</v>
      </c>
      <c r="C15" s="4">
        <v>29</v>
      </c>
    </row>
    <row r="16" spans="1:3" x14ac:dyDescent="0.25">
      <c r="A16" s="2" t="s">
        <v>114</v>
      </c>
      <c r="B16" s="4">
        <v>1</v>
      </c>
      <c r="C16" s="4">
        <v>42</v>
      </c>
    </row>
    <row r="17" spans="1:3" ht="30" x14ac:dyDescent="0.25">
      <c r="A17" s="3" t="s">
        <v>115</v>
      </c>
      <c r="B17" s="4"/>
      <c r="C17" s="4"/>
    </row>
    <row r="18" spans="1:3" ht="30" x14ac:dyDescent="0.25">
      <c r="A18" s="2" t="s">
        <v>38</v>
      </c>
      <c r="B18" s="4">
        <v>-318</v>
      </c>
      <c r="C18" s="4">
        <v>-154</v>
      </c>
    </row>
    <row r="19" spans="1:3" x14ac:dyDescent="0.25">
      <c r="A19" s="2" t="s">
        <v>116</v>
      </c>
      <c r="B19" s="4"/>
      <c r="C19" s="4">
        <v>-40</v>
      </c>
    </row>
    <row r="20" spans="1:3" ht="30" x14ac:dyDescent="0.25">
      <c r="A20" s="2" t="s">
        <v>117</v>
      </c>
      <c r="B20" s="6">
        <v>4149</v>
      </c>
      <c r="C20" s="6">
        <v>3687</v>
      </c>
    </row>
    <row r="21" spans="1:3" x14ac:dyDescent="0.25">
      <c r="A21" s="3" t="s">
        <v>118</v>
      </c>
      <c r="B21" s="4"/>
      <c r="C21" s="4"/>
    </row>
    <row r="22" spans="1:3" x14ac:dyDescent="0.25">
      <c r="A22" s="2" t="s">
        <v>119</v>
      </c>
      <c r="B22" s="4">
        <v>-47</v>
      </c>
      <c r="C22" s="4">
        <v>-72</v>
      </c>
    </row>
    <row r="23" spans="1:3" x14ac:dyDescent="0.25">
      <c r="A23" s="2" t="s">
        <v>34</v>
      </c>
      <c r="B23" s="4">
        <v>-12</v>
      </c>
      <c r="C23" s="4"/>
    </row>
    <row r="24" spans="1:3" ht="30" x14ac:dyDescent="0.25">
      <c r="A24" s="2" t="s">
        <v>120</v>
      </c>
      <c r="B24" s="4"/>
      <c r="C24" s="6">
        <v>-19152</v>
      </c>
    </row>
    <row r="25" spans="1:3" x14ac:dyDescent="0.25">
      <c r="A25" s="2" t="s">
        <v>121</v>
      </c>
      <c r="B25" s="4">
        <v>-59</v>
      </c>
      <c r="C25" s="6">
        <v>-19224</v>
      </c>
    </row>
    <row r="26" spans="1:3" ht="30" x14ac:dyDescent="0.25">
      <c r="A26" s="3" t="s">
        <v>122</v>
      </c>
      <c r="B26" s="4"/>
      <c r="C26" s="4"/>
    </row>
    <row r="27" spans="1:3" x14ac:dyDescent="0.25">
      <c r="A27" s="2" t="s">
        <v>123</v>
      </c>
      <c r="B27" s="6">
        <v>-1875</v>
      </c>
      <c r="C27" s="6">
        <v>-1556</v>
      </c>
    </row>
    <row r="28" spans="1:3" x14ac:dyDescent="0.25">
      <c r="A28" s="2" t="s">
        <v>124</v>
      </c>
      <c r="B28" s="4"/>
      <c r="C28" s="6">
        <v>13287</v>
      </c>
    </row>
    <row r="29" spans="1:3" ht="45" x14ac:dyDescent="0.25">
      <c r="A29" s="2" t="s">
        <v>125</v>
      </c>
      <c r="B29" s="4"/>
      <c r="C29" s="4">
        <v>-153</v>
      </c>
    </row>
    <row r="30" spans="1:3" ht="30" x14ac:dyDescent="0.25">
      <c r="A30" s="2" t="s">
        <v>126</v>
      </c>
      <c r="B30" s="4"/>
      <c r="C30" s="4">
        <v>74</v>
      </c>
    </row>
    <row r="31" spans="1:3" x14ac:dyDescent="0.25">
      <c r="A31" s="2" t="s">
        <v>127</v>
      </c>
      <c r="B31" s="4">
        <v>-663</v>
      </c>
      <c r="C31" s="4">
        <v>-420</v>
      </c>
    </row>
    <row r="32" spans="1:3" ht="30" x14ac:dyDescent="0.25">
      <c r="A32" s="2" t="s">
        <v>128</v>
      </c>
      <c r="B32" s="6">
        <v>-2538</v>
      </c>
      <c r="C32" s="6">
        <v>11232</v>
      </c>
    </row>
    <row r="33" spans="1:3" ht="30" x14ac:dyDescent="0.25">
      <c r="A33" s="2" t="s">
        <v>129</v>
      </c>
      <c r="B33" s="6">
        <v>1552</v>
      </c>
      <c r="C33" s="6">
        <v>-4305</v>
      </c>
    </row>
    <row r="34" spans="1:3" ht="30" x14ac:dyDescent="0.25">
      <c r="A34" s="2" t="s">
        <v>130</v>
      </c>
      <c r="B34" s="6">
        <v>7645</v>
      </c>
      <c r="C34" s="6">
        <v>8406</v>
      </c>
    </row>
    <row r="35" spans="1:3" ht="30" x14ac:dyDescent="0.25">
      <c r="A35" s="2" t="s">
        <v>131</v>
      </c>
      <c r="B35" s="6">
        <v>9197</v>
      </c>
      <c r="C35" s="6">
        <v>4101</v>
      </c>
    </row>
    <row r="36" spans="1:3" x14ac:dyDescent="0.25">
      <c r="A36" s="3" t="s">
        <v>132</v>
      </c>
      <c r="B36" s="4"/>
      <c r="C36" s="4"/>
    </row>
    <row r="37" spans="1:3" x14ac:dyDescent="0.25">
      <c r="A37" s="2" t="s">
        <v>133</v>
      </c>
      <c r="B37" s="6">
        <v>2995</v>
      </c>
      <c r="C37" s="6">
        <v>1593</v>
      </c>
    </row>
    <row r="38" spans="1:3" x14ac:dyDescent="0.25">
      <c r="A38" s="2" t="s">
        <v>134</v>
      </c>
      <c r="B38" s="8">
        <v>517</v>
      </c>
      <c r="C38" s="8">
        <v>491</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ht="15" customHeight="1" x14ac:dyDescent="0.25">
      <c r="A1" s="7" t="s">
        <v>135</v>
      </c>
      <c r="B1" s="1" t="s">
        <v>1</v>
      </c>
    </row>
    <row r="2" spans="1:2" x14ac:dyDescent="0.25">
      <c r="A2" s="7"/>
      <c r="B2" s="1" t="s">
        <v>2</v>
      </c>
    </row>
    <row r="3" spans="1:2" x14ac:dyDescent="0.25">
      <c r="A3" s="3" t="s">
        <v>136</v>
      </c>
      <c r="B3" s="4"/>
    </row>
    <row r="4" spans="1:2" x14ac:dyDescent="0.25">
      <c r="A4" s="12" t="s">
        <v>135</v>
      </c>
      <c r="B4" s="10" t="s">
        <v>137</v>
      </c>
    </row>
    <row r="5" spans="1:2" x14ac:dyDescent="0.25">
      <c r="A5" s="12"/>
      <c r="B5" s="4"/>
    </row>
    <row r="6" spans="1:2" ht="409.6" x14ac:dyDescent="0.25">
      <c r="A6" s="12"/>
      <c r="B6" s="11" t="s">
        <v>138</v>
      </c>
    </row>
    <row r="7" spans="1:2" x14ac:dyDescent="0.25">
      <c r="A7" s="12"/>
      <c r="B7" s="4"/>
    </row>
    <row r="8" spans="1:2" ht="306.75" x14ac:dyDescent="0.25">
      <c r="A8" s="12"/>
      <c r="B8" s="11" t="s">
        <v>139</v>
      </c>
    </row>
    <row r="9" spans="1:2" x14ac:dyDescent="0.25">
      <c r="A9" s="12"/>
      <c r="B9" s="4"/>
    </row>
    <row r="10" spans="1:2" ht="409.6" x14ac:dyDescent="0.25">
      <c r="A10" s="12"/>
      <c r="B10" s="11" t="s">
        <v>140</v>
      </c>
    </row>
    <row r="11" spans="1:2" x14ac:dyDescent="0.25">
      <c r="A11" s="12"/>
      <c r="B11" s="4"/>
    </row>
    <row r="12" spans="1:2" ht="319.5" x14ac:dyDescent="0.25">
      <c r="A12" s="12"/>
      <c r="B12" s="11" t="s">
        <v>141</v>
      </c>
    </row>
    <row r="13" spans="1:2" x14ac:dyDescent="0.25">
      <c r="A13" s="12"/>
      <c r="B13" s="4"/>
    </row>
    <row r="14" spans="1:2" ht="128.25" x14ac:dyDescent="0.25">
      <c r="A14" s="12"/>
      <c r="B14" s="11" t="s">
        <v>142</v>
      </c>
    </row>
  </sheetData>
  <mergeCells count="2">
    <mergeCell ref="A1:A2"/>
    <mergeCell ref="A4:A1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1.85546875" bestFit="1" customWidth="1"/>
    <col min="2" max="2" width="36.5703125" bestFit="1" customWidth="1"/>
  </cols>
  <sheetData>
    <row r="1" spans="1:2" x14ac:dyDescent="0.25">
      <c r="A1" s="7" t="s">
        <v>143</v>
      </c>
      <c r="B1" s="1" t="s">
        <v>1</v>
      </c>
    </row>
    <row r="2" spans="1:2" x14ac:dyDescent="0.25">
      <c r="A2" s="7"/>
      <c r="B2" s="1" t="s">
        <v>2</v>
      </c>
    </row>
    <row r="3" spans="1:2" x14ac:dyDescent="0.25">
      <c r="A3" s="3" t="s">
        <v>144</v>
      </c>
      <c r="B3" s="4"/>
    </row>
    <row r="4" spans="1:2" x14ac:dyDescent="0.25">
      <c r="A4" s="12" t="s">
        <v>143</v>
      </c>
      <c r="B4" s="13" t="s">
        <v>145</v>
      </c>
    </row>
    <row r="5" spans="1:2" ht="409.6" x14ac:dyDescent="0.25">
      <c r="A5" s="12"/>
      <c r="B5" s="14" t="s">
        <v>146</v>
      </c>
    </row>
    <row r="6" spans="1:2" ht="179.25" x14ac:dyDescent="0.25">
      <c r="A6" s="12"/>
      <c r="B6" s="14" t="s">
        <v>147</v>
      </c>
    </row>
    <row r="7" spans="1:2" x14ac:dyDescent="0.25">
      <c r="A7" s="12"/>
      <c r="B7" s="15"/>
    </row>
    <row r="8" spans="1:2" ht="204.75" x14ac:dyDescent="0.25">
      <c r="A8" s="12"/>
      <c r="B8" s="14" t="s">
        <v>148</v>
      </c>
    </row>
    <row r="9" spans="1:2" ht="141" x14ac:dyDescent="0.25">
      <c r="A9" s="12"/>
      <c r="B9" s="14" t="s">
        <v>149</v>
      </c>
    </row>
  </sheetData>
  <mergeCells count="2">
    <mergeCell ref="A1:A2"/>
    <mergeCell ref="A4:A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1.28515625" bestFit="1" customWidth="1"/>
    <col min="2" max="2" width="36.5703125" bestFit="1" customWidth="1"/>
  </cols>
  <sheetData>
    <row r="1" spans="1:2" x14ac:dyDescent="0.25">
      <c r="A1" s="7" t="s">
        <v>150</v>
      </c>
      <c r="B1" s="1" t="s">
        <v>1</v>
      </c>
    </row>
    <row r="2" spans="1:2" x14ac:dyDescent="0.25">
      <c r="A2" s="7"/>
      <c r="B2" s="1" t="s">
        <v>2</v>
      </c>
    </row>
    <row r="3" spans="1:2" x14ac:dyDescent="0.25">
      <c r="A3" s="3" t="s">
        <v>144</v>
      </c>
      <c r="B3" s="4"/>
    </row>
    <row r="4" spans="1:2" x14ac:dyDescent="0.25">
      <c r="A4" s="12" t="s">
        <v>150</v>
      </c>
      <c r="B4" s="13" t="s">
        <v>151</v>
      </c>
    </row>
    <row r="5" spans="1:2" ht="64.5" x14ac:dyDescent="0.25">
      <c r="A5" s="12"/>
      <c r="B5" s="14" t="s">
        <v>152</v>
      </c>
    </row>
    <row r="6" spans="1:2" ht="409.6" x14ac:dyDescent="0.25">
      <c r="A6" s="12"/>
      <c r="B6" s="14" t="s">
        <v>153</v>
      </c>
    </row>
    <row r="7" spans="1:2" ht="77.25" x14ac:dyDescent="0.25">
      <c r="A7" s="12"/>
      <c r="B7" s="14" t="s">
        <v>154</v>
      </c>
    </row>
    <row r="8" spans="1:2" ht="383.25" x14ac:dyDescent="0.25">
      <c r="A8" s="12"/>
      <c r="B8" s="14" t="s">
        <v>155</v>
      </c>
    </row>
    <row r="9" spans="1:2" ht="64.5" x14ac:dyDescent="0.25">
      <c r="A9" s="12"/>
      <c r="B9" s="14" t="s">
        <v>156</v>
      </c>
    </row>
  </sheetData>
  <mergeCells count="2">
    <mergeCell ref="A1:A2"/>
    <mergeCell ref="A4:A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Document_and_Entity_Informatio</vt:lpstr>
      <vt:lpstr>Balance_Sheets</vt:lpstr>
      <vt:lpstr>Balance_Sheets_Parenthetical</vt:lpstr>
      <vt:lpstr>Statements_of_Income_Unaudited</vt:lpstr>
      <vt:lpstr>Statements_of_Changes_in_Stock</vt:lpstr>
      <vt:lpstr>Statements_of_Cash_Flows_Unaud</vt:lpstr>
      <vt:lpstr>Basis_of_Financial_Statement_P</vt:lpstr>
      <vt:lpstr>Management_Contracts_Purchased</vt:lpstr>
      <vt:lpstr>Investment_Advisory_Agreements</vt:lpstr>
      <vt:lpstr>Bank_Loan</vt:lpstr>
      <vt:lpstr>Income_Taxes</vt:lpstr>
      <vt:lpstr>Earnings_per_Share_and_Dividen</vt:lpstr>
      <vt:lpstr>StockBased_Compensation</vt:lpstr>
      <vt:lpstr>Commitments_and_Contingencies</vt:lpstr>
      <vt:lpstr>Fair_Value_Measurements</vt:lpstr>
      <vt:lpstr>New_Accounting_Standards</vt:lpstr>
      <vt:lpstr>Basis_of_Financial_Statement_P1</vt:lpstr>
      <vt:lpstr>StockBased_Compensation_Tables</vt:lpstr>
      <vt:lpstr>Fair_Value_Measurements_Tables</vt:lpstr>
      <vt:lpstr>Basis_of_Financial_Statement_P2</vt:lpstr>
      <vt:lpstr>Management_Contracts_Purchased1</vt:lpstr>
      <vt:lpstr>Investment_Advisory_Agreements1</vt:lpstr>
      <vt:lpstr>Bank_Loan_Additional_Informati</vt:lpstr>
      <vt:lpstr>Income_Taxes_Additional_Inform</vt:lpstr>
      <vt:lpstr>Earnings_per_Share_and_Dividen1</vt:lpstr>
      <vt:lpstr>StockBased_Compensation_Additi</vt:lpstr>
      <vt:lpstr>StockBased_Compensation_Schedu</vt:lpstr>
      <vt:lpstr>StockBased_Compensation_Schedu1</vt:lpstr>
      <vt:lpstr>StockBased_Compensation_Schedu2</vt:lpstr>
      <vt:lpstr>Commitments_and_Contingencies_</vt:lpstr>
      <vt:lpstr>Fair_Value_Measurements_Assets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2015-05-05T20:04:27Z</dcterms:created>
  <dcterms:modified xsi:type="dcterms:W3CDTF">2015-05-05T20:04:27Z</dcterms:modified>
</cp:coreProperties>
</file>