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SOLIDATED_BALANCE" sheetId="2" r:id="rId2"/>
    <sheet name="CONSOLIDATED_BALANCE_SHEETS_Pa" sheetId="3" r:id="rId3"/>
    <sheet name="UNAUDITED_CONSOLIDATED_STATEME" sheetId="4" r:id="rId4"/>
    <sheet name="UNAUDITED_CONSOLIDATED_STATEME1" sheetId="5" r:id="rId5"/>
    <sheet name="Note_1_Basis_of_Presentation" sheetId="27" r:id="rId6"/>
    <sheet name="Note_2_Going_Concern" sheetId="28" r:id="rId7"/>
    <sheet name="Note_3_Related_Party_Transacti" sheetId="29" r:id="rId8"/>
    <sheet name="Note_4_Notes_Payable" sheetId="30" r:id="rId9"/>
    <sheet name="Note_5_Convertible_Notes" sheetId="31" r:id="rId10"/>
    <sheet name="Note_6_Capital_Transactions" sheetId="32" r:id="rId11"/>
    <sheet name="Note_7_Stock_Issued_For_Servic" sheetId="33" r:id="rId12"/>
    <sheet name="Note_8_Fair_Value_Measurements" sheetId="34" r:id="rId13"/>
    <sheet name="Note_9_Costs_and_Estimated_Ear" sheetId="35" r:id="rId14"/>
    <sheet name="Note_10_Concentration_and_Risk" sheetId="36" r:id="rId15"/>
    <sheet name="Note_8_Fair_Value_Measurements1" sheetId="37" r:id="rId16"/>
    <sheet name="Note_9_Costs_and_Estimated_Ear1" sheetId="38" r:id="rId17"/>
    <sheet name="Note_3_Related_Party_Transacti1" sheetId="18" r:id="rId18"/>
    <sheet name="Note_4_Notes_Payable_Details" sheetId="19" r:id="rId19"/>
    <sheet name="Note_5_Convertible_Notes_Detai" sheetId="20" r:id="rId20"/>
    <sheet name="Note_6_Capital_Transactions_De" sheetId="21" r:id="rId21"/>
    <sheet name="Note_7_Stock_Issued_For_Servic1" sheetId="22" r:id="rId22"/>
    <sheet name="Note_8_Fair_Value_Measurements2" sheetId="23" r:id="rId23"/>
    <sheet name="Note_9_Costs_and_Estimated_Ear2" sheetId="24" r:id="rId24"/>
    <sheet name="Note_9_Costs_and_Estimated_Ear3" sheetId="25" r:id="rId25"/>
    <sheet name="Note_10_Concentration_and_Risk1"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<sst xmlns="http://schemas.openxmlformats.org/spreadsheetml/2006/main" count="482" uniqueCount="267">
  <si>
    <t>Document and Entity Information</t>
  </si>
  <si>
    <t>3 Months Ended</t>
  </si>
  <si>
    <t>Mar. 31, 2015</t>
  </si>
  <si>
    <t>Document and Entity Information:</t>
  </si>
  <si>
    <t>Entity Registrant Name</t>
  </si>
  <si>
    <t>CARDINAL RESOURCES,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</si>
  <si>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</si>
  <si>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</si>
  <si>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</si>
  <si>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</si>
  <si>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</si>
  <si>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</si>
  <si>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</si>
  <si>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</si>
  <si>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</si>
  <si>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</si>
  <si>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</si>
  <si>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</si>
  <si>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</si>
  <si>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</si>
  <si>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</si>
  <si>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</si>
  <si>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</si>
  <si>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UNAUDITED CONSOLIDATED BALANCE SHEETS (USD $)</t>
  </si>
  <si>
    <t>Dec. 31, 2014</t>
  </si>
  <si>
    <t>CURRENT ASSETS</t>
  </si>
  <si>
    <t>Cash and cash equivalents</t>
  </si>
  <si>
    <t>Accounts receivable, net</t>
  </si>
  <si>
    <t>Inventory</t>
  </si>
  <si>
    <t>Cost in excess of billings</t>
  </si>
  <si>
    <t>Other current assets</t>
  </si>
  <si>
    <t>TOTAL CURRENT ASSETS</t>
  </si>
  <si>
    <t>PROPERTY, PLANT AND EQUIPMENT, NET</t>
  </si>
  <si>
    <t>TOTAL ASSETS</t>
  </si>
  <si>
    <t>CURRENT LIABILITIES</t>
  </si>
  <si>
    <t>Accounts payable</t>
  </si>
  <si>
    <t>Accounts payable - related parties</t>
  </si>
  <si>
    <t>Notes payable</t>
  </si>
  <si>
    <t>Notes payable - related parties</t>
  </si>
  <si>
    <t>Convertible notes payable, net of discount of $0 and $2,853</t>
  </si>
  <si>
    <t>Accrued liabilities</t>
  </si>
  <si>
    <t>Billings in excess of cost on uncompleted contracts</t>
  </si>
  <si>
    <t>Derivative liabilities</t>
  </si>
  <si>
    <t>TOTAL CURRENT LIABILITIES</t>
  </si>
  <si>
    <t>TOTAL LIABILITIES</t>
  </si>
  <si>
    <t>STOCKHOLDERS' (DEFICIT)</t>
  </si>
  <si>
    <t>Preferred stock, $.001 par value, 25,000,000 shares authorized; none of which issued and outstanding as of March 31, 2015 and December 31, 2014, respectively</t>
  </si>
  <si>
    <t>  </t>
  </si>
  <si>
    <t>Common stock, $0.001 par value, 300,000,000 shares authorized, 99,855,275 and 97,348,713 shares issued and outstanding as of March 31, 2015 and December 31, 2014, respectively</t>
  </si>
  <si>
    <t>Additional paid in captial</t>
  </si>
  <si>
    <t>Accumulated deficit</t>
  </si>
  <si>
    <t>TOTAL STOCKHOLDERS' (DEFICIT)</t>
  </si>
  <si>
    <t>TOTAL LIABILITIES AND STOCKHOLDERS' (DEFICIT)</t>
  </si>
  <si>
    <t>CONSOLIDATED BALANCE SHEETS (Parenthetical) (USD $)</t>
  </si>
  <si>
    <t>Statement of Financial Position</t>
  </si>
  <si>
    <t>Common Stock, par or stated value</t>
  </si>
  <si>
    <t>Common Stock, shares authorized</t>
  </si>
  <si>
    <t>Common Stock, shares issued</t>
  </si>
  <si>
    <t>Common Stock, shares outstanding</t>
  </si>
  <si>
    <t>Preferred Stock, par or stated value</t>
  </si>
  <si>
    <t>Preferred Stock, shares authorized</t>
  </si>
  <si>
    <t>Preferred Stock, shares issued</t>
  </si>
  <si>
    <t>Preferred Stock, shares outstanding</t>
  </si>
  <si>
    <t>Convertible notes payable, discount</t>
  </si>
  <si>
    <t>UNAUDITED CONSOLIDATED STATEMENTS OF OPERATIONS (USD $)</t>
  </si>
  <si>
    <t>Mar. 31, 2014</t>
  </si>
  <si>
    <t>Revenues</t>
  </si>
  <si>
    <t>Sales</t>
  </si>
  <si>
    <t>Operating expenses</t>
  </si>
  <si>
    <t>Cost of sales</t>
  </si>
  <si>
    <t>Selling, general and administrative</t>
  </si>
  <si>
    <t>Depreciation and amortization expense</t>
  </si>
  <si>
    <t>Total operating expenses</t>
  </si>
  <si>
    <t>Loss from operations</t>
  </si>
  <si>
    <t>Other (expenses)</t>
  </si>
  <si>
    <t>Interest expense</t>
  </si>
  <si>
    <t>Gain/loss due to changes in derivative liabilities</t>
  </si>
  <si>
    <t>Other income (expenses)</t>
  </si>
  <si>
    <t>Total other (expenses)</t>
  </si>
  <si>
    <t>(Loss) before income taxes</t>
  </si>
  <si>
    <t>Net (loss)</t>
  </si>
  <si>
    <t>(Loss) per common share</t>
  </si>
  <si>
    <t>Basic net (loss) per common share</t>
  </si>
  <si>
    <t>Basic weighted average number of shares outstanding</t>
  </si>
  <si>
    <t>UNAUDITED CONSOLIDATED STATEMENTS OF CASH FLOWS (USD $)</t>
  </si>
  <si>
    <t>CASH FLOWS FROM OPERATING ACTIVITIES:</t>
  </si>
  <si>
    <t>Net income (loss)</t>
  </si>
  <si>
    <t>Adjustments to reconcile net loss to net cash provided by operating activities:</t>
  </si>
  <si>
    <t>Amortization of debt discounts</t>
  </si>
  <si>
    <t>Common Stock issued for services</t>
  </si>
  <si>
    <t>Changes in operating assets and liabilities:</t>
  </si>
  <si>
    <t>Accounts receivable</t>
  </si>
  <si>
    <t>NET CASH PROVIDED BY (USED IN) OPERATING ACTIVITIES</t>
  </si>
  <si>
    <t>CASH FLOWS FROM FINANCING ACTIVITIES:</t>
  </si>
  <si>
    <t>Proceeds from notes payable</t>
  </si>
  <si>
    <t>Proceeds from notes payable - related parties</t>
  </si>
  <si>
    <t>(Repayments to) notes payable - related parties</t>
  </si>
  <si>
    <t>Proceeds from convertible notes payable</t>
  </si>
  <si>
    <t>(Repayments to) convertible notes payable</t>
  </si>
  <si>
    <t>NET CASH PROVIDED BY (USED IN) FINANCING ACTIVITIES</t>
  </si>
  <si>
    <t>NET INCREASE (DECREASE) IN CASH AND CASH EQUIVALENTS</t>
  </si>
  <si>
    <t>Beginning of year</t>
  </si>
  <si>
    <t>End of year</t>
  </si>
  <si>
    <t>Supplemental disclosure of cash flow information:</t>
  </si>
  <si>
    <t>Cash paid for income taxes</t>
  </si>
  <si>
    <t>Cash paid for interest</t>
  </si>
  <si>
    <t>Supplemental disclosures of non-cash investing and financing activities:</t>
  </si>
  <si>
    <t>Shares issued for conversion of debt, including accrued interest</t>
  </si>
  <si>
    <t>Relcassification of derivative liability to APIC</t>
  </si>
  <si>
    <t>Note - 1 Basis of Presentation</t>
  </si>
  <si>
    <t>Notes</t>
  </si>
  <si>
    <t>NOTE – 1 BASIS OF PRESENTATION</t>
  </si>
  <si>
    <t>The accompanying unaudited condensed consolidated financial statements have been prepared in accordance with both generally accepted accounting principles for interim financial information, and the instructions to Form 10-Q and Article 8 of Regulation S-X. Accordingly, they do not include all of the information and footnotes required by generally accepted accounting principles for complete financial statements. The accompanying unaudited condensed consolidated financial statements reflect all adjustments (consisting of normal recurring accruals) that are, in the opinion of management, considered necessary for a fair presentation of the results for the interim periods presented. Interim results are not necessarily indicative of results for a full year.</t>
  </si>
  <si>
    <t>The unaudited condensed consolidated financial statements and related disclosures have been prepared with the presumption that users of the interim consolidated financial information have read or have access to the Company’s annual audited consolidated financial statements for the preceding fiscal year. Accordingly, these unaudited condensed consolidated financial statements should be read in conjunction with the Annual Report on Form 10-K for the year ended December 31, 2014.</t>
  </si>
  <si>
    <t>Note - 2 Going Concern</t>
  </si>
  <si>
    <t>NOTE – 2 GOING CONCERN</t>
  </si>
  <si>
    <t>These consolidated financial statements have been prepared assuming that the Company will continue as a going concern, which contemplates the realization of assets and the discharge of liabilities in the normal course of business for the foreseeable future. However, as of March 31, 2015, the Company had an accumulated deficit and a working capital deficit. In addition, the Company currently has limited liquidity and has not completed its efforts to establish a stabilized source of revenues sufficient to cover operating costs over an extended period of time. These factors raise substantial doubt about the Company’s ability to continue as a going concern.</t>
  </si>
  <si>
    <t>Management has taken certain actions and continues to implement changes designed to improve the Company’s consolidated financial results and operating cash flows. The actions involve certain cost-saving initiatives and growing strategies, including (a) utilization of outsourced build-to-order production; (b) expansion into new markets, (c) commercialization of patented products and; (c) significant reductions in lease costs. Management believes that these actions will enable the Company to improve future profitability and cash flow in its continuing operations through December 31, 2015. As a result, the financial statements do not include any adjustments to reflect the possible future effects on the recoverability and classification of assets or the amounts and classification of liabilities that may result from the outcome of the Company’s ability to continue as a going concern.</t>
  </si>
  <si>
    <t>Note - 3 Related Party Transactions</t>
  </si>
  <si>
    <t>NOTE – 3 RELATED PARTY TRANSACTIONS</t>
  </si>
  <si>
    <t>During the three months ended March 31, 2015 and 2014, the increase in accounts payable to related parties was $4,491 and $0, respectively. Accordingly, accounts payable to related parties were $70,958 and $66,467 as of March 31, 2015 and December 31, 2014, respectively.</t>
  </si>
  <si>
    <t>Notes payable to related parties were $58,537 and $65,947 as of March 31, 2015 and December 31, 2014, respectively. The Company had proceeds from related parties’ loan in amount of $4,200 and repayments of $11,610 to related parties’ loan during the three months ended March 31, 2015. Neither proceeds nor repayments to related parties’ loan during the three months ended March 31, 2014. The funds borrowed from the Company’s related parties were to fund the Company’s daily operations.</t>
  </si>
  <si>
    <t>Note - 4 Notes Payable</t>
  </si>
  <si>
    <t>NOTE – 4 NOTES PAYABLE</t>
  </si>
  <si>
    <t>As of March 31, 2015 and December 31, 2014, the Company had notes payable of $229,287 and $203,787, respectively, which were conventional debts due on demand without conversion feature. During the three months ended March 31, 2015, the Company had proceeds of $25,500 from notes payable with interest at a rate of 7% per annum.</t>
  </si>
  <si>
    <t>Note - 5 Convertible Notes</t>
  </si>
  <si>
    <t>NOTE – 5 CONVERTIBLE NOTES</t>
  </si>
  <si>
    <t>As of March 31, 2015 and December 31, 2014, the Company had outstanding balances on its convertible notes in the amount of $374,000 and $265,147, respectively, net of discounts of $90,546 and $2,853, respectively. The detailed terms were set forth as follows:</t>
  </si>
  <si>
    <r>
      <t>(A)</t>
    </r>
    <r>
      <rPr>
        <sz val="11"/>
        <color theme="1"/>
        <rFont val="Calibri"/>
        <family val="2"/>
        <scheme val="minor"/>
      </rPr>
      <t xml:space="preserve">                  </t>
    </r>
    <r>
      <rPr>
        <b/>
        <i/>
        <sz val="11"/>
        <color theme="1"/>
        <rFont val="Calibri"/>
        <family val="2"/>
        <scheme val="minor"/>
      </rPr>
      <t>Convertible Notes Payable</t>
    </r>
  </si>
  <si>
    <t>As of March 31, 2015 and December 31, 2014, the Company had convertible notes payable in amount of $20,000 and $25,000, respectively, which would be converted automatically upon the completion of a Qualified Financing at a conversion price based upon the Qualified Financing.  The amounts were in default and due on demand as of March 31, 2015, with interest at a rate of 12%. During the three months ended March 31, 2015, principal of $5,000 plus accrued interests of $1,272 were repaid in cash.</t>
  </si>
  <si>
    <r>
      <t>(B)</t>
    </r>
    <r>
      <rPr>
        <sz val="11"/>
        <color theme="1"/>
        <rFont val="Calibri"/>
        <family val="2"/>
        <scheme val="minor"/>
      </rPr>
      <t xml:space="preserve">                  </t>
    </r>
    <r>
      <rPr>
        <b/>
        <i/>
        <sz val="11"/>
        <color theme="1"/>
        <rFont val="Calibri"/>
        <family val="2"/>
        <scheme val="minor"/>
      </rPr>
      <t>Convertible Notes Payable</t>
    </r>
  </si>
  <si>
    <r>
      <t> </t>
    </r>
    <r>
      <rPr>
        <sz val="11"/>
        <color theme="1"/>
        <rFont val="Calibri"/>
        <family val="2"/>
        <scheme val="minor"/>
      </rPr>
      <t>On November 22, 2013, the Company completed a private placement pursuant to which the Company issued a convertible promissory note to certain accredited investors, which notes are convertible into shares of our common stock at $0.25 per share. In addition, the Company granted to the same investors’ three year warrants to purchase an aggregate of 276,000 shares of the Company’s common stock at $0.25 per share. As a result, the Notes were discounted in the amount of $86,368 due to the intrinsic value of the beneficial conversion option and relative fair value of the warrants. As of March 31, 2015 and December 31, 2014, the aggregate carrying value of the Notes was $230,000 and $230,000, respectively. The discount of $86,368 to the convertible notes was amortized in full. As of March 31, 2015, the Notes were in default and due on demand.</t>
    </r>
  </si>
  <si>
    <t>During the three months ended March 31, 2015 and 2014, the Company recorded interest expense related to the Notes in amount of $3,970 and $3,970, respectively, which was included under accrued liabilities as of March 31, 2015 and 2014, respectively.</t>
  </si>
  <si>
    <r>
      <t>(C)</t>
    </r>
    <r>
      <rPr>
        <sz val="11"/>
        <color theme="1"/>
        <rFont val="Calibri"/>
        <family val="2"/>
        <scheme val="minor"/>
      </rPr>
      <t xml:space="preserve">                  </t>
    </r>
    <r>
      <rPr>
        <b/>
        <i/>
        <sz val="11"/>
        <color theme="1"/>
        <rFont val="Calibri"/>
        <family val="2"/>
        <scheme val="minor"/>
      </rPr>
      <t>Convertible Notes Payable – Derivative liabilities</t>
    </r>
  </si>
  <si>
    <t>On May 28, 2014, the Company issued a convertible promissory note of $58,000 with an original issue discount of $3,000 (the “Note”) to a third party. The Note bears an interest rate of 8% per annum and is due on March 2, 2015, pursuant to which the holder of the Note has an option to convert all or any portion of the accrued interest and unpaid principal balance of the Note into the common stock of the Company after 180 days upon commencement, at 58% of the Market Price, which means the average of the lowest three trading price during the ten trading days prior to the conversion date. During the year ended December 31, 2014, a portion of the principal in amount of $45,000 was converted into 1,002,777 shares of common stock. The remaining balance of $13,000 plus accrued interest of $2,320 were converted into 76,562 shares on January 6, 2015. Accordingly, the related debt discounts of $2,853 were amortized in full and the related derivative liability of $24,163 was reclassified to additional paid in capital.</t>
  </si>
  <si>
    <t>On January 15, 2015, the Company issued a convertible promissory note of $124,000 (the “Note II”) to a third party. The Note bears an interest rate of 8% per annum and is due on October 20, 2015, pursuant to which the holder of the Note has an option to convert all or any portion of the accrued interest and unpaid principal balance of the Note into the common stock of the Company after 180 days upon commencement, at 58% of the Market Price, which means the average of the lowest three trading price during the ten trading days prior to the conversion date. Due to the restriction period for conversion, the Company has determined the Note II is considered to be conventional debt until July 14, 2015. The Company recorded interest expense of $2,038 related to the Note II during the three months ended March 31, 2015. The interest expense of $2,038 has been included under accrued liabilities as of March 31, 2015.</t>
  </si>
  <si>
    <t>Note - 6 Capital Transactions</t>
  </si>
  <si>
    <t>NOTE – 6 CAPITAL TRANSACTIONS</t>
  </si>
  <si>
    <t>During the first quarter of 2015, the Board of Directors of the Company approved to reduce the price per share on the subscription agreement, dated between April 30, 2014 and July 28, 2014 from $.40 to $.25 per share. Accordingly, the Company issued total 330,000 shares of common stock to the investors for the difference.</t>
  </si>
  <si>
    <t>Note 7 - Stock Issued For Services</t>
  </si>
  <si>
    <t>NOTE – 7 STOCK ISSUED FOR SERVICES</t>
  </si>
  <si>
    <t>During the first quarter of 2015, the Board of Directors of the Company approved the issuance of 2,000,000 shares of common stock to the founders of the subsidiary as bonus. The value of the shares in amount of $800,000 was determined using the trading price of the Company’s common stock on the issuance date, or $.40 per share.  Accordingly, the Company calculated stock based compensation of $800,000 as its fair value and recognized the expense during the three months ended March 31, 2015.</t>
  </si>
  <si>
    <t>During the first quarter of 2015, the Board of Directors of the Company approved the issuance of 100,000 shares of common stock to an unrelated consultant for services rendered during such quarter. The value of the shares in amount of $51,000 was determined using the trading price of the Company’s common stock on the issuance date, or $.51 per share. Accordingly, the Company calculated stock based compensation of $51,000 as its fair value and recognized the expense during the three months ended March31, 2015.</t>
  </si>
  <si>
    <t>Note 8 - Fair Value Measurements</t>
  </si>
  <si>
    <t>NOTE - 8 FAIR VALUE MEASUREMENTS</t>
  </si>
  <si>
    <t>As defined in FASB ASC Topic 820, fair value is the price that would be received upon the sale of an asset or paid to transfer a liability in an orderly transaction between market participants at the measurement date. This Topic requires disclosure that establishes a framework for measuring fair value and expands disclosure about fair value measurements. The statement requires fair value measurements be classified and disclosed in one of the following categories:</t>
  </si>
  <si>
    <t>Level 1: Unadjusted quoted prices in active markets that are accessible at the measurement date for identical, unrestricted assets or liabilities. The Company considers active markets as those in which transactions for the assets or liabilities occur in sufficient frequency and volume to provide pricing information on an ongoing basis.</t>
  </si>
  <si>
    <t>Level 2: Pricing inputs other than quoted market prices included in Level 1 that are based on observable market data and are directly or indirectly observable for substantially the full term of the asset or liability. These include quoted market prices for similar assets or liabilities, quoted market prices for identical or similar assets in markets that are not active, adjusted quoted market prices, inputs from observable data such as interest rate and yield curves, volatilities or default rates observable at commonly quoted intervals or inputs derived from observable market data by correlation or other means.</t>
  </si>
  <si>
    <t>Level 3: Pricing inputs that are unobservable or less observable from objective sources. Unobservable inputs should only be used to the extent observable inputs are not available. These inputs maintain the concept of an exit price from the perspective of a market participant and should reflect assumptions of other market participants. An entity should consider all market participant assumptions that are available without unreasonable cost and effort. These are given the lowest priority and are generally used in internally developed methodologies to generate management's best estimate of the fair value when no observable market data is available.</t>
  </si>
  <si>
    <t>Financial assets and liabilities are classified based on the lowest level of input that is significant to the fair value measurement. The Company’s assessment of the significance of a particular input to the fair value measurement requires judgment, and may affect the valuation of the fair value of assets and liabilities and their placement within the fair value hierarchy levels.</t>
  </si>
  <si>
    <t>Certain assets and liabilities are reported at fair value on a recurring or nonrecurring basis in the Company’s consolidated balance sheets. The following methods and assumptions were used to estimate the fair values:</t>
  </si>
  <si>
    <t>Cash and Cash Equivalents, Accounts Receivable, Accounts Payable and Accrued Liabilities</t>
  </si>
  <si>
    <t>The carrying amounts approximate fair value because of the short-term nature or maturity of the instruments.</t>
  </si>
  <si>
    <t>Derivatives</t>
  </si>
  <si>
    <t>The following table sets forth, by level within the fair value hierarchy, the Company’s financial assets and liabilities that were accounted for at fair value on a recurring basis as of March 31, 2015:</t>
  </si>
  <si>
    <t>Fair Value Measurements at March 31, 2015</t>
  </si>
  <si>
    <t>Description</t>
  </si>
  <si>
    <t>(Level 1)</t>
  </si>
  <si>
    <t>(Level 2)</t>
  </si>
  <si>
    <t>(Level 3)</t>
  </si>
  <si>
    <t>Total</t>
  </si>
  <si>
    <t>Carrying</t>
  </si>
  <si>
    <t>Value</t>
  </si>
  <si>
    <t>Derivative liability – 12/31/2014</t>
  </si>
  <si>
    <t>-</t>
  </si>
  <si>
    <t>Reclassification to APIC due to partial conversion</t>
  </si>
  <si>
    <t>Change in Derivative liabilities</t>
  </si>
  <si>
    <t>Derivative liability – 3/31/2015</t>
  </si>
  <si>
    <t>Note 9 - Costs and Estimated Earnings On Uncompleted Contracts</t>
  </si>
  <si>
    <t>NOTE – 9 COSTS AND ESTIMATED EARNINGS ON UNCOMPLETED CONTRACTS</t>
  </si>
  <si>
    <t>The Company has three long term contract in progress at March 31, 2015.  Work has started on one additional long term contract that will have costs and earnings in the following periods:</t>
  </si>
  <si>
    <t>Job</t>
  </si>
  <si>
    <t>Bayelsa</t>
  </si>
  <si>
    <t>CAM WATER</t>
  </si>
  <si>
    <t>AquaSaludable</t>
  </si>
  <si>
    <t>Contract Revenues</t>
  </si>
  <si>
    <t>Estimated COGS</t>
  </si>
  <si>
    <t>Estimated Gross Profit</t>
  </si>
  <si>
    <t>Gross Margin</t>
  </si>
  <si>
    <t>COGS in 2013 &amp; 2014</t>
  </si>
  <si>
    <t>COGS in 2015 Q1</t>
  </si>
  <si>
    <t>Total actual COGS</t>
  </si>
  <si>
    <t>Percentage of completion</t>
  </si>
  <si>
    <t>Revenues - POC</t>
  </si>
  <si>
    <t>Less: previously recognized</t>
  </si>
  <si>
    <t>Less: uncertainty in collectability *</t>
  </si>
  <si>
    <t>Recognized in 2014</t>
  </si>
  <si>
    <t>* The revenues from CAM WATER were deferred due to uncertainty in collectability</t>
  </si>
  <si>
    <t>As of March 31, 2015 and December 31, 2014, the Company had cost in excess of billings in amount of $12,000 and $0, respectively, recorded in current assets.</t>
  </si>
  <si>
    <t>As of March 31, 2015 and December 31, 2014, the Company had billings in excess of costs in amount of $0 and $46,148, respectively, recorded in current liabilities representing billings in excess of revenues recognized.</t>
  </si>
  <si>
    <t>Note 10 - Concentration and Risk</t>
  </si>
  <si>
    <t>NOTE – 10 CONCENTRATION AND RISK</t>
  </si>
  <si>
    <t>Financial instruments that potentially subject the Company to significant concentrations of credit risk consist principally of cash and trade accounts receivable. The Company performs ongoing credit evaluations of its customers’ financial condition, but does not require collateral to support such receivables. For international sales the Company requires financial payment guarantees such as Letters of Credit or Sovereign Guarantees. Based on a number of factors the Company may require credit insurance.  The Company has enrolled in an Accounts Receivable Insurance program for new export sales.</t>
  </si>
  <si>
    <t>During three months ended March 31, 2015, three customers comprised approximately 74% of total revenue. During three months ended March 31, 2014, two customers composed approximately 99% of total revenue.</t>
  </si>
  <si>
    <t>During three months ended March 31, 2015, there was no significant concentration in vendors. During three months ended March 31, 2014, three vendors composed approximately 76% of total purchases.</t>
  </si>
  <si>
    <t>Note 8 - Fair Value Measurements: Assets and Liabilities, Fair Value Measurements, Recurring Basis (Tables)</t>
  </si>
  <si>
    <t>Tables/Schedules</t>
  </si>
  <si>
    <t>Assets and Liabilities, Fair Value Measurements, Recurring Basis</t>
  </si>
  <si>
    <t>Note 9 - Costs and Estimated Earnings On Uncompleted Contracts: Schedule of Long Term Contracts (Tables)</t>
  </si>
  <si>
    <t>Schedule of Long Term Contracts</t>
  </si>
  <si>
    <t>Note - 3 Related Party Transactions (Details) (USD $)</t>
  </si>
  <si>
    <t>Details</t>
  </si>
  <si>
    <t>Increase (decrease) in Accounts payable - related parties</t>
  </si>
  <si>
    <t>Repayments of notes payable - related parties</t>
  </si>
  <si>
    <t>Note - 4 Notes Payable (Details) (USD $)</t>
  </si>
  <si>
    <t>Notes Payable, Other Payables</t>
  </si>
  <si>
    <t>Debt Instrument, Interest Rate, Stated Percentage</t>
  </si>
  <si>
    <t>Note - 5 Convertible Notes (Details) (USD $)</t>
  </si>
  <si>
    <t>12 Months Ended</t>
  </si>
  <si>
    <t>Jan. 15, 2015</t>
  </si>
  <si>
    <t>Nov. 22, 2013</t>
  </si>
  <si>
    <t>Reclassification of derivative liability to APIC</t>
  </si>
  <si>
    <t>Note II</t>
  </si>
  <si>
    <t>Debt Instrument, Face Amount</t>
  </si>
  <si>
    <t>Debt Instrument, Maturity Date</t>
  </si>
  <si>
    <t>Debt Instrument, Convertible, Terms of Conversion Feature</t>
  </si>
  <si>
    <t>holder of the Note has an option to convert all or any portion of the accrued interest and unpaid principal balance of the Note into the common stock of the Company after 180 days upon commencement, at 58% of the Market Price, which means the average of the lowest three trading price during the ten trading days prior to the conversion date</t>
  </si>
  <si>
    <t>Interest Expense, Debt</t>
  </si>
  <si>
    <t>Note II | Interest Expense</t>
  </si>
  <si>
    <t>Private Placement</t>
  </si>
  <si>
    <t>Debt Instrument, Convertible, Conversion Price</t>
  </si>
  <si>
    <t>Class of Warrant, Outstanding</t>
  </si>
  <si>
    <t>Exercise Price of Warrants</t>
  </si>
  <si>
    <t>Convertible Notes Payable</t>
  </si>
  <si>
    <t>the holder of the Note has an option to convert all or any portion of the accrued interest and unpaid principal balance of the Note into the common stock of the Company after 180 days upon commencement, at 58% of the Market Price, which means the average of the lowest three trading price during the ten trading days prior to the conversion date</t>
  </si>
  <si>
    <t>Convertible Notes Payable | Conversion 1</t>
  </si>
  <si>
    <t>Debt Conversion, Original Debt, Amount</t>
  </si>
  <si>
    <t>Convertible Notes Payable | Conversion 1 | Common Stock</t>
  </si>
  <si>
    <t>Debt Conversion, Converted Instrument, Shares Issued</t>
  </si>
  <si>
    <t>Convertible Notes Payable | Conversion 2</t>
  </si>
  <si>
    <t>Convertible Notes Payable | Conversion 2 | Common Stock</t>
  </si>
  <si>
    <t>Convertible Notes Payable | Principal</t>
  </si>
  <si>
    <t>Convertible Notes Payable | Principal | Conversion 2</t>
  </si>
  <si>
    <t>Convertible Notes Payable | Interest</t>
  </si>
  <si>
    <t>Convertible Notes Payable | Interest | Conversion 2</t>
  </si>
  <si>
    <t>Note - 6 Capital Transactions (Details) (Common Stock, Private Placement, USD $)</t>
  </si>
  <si>
    <t>Jul. 28, 2014</t>
  </si>
  <si>
    <t>Common Stock | Private Placement</t>
  </si>
  <si>
    <t>Market Price on Issuance Date</t>
  </si>
  <si>
    <t>Stock issued during period, shares</t>
  </si>
  <si>
    <t>Note 7 - Stock Issued For Services (Details) (USD $)</t>
  </si>
  <si>
    <t>Consultants</t>
  </si>
  <si>
    <t>Common stock issued for services, Shares</t>
  </si>
  <si>
    <t>Common stock issued for services, Value</t>
  </si>
  <si>
    <t>Allocated Share-based Compensation Expense</t>
  </si>
  <si>
    <t>Founders of Subsidiary</t>
  </si>
  <si>
    <t>Note 8 - Fair Value Measurements: Assets and Liabilities, Fair Value Measurements, Recurring Basis (Details) (USD $)</t>
  </si>
  <si>
    <t>Derivative liabilities, beginning balance</t>
  </si>
  <si>
    <t>Derivative liabilities, ending balance</t>
  </si>
  <si>
    <t>Fair Value, Inputs, Level 1</t>
  </si>
  <si>
    <t>Fair Value, Inputs, Level 2</t>
  </si>
  <si>
    <t>Fair Value, Inputs, Level 3</t>
  </si>
  <si>
    <t>Note 9 - Costs and Estimated Earnings On Uncompleted Contracts: Schedule of Long Term Contracts (Details) (USD $)</t>
  </si>
  <si>
    <t>24 Months Ended</t>
  </si>
  <si>
    <t>27 Months Ended</t>
  </si>
  <si>
    <t>Cost of Goods Sold</t>
  </si>
  <si>
    <t>Contracts Revenues</t>
  </si>
  <si>
    <t>The esimated amount resulting from the netting of revenues and cost of goods sold by the entity.</t>
  </si>
  <si>
    <t>Bayelsa | Percentage of Completion</t>
  </si>
  <si>
    <t>Less: uncertainty in collectability</t>
  </si>
  <si>
    <t>CAM WATER | Percentage of Completion</t>
  </si>
  <si>
    <t>AquaSaludable | Percentage of Completion</t>
  </si>
  <si>
    <t>Note 9 - Costs and Estimated Earnings On Uncompleted Contracts (Details) (USD $)</t>
  </si>
  <si>
    <t>Note 10 - Concentration and Risk (Details)</t>
  </si>
  <si>
    <t>Sales | Customer Concentration Risk</t>
  </si>
  <si>
    <t>Concentration Risk, Percentage</t>
  </si>
  <si>
    <t>Cost of Goods, Total | Supplier Concentration Risk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</si>
</sst>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wrapText="1" indent="8"/>
    </xf>
    <xf numFmtId="0" fontId="0" fillId="0" borderId="0" xfId="0" applyAlignment="1">
      <alignment horizontal="left" wrapText="1"/>
    </xf>
    <xf numFmtId="0" fontId="0" fillId="0" borderId="0" xfId="0" applyAlignment="1">
      <alignment horizontal="center" wrapText="1"/>
    </xf>
    <xf numFmtId="0" fontId="0" fillId="0" borderId="10" xfId="0" applyBorder="1" applyAlignment="1">
      <alignment horizontal="justify" wrapText="1"/>
    </xf>
    <xf numFmtId="0" fontId="0" fillId="33" borderId="0" xfId="0" applyFill="1" applyAlignment="1">
      <alignment horizontal="left" wrapText="1"/>
    </xf>
    <xf numFmtId="0" fontId="0" fillId="33" borderId="0" xfId="0" applyFill="1" applyAlignment="1">
      <alignment horizontal="right" wrapText="1"/>
    </xf>
    <xf numFmtId="6" fontId="0" fillId="33" borderId="0" xfId="0" applyNumberFormat="1" applyFill="1" applyAlignment="1">
      <alignment horizontal="right" wrapText="1"/>
    </xf>
    <xf numFmtId="3" fontId="0" fillId="33" borderId="0" xfId="0" applyNumberFormat="1" applyFill="1" applyAlignment="1">
      <alignment horizontal="right" wrapText="1"/>
    </xf>
    <xf numFmtId="0" fontId="0" fillId="33" borderId="0" xfId="0" applyFill="1" applyAlignment="1">
      <alignment horizontal="justify" wrapText="1"/>
    </xf>
    <xf numFmtId="0" fontId="0" fillId="34" borderId="0" xfId="0" applyFill="1" applyAlignment="1">
      <alignment horizontal="justify" wrapText="1"/>
    </xf>
    <xf numFmtId="0" fontId="0" fillId="34" borderId="0" xfId="0" applyFill="1" applyAlignment="1">
      <alignment horizontal="right" wrapText="1"/>
    </xf>
    <xf numFmtId="6" fontId="0" fillId="34" borderId="0" xfId="0" applyNumberFormat="1" applyFill="1" applyAlignment="1">
      <alignment horizontal="right" wrapText="1"/>
    </xf>
    <xf numFmtId="0" fontId="16" fillId="0" borderId="10" xfId="0" applyFont="1" applyBorder="1" applyAlignment="1">
      <alignment horizontal="center" wrapText="1"/>
    </xf>
    <xf numFmtId="0" fontId="0" fillId="0" borderId="0" xfId="0" applyAlignment="1">
      <alignment horizontal="justify" wrapText="1"/>
    </xf>
    <xf numFmtId="0" fontId="0" fillId="0" borderId="10" xfId="0" applyBorder="1" applyAlignment="1">
      <alignment horizontal="justify" wrapText="1"/>
    </xf>
    <xf numFmtId="0" fontId="0" fillId="0" borderId="11" xfId="0" applyBorder="1" applyAlignment="1">
      <alignment horizontal="justify" wrapText="1"/>
    </xf>
    <xf numFmtId="0" fontId="0" fillId="0" borderId="0" xfId="0" applyAlignment="1">
      <alignment wrapText="1"/>
    </xf>
    <xf numFmtId="0" fontId="16"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0" fillId="34" borderId="0" xfId="0" applyFill="1" applyAlignment="1">
      <alignment horizontal="left" wrapText="1"/>
    </xf>
    <xf numFmtId="6" fontId="0" fillId="34" borderId="10" xfId="0" applyNumberFormat="1" applyFill="1" applyBorder="1" applyAlignment="1">
      <alignment horizontal="right" wrapText="1"/>
    </xf>
    <xf numFmtId="9" fontId="0" fillId="34" borderId="0" xfId="0" applyNumberFormat="1" applyFill="1" applyAlignment="1">
      <alignment horizontal="right" wrapText="1"/>
    </xf>
    <xf numFmtId="6" fontId="0" fillId="33" borderId="10" xfId="0" applyNumberFormat="1" applyFill="1" applyBorder="1" applyAlignment="1">
      <alignment horizontal="right" wrapText="1"/>
    </xf>
    <xf numFmtId="0" fontId="0" fillId="34" borderId="10" xfId="0" applyFill="1" applyBorder="1" applyAlignment="1">
      <alignment horizontal="right" wrapText="1"/>
    </xf>
    <xf numFmtId="3" fontId="0" fillId="34" borderId="10" xfId="0" applyNumberFormat="1" applyFill="1" applyBorder="1" applyAlignment="1">
      <alignment horizontal="right" wrapText="1"/>
    </xf>
    <xf numFmtId="0" fontId="0" fillId="0" borderId="0" xfId="0"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42094</v>
      </c>
    </row>
    <row r="7" spans="1:2" x14ac:dyDescent="0.25">
      <c r="A7" s="2" t="s">
        <v>9</v>
      </c>
      <c r="B7" s="4" t="b">
        <v>0</v>
      </c>
    </row>
    <row r="8" spans="1:2" x14ac:dyDescent="0.25">
      <c r="A8" s="2" t="s">
        <v>10</v>
      </c>
      <c r="B8" s="4">
        <v>1520668</v>
      </c>
    </row>
    <row r="9" spans="1:2" x14ac:dyDescent="0.25">
      <c r="A9" s="2" t="s">
        <v>11</v>
      </c>
      <c r="B9" s="4">
        <f>--12-31</f>
        <v>-19</v>
      </c>
    </row>
    <row r="10" spans="1:2" ht="30" x14ac:dyDescent="0.25">
      <c r="A10" s="2" t="s">
        <v>12</v>
      </c>
      <c r="B10" s="6">
        <v>100793510</v>
      </c>
    </row>
    <row r="11" spans="1:2" x14ac:dyDescent="0.25">
      <c r="A11" s="2" t="s">
        <v>13</v>
      </c>
      <c r="B11" s="4" t="s">
        <v>14</v>
      </c>
    </row>
    <row r="12" spans="1:2" x14ac:dyDescent="0.25">
      <c r="A12" s="2" t="s">
        <v>15</v>
      </c>
      <c r="B12" s="4" t="s">
        <v>16</v>
      </c>
    </row>
    <row r="13" spans="1:2" x14ac:dyDescent="0.25">
      <c r="A13" s="2" t="s">
        <v>17</v>
      </c>
      <c r="B13" s="4" t="s">
        <v>18</v>
      </c>
    </row>
    <row r="14" spans="1:2" x14ac:dyDescent="0.25">
      <c r="A14" s="2" t="s">
        <v>19</v>
      </c>
      <c r="B14" s="4" t="s">
        <v>18</v>
      </c>
    </row>
    <row r="15" spans="1:2" x14ac:dyDescent="0.25">
      <c r="A15" s="2" t="s">
        <v>20</v>
      </c>
      <c r="B15" s="4">
        <v>2015</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5" bestFit="1" customWidth="1"/>
    <col min="2" max="2" width="36.5703125" bestFit="1" customWidth="1"/>
  </cols>
  <sheetData>
    <row r="1" spans="1:2" x14ac:dyDescent="0.25">
      <c r="A1" s="7" t="s">
        <v>125</v>
      </c>
      <c r="B1" s="1" t="s">
        <v>1</v>
      </c>
    </row>
    <row r="2" spans="1:2" x14ac:dyDescent="0.25">
      <c r="A2" s="7"/>
      <c r="B2" s="1" t="s">
        <v>2</v>
      </c>
    </row>
    <row r="3" spans="1:2" x14ac:dyDescent="0.25">
      <c r="A3" s="3" t="s">
        <v>110</v>
      </c>
      <c r="B3" s="4"/>
    </row>
    <row r="4" spans="1:2" x14ac:dyDescent="0.25">
      <c r="A4" s="12" t="s">
        <v>125</v>
      </c>
      <c r="B4" s="11" t="s">
        <v>126</v>
      </c>
    </row>
    <row r="5" spans="1:2" x14ac:dyDescent="0.25">
      <c r="A5" s="12"/>
      <c r="B5" s="11"/>
    </row>
    <row r="6" spans="1:2" ht="120" x14ac:dyDescent="0.25">
      <c r="A6" s="12"/>
      <c r="B6" s="10" t="s">
        <v>127</v>
      </c>
    </row>
    <row r="7" spans="1:2" x14ac:dyDescent="0.25">
      <c r="A7" s="12"/>
      <c r="B7" s="4"/>
    </row>
    <row r="8" spans="1:2" ht="30" x14ac:dyDescent="0.25">
      <c r="A8" s="12"/>
      <c r="B8" s="13" t="s">
        <v>128</v>
      </c>
    </row>
    <row r="9" spans="1:2" x14ac:dyDescent="0.25">
      <c r="A9" s="12"/>
      <c r="B9" s="4"/>
    </row>
    <row r="10" spans="1:2" ht="210" x14ac:dyDescent="0.25">
      <c r="A10" s="12"/>
      <c r="B10" s="10" t="s">
        <v>129</v>
      </c>
    </row>
    <row r="11" spans="1:2" x14ac:dyDescent="0.25">
      <c r="A11" s="12"/>
      <c r="B11" s="4"/>
    </row>
    <row r="12" spans="1:2" ht="30" x14ac:dyDescent="0.25">
      <c r="A12" s="12"/>
      <c r="B12" s="13" t="s">
        <v>130</v>
      </c>
    </row>
    <row r="13" spans="1:2" x14ac:dyDescent="0.25">
      <c r="A13" s="12"/>
      <c r="B13" s="4"/>
    </row>
    <row r="14" spans="1:2" ht="345" x14ac:dyDescent="0.25">
      <c r="A14" s="12"/>
      <c r="B14" s="11" t="s">
        <v>131</v>
      </c>
    </row>
    <row r="15" spans="1:2" x14ac:dyDescent="0.25">
      <c r="A15" s="12"/>
      <c r="B15" s="4"/>
    </row>
    <row r="16" spans="1:2" ht="105" x14ac:dyDescent="0.25">
      <c r="A16" s="12"/>
      <c r="B16" s="10" t="s">
        <v>132</v>
      </c>
    </row>
    <row r="17" spans="1:2" x14ac:dyDescent="0.25">
      <c r="A17" s="12"/>
      <c r="B17" s="4"/>
    </row>
    <row r="18" spans="1:2" ht="45" x14ac:dyDescent="0.25">
      <c r="A18" s="12"/>
      <c r="B18" s="13" t="s">
        <v>133</v>
      </c>
    </row>
    <row r="19" spans="1:2" x14ac:dyDescent="0.25">
      <c r="A19" s="12"/>
      <c r="B19" s="4"/>
    </row>
    <row r="20" spans="1:2" ht="409.5" x14ac:dyDescent="0.25">
      <c r="A20" s="12"/>
      <c r="B20" s="10" t="s">
        <v>134</v>
      </c>
    </row>
    <row r="21" spans="1:2" x14ac:dyDescent="0.25">
      <c r="A21" s="12"/>
      <c r="B21" s="4"/>
    </row>
    <row r="22" spans="1:2" ht="375" x14ac:dyDescent="0.25">
      <c r="A22" s="12"/>
      <c r="B22" s="10" t="s">
        <v>135</v>
      </c>
    </row>
    <row r="23" spans="1:2" x14ac:dyDescent="0.25">
      <c r="A23" s="12"/>
      <c r="B23" s="4"/>
    </row>
  </sheetData>
  <mergeCells count="2">
    <mergeCell ref="A1:A2"/>
    <mergeCell ref="A4:A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5703125" bestFit="1" customWidth="1"/>
    <col min="2" max="2" width="36.5703125" bestFit="1" customWidth="1"/>
  </cols>
  <sheetData>
    <row r="1" spans="1:2" x14ac:dyDescent="0.25">
      <c r="A1" s="7" t="s">
        <v>136</v>
      </c>
      <c r="B1" s="1" t="s">
        <v>1</v>
      </c>
    </row>
    <row r="2" spans="1:2" x14ac:dyDescent="0.25">
      <c r="A2" s="7"/>
      <c r="B2" s="1" t="s">
        <v>2</v>
      </c>
    </row>
    <row r="3" spans="1:2" x14ac:dyDescent="0.25">
      <c r="A3" s="3" t="s">
        <v>110</v>
      </c>
      <c r="B3" s="4"/>
    </row>
    <row r="4" spans="1:2" x14ac:dyDescent="0.25">
      <c r="A4" s="12" t="s">
        <v>136</v>
      </c>
      <c r="B4" s="11" t="s">
        <v>137</v>
      </c>
    </row>
    <row r="5" spans="1:2" x14ac:dyDescent="0.25">
      <c r="A5" s="12"/>
      <c r="B5" s="10"/>
    </row>
    <row r="6" spans="1:2" ht="135" x14ac:dyDescent="0.25">
      <c r="A6" s="12"/>
      <c r="B6" s="10" t="s">
        <v>138</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 bestFit="1" customWidth="1"/>
    <col min="2" max="2" width="36.5703125" bestFit="1" customWidth="1"/>
  </cols>
  <sheetData>
    <row r="1" spans="1:2" x14ac:dyDescent="0.25">
      <c r="A1" s="7" t="s">
        <v>139</v>
      </c>
      <c r="B1" s="1" t="s">
        <v>1</v>
      </c>
    </row>
    <row r="2" spans="1:2" x14ac:dyDescent="0.25">
      <c r="A2" s="7"/>
      <c r="B2" s="1" t="s">
        <v>2</v>
      </c>
    </row>
    <row r="3" spans="1:2" x14ac:dyDescent="0.25">
      <c r="A3" s="3" t="s">
        <v>110</v>
      </c>
      <c r="B3" s="4"/>
    </row>
    <row r="4" spans="1:2" x14ac:dyDescent="0.25">
      <c r="A4" s="12" t="s">
        <v>139</v>
      </c>
      <c r="B4" s="11" t="s">
        <v>140</v>
      </c>
    </row>
    <row r="5" spans="1:2" x14ac:dyDescent="0.25">
      <c r="A5" s="12"/>
      <c r="B5" s="4"/>
    </row>
    <row r="6" spans="1:2" ht="225" x14ac:dyDescent="0.25">
      <c r="A6" s="12"/>
      <c r="B6" s="10" t="s">
        <v>141</v>
      </c>
    </row>
    <row r="7" spans="1:2" x14ac:dyDescent="0.25">
      <c r="A7" s="12"/>
      <c r="B7" s="10"/>
    </row>
    <row r="8" spans="1:2" ht="240" x14ac:dyDescent="0.25">
      <c r="A8" s="12"/>
      <c r="B8" s="10" t="s">
        <v>142</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1.85546875" bestFit="1" customWidth="1"/>
    <col min="2" max="2" width="36.5703125" bestFit="1" customWidth="1"/>
    <col min="3" max="5" width="13.85546875" customWidth="1"/>
    <col min="6" max="6" width="13.42578125" customWidth="1"/>
  </cols>
  <sheetData>
    <row r="1" spans="1:6" ht="15" customHeight="1" x14ac:dyDescent="0.25">
      <c r="A1" s="7" t="s">
        <v>143</v>
      </c>
      <c r="B1" s="7" t="s">
        <v>1</v>
      </c>
      <c r="C1" s="7"/>
      <c r="D1" s="7"/>
      <c r="E1" s="7"/>
      <c r="F1" s="7"/>
    </row>
    <row r="2" spans="1:6" ht="15" customHeight="1" x14ac:dyDescent="0.25">
      <c r="A2" s="7"/>
      <c r="B2" s="7" t="s">
        <v>2</v>
      </c>
      <c r="C2" s="7"/>
      <c r="D2" s="7"/>
      <c r="E2" s="7"/>
      <c r="F2" s="7"/>
    </row>
    <row r="3" spans="1:6" x14ac:dyDescent="0.25">
      <c r="A3" s="3" t="s">
        <v>110</v>
      </c>
      <c r="B3" s="29"/>
      <c r="C3" s="29"/>
      <c r="D3" s="29"/>
      <c r="E3" s="29"/>
      <c r="F3" s="29"/>
    </row>
    <row r="4" spans="1:6" ht="15" customHeight="1" x14ac:dyDescent="0.25">
      <c r="A4" s="12" t="s">
        <v>143</v>
      </c>
      <c r="B4" s="30" t="s">
        <v>144</v>
      </c>
      <c r="C4" s="30"/>
      <c r="D4" s="30"/>
      <c r="E4" s="30"/>
      <c r="F4" s="30"/>
    </row>
    <row r="5" spans="1:6" x14ac:dyDescent="0.25">
      <c r="A5" s="12"/>
      <c r="B5" s="29"/>
      <c r="C5" s="29"/>
      <c r="D5" s="29"/>
      <c r="E5" s="29"/>
      <c r="F5" s="29"/>
    </row>
    <row r="6" spans="1:6" ht="75" customHeight="1" x14ac:dyDescent="0.25">
      <c r="A6" s="12"/>
      <c r="B6" s="26" t="s">
        <v>145</v>
      </c>
      <c r="C6" s="26"/>
      <c r="D6" s="26"/>
      <c r="E6" s="26"/>
      <c r="F6" s="26"/>
    </row>
    <row r="7" spans="1:6" x14ac:dyDescent="0.25">
      <c r="A7" s="12"/>
      <c r="B7" s="29"/>
      <c r="C7" s="29"/>
      <c r="D7" s="29"/>
      <c r="E7" s="29"/>
      <c r="F7" s="29"/>
    </row>
    <row r="8" spans="1:6" ht="60" customHeight="1" x14ac:dyDescent="0.25">
      <c r="A8" s="12"/>
      <c r="B8" s="26" t="s">
        <v>146</v>
      </c>
      <c r="C8" s="26"/>
      <c r="D8" s="26"/>
      <c r="E8" s="26"/>
      <c r="F8" s="26"/>
    </row>
    <row r="9" spans="1:6" x14ac:dyDescent="0.25">
      <c r="A9" s="12"/>
      <c r="B9" s="29"/>
      <c r="C9" s="29"/>
      <c r="D9" s="29"/>
      <c r="E9" s="29"/>
      <c r="F9" s="29"/>
    </row>
    <row r="10" spans="1:6" ht="105" customHeight="1" x14ac:dyDescent="0.25">
      <c r="A10" s="12"/>
      <c r="B10" s="26" t="s">
        <v>147</v>
      </c>
      <c r="C10" s="26"/>
      <c r="D10" s="26"/>
      <c r="E10" s="26"/>
      <c r="F10" s="26"/>
    </row>
    <row r="11" spans="1:6" x14ac:dyDescent="0.25">
      <c r="A11" s="12"/>
      <c r="B11" s="29"/>
      <c r="C11" s="29"/>
      <c r="D11" s="29"/>
      <c r="E11" s="29"/>
      <c r="F11" s="29"/>
    </row>
    <row r="12" spans="1:6" ht="105" customHeight="1" x14ac:dyDescent="0.25">
      <c r="A12" s="12"/>
      <c r="B12" s="26" t="s">
        <v>148</v>
      </c>
      <c r="C12" s="26"/>
      <c r="D12" s="26"/>
      <c r="E12" s="26"/>
      <c r="F12" s="26"/>
    </row>
    <row r="13" spans="1:6" x14ac:dyDescent="0.25">
      <c r="A13" s="12"/>
      <c r="B13" s="29"/>
      <c r="C13" s="29"/>
      <c r="D13" s="29"/>
      <c r="E13" s="29"/>
      <c r="F13" s="29"/>
    </row>
    <row r="14" spans="1:6" ht="60" customHeight="1" x14ac:dyDescent="0.25">
      <c r="A14" s="12"/>
      <c r="B14" s="26" t="s">
        <v>149</v>
      </c>
      <c r="C14" s="26"/>
      <c r="D14" s="26"/>
      <c r="E14" s="26"/>
      <c r="F14" s="26"/>
    </row>
    <row r="15" spans="1:6" x14ac:dyDescent="0.25">
      <c r="A15" s="12"/>
      <c r="B15" s="29"/>
      <c r="C15" s="29"/>
      <c r="D15" s="29"/>
      <c r="E15" s="29"/>
      <c r="F15" s="29"/>
    </row>
    <row r="16" spans="1:6" ht="45" customHeight="1" x14ac:dyDescent="0.25">
      <c r="A16" s="12"/>
      <c r="B16" s="26" t="s">
        <v>150</v>
      </c>
      <c r="C16" s="26"/>
      <c r="D16" s="26"/>
      <c r="E16" s="26"/>
      <c r="F16" s="26"/>
    </row>
    <row r="17" spans="1:6" x14ac:dyDescent="0.25">
      <c r="A17" s="12"/>
      <c r="B17" s="29"/>
      <c r="C17" s="29"/>
      <c r="D17" s="29"/>
      <c r="E17" s="29"/>
      <c r="F17" s="29"/>
    </row>
    <row r="18" spans="1:6" ht="15" customHeight="1" x14ac:dyDescent="0.25">
      <c r="A18" s="12"/>
      <c r="B18" s="31" t="s">
        <v>151</v>
      </c>
      <c r="C18" s="31"/>
      <c r="D18" s="31"/>
      <c r="E18" s="31"/>
      <c r="F18" s="31"/>
    </row>
    <row r="19" spans="1:6" x14ac:dyDescent="0.25">
      <c r="A19" s="12"/>
      <c r="B19" s="29"/>
      <c r="C19" s="29"/>
      <c r="D19" s="29"/>
      <c r="E19" s="29"/>
      <c r="F19" s="29"/>
    </row>
    <row r="20" spans="1:6" ht="30" customHeight="1" x14ac:dyDescent="0.25">
      <c r="A20" s="12"/>
      <c r="B20" s="26" t="s">
        <v>152</v>
      </c>
      <c r="C20" s="26"/>
      <c r="D20" s="26"/>
      <c r="E20" s="26"/>
      <c r="F20" s="26"/>
    </row>
    <row r="21" spans="1:6" x14ac:dyDescent="0.25">
      <c r="A21" s="12"/>
      <c r="B21" s="29"/>
      <c r="C21" s="29"/>
      <c r="D21" s="29"/>
      <c r="E21" s="29"/>
      <c r="F21" s="29"/>
    </row>
    <row r="22" spans="1:6" ht="15" customHeight="1" x14ac:dyDescent="0.25">
      <c r="A22" s="12"/>
      <c r="B22" s="32" t="s">
        <v>153</v>
      </c>
      <c r="C22" s="32"/>
      <c r="D22" s="32"/>
      <c r="E22" s="32"/>
      <c r="F22" s="32"/>
    </row>
    <row r="23" spans="1:6" x14ac:dyDescent="0.25">
      <c r="A23" s="12"/>
      <c r="B23" s="29"/>
      <c r="C23" s="29"/>
      <c r="D23" s="29"/>
      <c r="E23" s="29"/>
      <c r="F23" s="29"/>
    </row>
    <row r="24" spans="1:6" ht="30" customHeight="1" x14ac:dyDescent="0.25">
      <c r="A24" s="12"/>
      <c r="B24" s="26" t="s">
        <v>154</v>
      </c>
      <c r="C24" s="26"/>
      <c r="D24" s="26"/>
      <c r="E24" s="26"/>
      <c r="F24" s="26"/>
    </row>
    <row r="25" spans="1:6" x14ac:dyDescent="0.25">
      <c r="A25" s="12"/>
      <c r="B25" s="26"/>
      <c r="C25" s="26"/>
      <c r="D25" s="26"/>
      <c r="E25" s="26"/>
      <c r="F25" s="26"/>
    </row>
    <row r="26" spans="1:6" ht="15.75" thickBot="1" x14ac:dyDescent="0.3">
      <c r="A26" s="12"/>
      <c r="B26" s="14"/>
      <c r="C26" s="25" t="s">
        <v>155</v>
      </c>
      <c r="D26" s="25"/>
      <c r="E26" s="25"/>
      <c r="F26" s="25"/>
    </row>
    <row r="27" spans="1:6" x14ac:dyDescent="0.25">
      <c r="A27" s="12"/>
      <c r="B27" s="26" t="s">
        <v>156</v>
      </c>
      <c r="C27" s="28" t="s">
        <v>157</v>
      </c>
      <c r="D27" s="28" t="s">
        <v>158</v>
      </c>
      <c r="E27" s="28" t="s">
        <v>159</v>
      </c>
      <c r="F27" s="10" t="s">
        <v>160</v>
      </c>
    </row>
    <row r="28" spans="1:6" x14ac:dyDescent="0.25">
      <c r="A28" s="12"/>
      <c r="B28" s="26"/>
      <c r="C28" s="26"/>
      <c r="D28" s="26"/>
      <c r="E28" s="26"/>
      <c r="F28" s="10" t="s">
        <v>161</v>
      </c>
    </row>
    <row r="29" spans="1:6" ht="15.75" thickBot="1" x14ac:dyDescent="0.3">
      <c r="A29" s="12"/>
      <c r="B29" s="27"/>
      <c r="C29" s="27"/>
      <c r="D29" s="27"/>
      <c r="E29" s="27"/>
      <c r="F29" s="16" t="s">
        <v>162</v>
      </c>
    </row>
    <row r="30" spans="1:6" x14ac:dyDescent="0.25">
      <c r="A30" s="12"/>
      <c r="B30" s="17" t="s">
        <v>163</v>
      </c>
      <c r="C30" s="18" t="s">
        <v>164</v>
      </c>
      <c r="D30" s="18" t="s">
        <v>164</v>
      </c>
      <c r="E30" s="19">
        <v>15668</v>
      </c>
      <c r="F30" s="19">
        <v>15668</v>
      </c>
    </row>
    <row r="31" spans="1:6" ht="30" x14ac:dyDescent="0.25">
      <c r="A31" s="12"/>
      <c r="B31" s="17" t="s">
        <v>165</v>
      </c>
      <c r="C31" s="18"/>
      <c r="D31" s="18"/>
      <c r="E31" s="20">
        <v>-24163</v>
      </c>
      <c r="F31" s="20">
        <v>-24163</v>
      </c>
    </row>
    <row r="32" spans="1:6" x14ac:dyDescent="0.25">
      <c r="A32" s="12"/>
      <c r="B32" s="21" t="s">
        <v>166</v>
      </c>
      <c r="C32" s="18"/>
      <c r="D32" s="18"/>
      <c r="E32" s="20">
        <v>8495</v>
      </c>
      <c r="F32" s="20">
        <v>8495</v>
      </c>
    </row>
    <row r="33" spans="1:6" x14ac:dyDescent="0.25">
      <c r="A33" s="12"/>
      <c r="B33" s="22" t="s">
        <v>167</v>
      </c>
      <c r="C33" s="23" t="s">
        <v>164</v>
      </c>
      <c r="D33" s="23" t="s">
        <v>164</v>
      </c>
      <c r="E33" s="24">
        <v>0</v>
      </c>
      <c r="F33" s="24">
        <v>0</v>
      </c>
    </row>
  </sheetData>
  <mergeCells count="32">
    <mergeCell ref="B22:F22"/>
    <mergeCell ref="B23:F23"/>
    <mergeCell ref="B24:F24"/>
    <mergeCell ref="B25:F25"/>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C26:F26"/>
    <mergeCell ref="B27:B29"/>
    <mergeCell ref="C27:C29"/>
    <mergeCell ref="D27:D29"/>
    <mergeCell ref="E27:E29"/>
    <mergeCell ref="A1:A2"/>
    <mergeCell ref="B1:F1"/>
    <mergeCell ref="B2:F2"/>
    <mergeCell ref="B3:F3"/>
    <mergeCell ref="A4:A3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6.5703125" customWidth="1"/>
    <col min="3" max="3" width="15.5703125" customWidth="1"/>
    <col min="4" max="4" width="15.85546875" customWidth="1"/>
    <col min="5" max="5" width="19.42578125" customWidth="1"/>
    <col min="6" max="6" width="10.7109375" customWidth="1"/>
  </cols>
  <sheetData>
    <row r="1" spans="1:6" ht="15" customHeight="1" x14ac:dyDescent="0.25">
      <c r="A1" s="7" t="s">
        <v>168</v>
      </c>
      <c r="B1" s="7" t="s">
        <v>1</v>
      </c>
      <c r="C1" s="7"/>
      <c r="D1" s="7"/>
      <c r="E1" s="7"/>
      <c r="F1" s="7"/>
    </row>
    <row r="2" spans="1:6" ht="15" customHeight="1" x14ac:dyDescent="0.25">
      <c r="A2" s="7"/>
      <c r="B2" s="7" t="s">
        <v>2</v>
      </c>
      <c r="C2" s="7"/>
      <c r="D2" s="7"/>
      <c r="E2" s="7"/>
      <c r="F2" s="7"/>
    </row>
    <row r="3" spans="1:6" x14ac:dyDescent="0.25">
      <c r="A3" s="3" t="s">
        <v>110</v>
      </c>
      <c r="B3" s="29"/>
      <c r="C3" s="29"/>
      <c r="D3" s="29"/>
      <c r="E3" s="29"/>
      <c r="F3" s="29"/>
    </row>
    <row r="4" spans="1:6" ht="15" customHeight="1" x14ac:dyDescent="0.25">
      <c r="A4" s="12" t="s">
        <v>168</v>
      </c>
      <c r="B4" s="30" t="s">
        <v>169</v>
      </c>
      <c r="C4" s="30"/>
      <c r="D4" s="30"/>
      <c r="E4" s="30"/>
      <c r="F4" s="30"/>
    </row>
    <row r="5" spans="1:6" x14ac:dyDescent="0.25">
      <c r="A5" s="12"/>
      <c r="B5" s="29"/>
      <c r="C5" s="29"/>
      <c r="D5" s="29"/>
      <c r="E5" s="29"/>
      <c r="F5" s="29"/>
    </row>
    <row r="6" spans="1:6" ht="30" customHeight="1" x14ac:dyDescent="0.25">
      <c r="A6" s="12"/>
      <c r="B6" s="26" t="s">
        <v>170</v>
      </c>
      <c r="C6" s="26"/>
      <c r="D6" s="26"/>
      <c r="E6" s="26"/>
      <c r="F6" s="26"/>
    </row>
    <row r="7" spans="1:6" x14ac:dyDescent="0.25">
      <c r="A7" s="12"/>
      <c r="B7" s="29"/>
      <c r="C7" s="29"/>
      <c r="D7" s="29"/>
      <c r="E7" s="29"/>
      <c r="F7" s="29"/>
    </row>
    <row r="8" spans="1:6" x14ac:dyDescent="0.25">
      <c r="A8" s="12"/>
      <c r="B8" s="14" t="s">
        <v>171</v>
      </c>
      <c r="C8" s="15" t="s">
        <v>172</v>
      </c>
      <c r="D8" s="15" t="s">
        <v>173</v>
      </c>
      <c r="E8" s="15" t="s">
        <v>174</v>
      </c>
      <c r="F8" s="15" t="s">
        <v>160</v>
      </c>
    </row>
    <row r="9" spans="1:6" x14ac:dyDescent="0.25">
      <c r="A9" s="12"/>
      <c r="B9" s="14"/>
      <c r="C9" s="14"/>
      <c r="D9" s="14"/>
      <c r="E9" s="14"/>
      <c r="F9" s="14"/>
    </row>
    <row r="10" spans="1:6" x14ac:dyDescent="0.25">
      <c r="A10" s="12"/>
      <c r="B10" s="17" t="s">
        <v>175</v>
      </c>
      <c r="C10" s="19">
        <v>6300000</v>
      </c>
      <c r="D10" s="19">
        <v>27808820</v>
      </c>
      <c r="E10" s="19">
        <v>265542</v>
      </c>
      <c r="F10" s="17"/>
    </row>
    <row r="11" spans="1:6" ht="15.75" thickBot="1" x14ac:dyDescent="0.3">
      <c r="A11" s="12"/>
      <c r="B11" s="33" t="s">
        <v>176</v>
      </c>
      <c r="C11" s="34">
        <v>5104961</v>
      </c>
      <c r="D11" s="34">
        <v>17720883</v>
      </c>
      <c r="E11" s="34">
        <v>177515</v>
      </c>
      <c r="F11" s="33"/>
    </row>
    <row r="12" spans="1:6" x14ac:dyDescent="0.25">
      <c r="A12" s="12"/>
      <c r="B12" s="17" t="s">
        <v>177</v>
      </c>
      <c r="C12" s="19">
        <v>1195039</v>
      </c>
      <c r="D12" s="19">
        <v>10087937</v>
      </c>
      <c r="E12" s="19">
        <v>88027</v>
      </c>
      <c r="F12" s="17"/>
    </row>
    <row r="13" spans="1:6" x14ac:dyDescent="0.25">
      <c r="A13" s="12"/>
      <c r="B13" s="33" t="s">
        <v>178</v>
      </c>
      <c r="C13" s="35">
        <v>0.19</v>
      </c>
      <c r="D13" s="35">
        <v>0.36</v>
      </c>
      <c r="E13" s="35">
        <v>0.33</v>
      </c>
      <c r="F13" s="33"/>
    </row>
    <row r="14" spans="1:6" x14ac:dyDescent="0.25">
      <c r="A14" s="12"/>
      <c r="B14" s="17"/>
      <c r="C14" s="18"/>
      <c r="D14" s="18"/>
      <c r="E14" s="18"/>
      <c r="F14" s="17"/>
    </row>
    <row r="15" spans="1:6" x14ac:dyDescent="0.25">
      <c r="A15" s="12"/>
      <c r="B15" s="33" t="s">
        <v>179</v>
      </c>
      <c r="C15" s="24">
        <v>1362712</v>
      </c>
      <c r="D15" s="24">
        <v>215047</v>
      </c>
      <c r="E15" s="24">
        <v>22630</v>
      </c>
      <c r="F15" s="33"/>
    </row>
    <row r="16" spans="1:6" ht="15.75" thickBot="1" x14ac:dyDescent="0.3">
      <c r="A16" s="12"/>
      <c r="B16" s="17" t="s">
        <v>180</v>
      </c>
      <c r="C16" s="36">
        <v>24440</v>
      </c>
      <c r="D16" s="36">
        <v>8257</v>
      </c>
      <c r="E16" s="36">
        <v>18710</v>
      </c>
      <c r="F16" s="19">
        <v>51407</v>
      </c>
    </row>
    <row r="17" spans="1:6" x14ac:dyDescent="0.25">
      <c r="A17" s="12"/>
      <c r="B17" s="33" t="s">
        <v>181</v>
      </c>
      <c r="C17" s="24">
        <v>1387152</v>
      </c>
      <c r="D17" s="24">
        <v>223304</v>
      </c>
      <c r="E17" s="24">
        <v>41340</v>
      </c>
      <c r="F17" s="23"/>
    </row>
    <row r="18" spans="1:6" x14ac:dyDescent="0.25">
      <c r="A18" s="12"/>
      <c r="B18" s="17"/>
      <c r="C18" s="18"/>
      <c r="D18" s="18"/>
      <c r="E18" s="18"/>
      <c r="F18" s="18"/>
    </row>
    <row r="19" spans="1:6" x14ac:dyDescent="0.25">
      <c r="A19" s="12"/>
      <c r="B19" s="33" t="s">
        <v>182</v>
      </c>
      <c r="C19" s="35">
        <v>0.27</v>
      </c>
      <c r="D19" s="35">
        <v>0.01</v>
      </c>
      <c r="E19" s="35">
        <v>0.13</v>
      </c>
      <c r="F19" s="23"/>
    </row>
    <row r="20" spans="1:6" x14ac:dyDescent="0.25">
      <c r="A20" s="12"/>
      <c r="B20" s="17"/>
      <c r="C20" s="18"/>
      <c r="D20" s="18"/>
      <c r="E20" s="18"/>
      <c r="F20" s="18"/>
    </row>
    <row r="21" spans="1:6" x14ac:dyDescent="0.25">
      <c r="A21" s="12"/>
      <c r="B21" s="33" t="s">
        <v>183</v>
      </c>
      <c r="C21" s="24">
        <v>1711875</v>
      </c>
      <c r="D21" s="24">
        <v>350424</v>
      </c>
      <c r="E21" s="24">
        <v>61840</v>
      </c>
      <c r="F21" s="23"/>
    </row>
    <row r="22" spans="1:6" x14ac:dyDescent="0.25">
      <c r="A22" s="12"/>
      <c r="B22" s="17" t="s">
        <v>184</v>
      </c>
      <c r="C22" s="19">
        <v>-1681715</v>
      </c>
      <c r="D22" s="18" t="s">
        <v>164</v>
      </c>
      <c r="E22" s="19">
        <v>-33852</v>
      </c>
      <c r="F22" s="18"/>
    </row>
    <row r="23" spans="1:6" ht="15.75" thickBot="1" x14ac:dyDescent="0.3">
      <c r="A23" s="12"/>
      <c r="B23" s="33" t="s">
        <v>185</v>
      </c>
      <c r="C23" s="37"/>
      <c r="D23" s="38">
        <v>-337467</v>
      </c>
      <c r="E23" s="37"/>
      <c r="F23" s="23"/>
    </row>
    <row r="24" spans="1:6" x14ac:dyDescent="0.25">
      <c r="A24" s="12"/>
      <c r="B24" s="17" t="s">
        <v>186</v>
      </c>
      <c r="C24" s="19">
        <v>30160</v>
      </c>
      <c r="D24" s="19">
        <v>12957</v>
      </c>
      <c r="E24" s="19">
        <v>27988</v>
      </c>
      <c r="F24" s="19">
        <v>71105</v>
      </c>
    </row>
    <row r="25" spans="1:6" x14ac:dyDescent="0.25">
      <c r="A25" s="12"/>
      <c r="B25" s="33"/>
      <c r="C25" s="23"/>
      <c r="D25" s="23"/>
      <c r="E25" s="23"/>
      <c r="F25" s="23"/>
    </row>
    <row r="26" spans="1:6" ht="15" customHeight="1" x14ac:dyDescent="0.25">
      <c r="A26" s="12"/>
      <c r="B26" s="29" t="s">
        <v>187</v>
      </c>
      <c r="C26" s="29"/>
      <c r="D26" s="29"/>
      <c r="E26" s="29"/>
      <c r="F26" s="29"/>
    </row>
    <row r="27" spans="1:6" x14ac:dyDescent="0.25">
      <c r="A27" s="12"/>
      <c r="B27" s="29"/>
      <c r="C27" s="29"/>
      <c r="D27" s="29"/>
      <c r="E27" s="29"/>
      <c r="F27" s="29"/>
    </row>
    <row r="28" spans="1:6" ht="30" customHeight="1" x14ac:dyDescent="0.25">
      <c r="A28" s="12"/>
      <c r="B28" s="26" t="s">
        <v>188</v>
      </c>
      <c r="C28" s="26"/>
      <c r="D28" s="26"/>
      <c r="E28" s="26"/>
      <c r="F28" s="26"/>
    </row>
    <row r="29" spans="1:6" x14ac:dyDescent="0.25">
      <c r="A29" s="12"/>
      <c r="B29" s="39"/>
      <c r="C29" s="39"/>
      <c r="D29" s="39"/>
      <c r="E29" s="39"/>
      <c r="F29" s="39"/>
    </row>
    <row r="30" spans="1:6" ht="30" customHeight="1" x14ac:dyDescent="0.25">
      <c r="A30" s="12"/>
      <c r="B30" s="26" t="s">
        <v>189</v>
      </c>
      <c r="C30" s="26"/>
      <c r="D30" s="26"/>
      <c r="E30" s="26"/>
      <c r="F30" s="26"/>
    </row>
  </sheetData>
  <mergeCells count="14">
    <mergeCell ref="B27:F27"/>
    <mergeCell ref="B28:F28"/>
    <mergeCell ref="B29:F29"/>
    <mergeCell ref="B30:F30"/>
    <mergeCell ref="A1:A2"/>
    <mergeCell ref="B1:F1"/>
    <mergeCell ref="B2:F2"/>
    <mergeCell ref="B3:F3"/>
    <mergeCell ref="A4:A30"/>
    <mergeCell ref="B4:F4"/>
    <mergeCell ref="B5:F5"/>
    <mergeCell ref="B6:F6"/>
    <mergeCell ref="B7:F7"/>
    <mergeCell ref="B26:F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190</v>
      </c>
      <c r="B1" s="1" t="s">
        <v>1</v>
      </c>
    </row>
    <row r="2" spans="1:2" x14ac:dyDescent="0.25">
      <c r="A2" s="7"/>
      <c r="B2" s="1" t="s">
        <v>2</v>
      </c>
    </row>
    <row r="3" spans="1:2" x14ac:dyDescent="0.25">
      <c r="A3" s="3" t="s">
        <v>110</v>
      </c>
      <c r="B3" s="4"/>
    </row>
    <row r="4" spans="1:2" x14ac:dyDescent="0.25">
      <c r="A4" s="12" t="s">
        <v>190</v>
      </c>
      <c r="B4" s="11" t="s">
        <v>191</v>
      </c>
    </row>
    <row r="5" spans="1:2" x14ac:dyDescent="0.25">
      <c r="A5" s="12"/>
      <c r="B5" s="11"/>
    </row>
    <row r="6" spans="1:2" ht="255" x14ac:dyDescent="0.25">
      <c r="A6" s="12"/>
      <c r="B6" s="10" t="s">
        <v>192</v>
      </c>
    </row>
    <row r="7" spans="1:2" x14ac:dyDescent="0.25">
      <c r="A7" s="12"/>
      <c r="B7" s="11"/>
    </row>
    <row r="8" spans="1:2" ht="90" x14ac:dyDescent="0.25">
      <c r="A8" s="12"/>
      <c r="B8" s="10" t="s">
        <v>193</v>
      </c>
    </row>
    <row r="9" spans="1:2" x14ac:dyDescent="0.25">
      <c r="A9" s="12"/>
      <c r="B9" s="11"/>
    </row>
    <row r="10" spans="1:2" ht="90" x14ac:dyDescent="0.25">
      <c r="A10" s="12"/>
      <c r="B10" s="10" t="s">
        <v>194</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5" width="13.5703125" customWidth="1"/>
    <col min="6" max="6" width="13.140625" customWidth="1"/>
  </cols>
  <sheetData>
    <row r="1" spans="1:6" ht="30" customHeight="1" x14ac:dyDescent="0.25">
      <c r="A1" s="7" t="s">
        <v>195</v>
      </c>
      <c r="B1" s="7" t="s">
        <v>1</v>
      </c>
      <c r="C1" s="7"/>
      <c r="D1" s="7"/>
      <c r="E1" s="7"/>
      <c r="F1" s="7"/>
    </row>
    <row r="2" spans="1:6" ht="15" customHeight="1" x14ac:dyDescent="0.25">
      <c r="A2" s="7"/>
      <c r="B2" s="7" t="s">
        <v>2</v>
      </c>
      <c r="C2" s="7"/>
      <c r="D2" s="7"/>
      <c r="E2" s="7"/>
      <c r="F2" s="7"/>
    </row>
    <row r="3" spans="1:6" x14ac:dyDescent="0.25">
      <c r="A3" s="3" t="s">
        <v>196</v>
      </c>
      <c r="B3" s="29"/>
      <c r="C3" s="29"/>
      <c r="D3" s="29"/>
      <c r="E3" s="29"/>
      <c r="F3" s="29"/>
    </row>
    <row r="4" spans="1:6" ht="30" customHeight="1" x14ac:dyDescent="0.25">
      <c r="A4" s="12" t="s">
        <v>197</v>
      </c>
      <c r="B4" s="26" t="s">
        <v>154</v>
      </c>
      <c r="C4" s="26"/>
      <c r="D4" s="26"/>
      <c r="E4" s="26"/>
      <c r="F4" s="26"/>
    </row>
    <row r="5" spans="1:6" x14ac:dyDescent="0.25">
      <c r="A5" s="12"/>
      <c r="B5" s="26"/>
      <c r="C5" s="26"/>
      <c r="D5" s="26"/>
      <c r="E5" s="26"/>
      <c r="F5" s="26"/>
    </row>
    <row r="6" spans="1:6" ht="15.75" thickBot="1" x14ac:dyDescent="0.3">
      <c r="A6" s="12"/>
      <c r="B6" s="14"/>
      <c r="C6" s="25" t="s">
        <v>155</v>
      </c>
      <c r="D6" s="25"/>
      <c r="E6" s="25"/>
      <c r="F6" s="25"/>
    </row>
    <row r="7" spans="1:6" x14ac:dyDescent="0.25">
      <c r="A7" s="12"/>
      <c r="B7" s="26" t="s">
        <v>156</v>
      </c>
      <c r="C7" s="28" t="s">
        <v>157</v>
      </c>
      <c r="D7" s="28" t="s">
        <v>158</v>
      </c>
      <c r="E7" s="28" t="s">
        <v>159</v>
      </c>
      <c r="F7" s="10" t="s">
        <v>160</v>
      </c>
    </row>
    <row r="8" spans="1:6" x14ac:dyDescent="0.25">
      <c r="A8" s="12"/>
      <c r="B8" s="26"/>
      <c r="C8" s="26"/>
      <c r="D8" s="26"/>
      <c r="E8" s="26"/>
      <c r="F8" s="10" t="s">
        <v>161</v>
      </c>
    </row>
    <row r="9" spans="1:6" ht="15.75" thickBot="1" x14ac:dyDescent="0.3">
      <c r="A9" s="12"/>
      <c r="B9" s="27"/>
      <c r="C9" s="27"/>
      <c r="D9" s="27"/>
      <c r="E9" s="27"/>
      <c r="F9" s="16" t="s">
        <v>162</v>
      </c>
    </row>
    <row r="10" spans="1:6" x14ac:dyDescent="0.25">
      <c r="A10" s="12"/>
      <c r="B10" s="17" t="s">
        <v>163</v>
      </c>
      <c r="C10" s="18" t="s">
        <v>164</v>
      </c>
      <c r="D10" s="18" t="s">
        <v>164</v>
      </c>
      <c r="E10" s="19">
        <v>15668</v>
      </c>
      <c r="F10" s="19">
        <v>15668</v>
      </c>
    </row>
    <row r="11" spans="1:6" ht="30" x14ac:dyDescent="0.25">
      <c r="A11" s="12"/>
      <c r="B11" s="17" t="s">
        <v>165</v>
      </c>
      <c r="C11" s="18"/>
      <c r="D11" s="18"/>
      <c r="E11" s="20">
        <v>-24163</v>
      </c>
      <c r="F11" s="20">
        <v>-24163</v>
      </c>
    </row>
    <row r="12" spans="1:6" x14ac:dyDescent="0.25">
      <c r="A12" s="12"/>
      <c r="B12" s="21" t="s">
        <v>166</v>
      </c>
      <c r="C12" s="18"/>
      <c r="D12" s="18"/>
      <c r="E12" s="20">
        <v>8495</v>
      </c>
      <c r="F12" s="20">
        <v>8495</v>
      </c>
    </row>
    <row r="13" spans="1:6" x14ac:dyDescent="0.25">
      <c r="A13" s="12"/>
      <c r="B13" s="22" t="s">
        <v>167</v>
      </c>
      <c r="C13" s="23" t="s">
        <v>164</v>
      </c>
      <c r="D13" s="23" t="s">
        <v>164</v>
      </c>
      <c r="E13" s="24">
        <v>0</v>
      </c>
      <c r="F13" s="24">
        <v>0</v>
      </c>
    </row>
  </sheetData>
  <mergeCells count="12">
    <mergeCell ref="B4:F4"/>
    <mergeCell ref="B5:F5"/>
    <mergeCell ref="C6:F6"/>
    <mergeCell ref="B7:B9"/>
    <mergeCell ref="C7:C9"/>
    <mergeCell ref="D7:D9"/>
    <mergeCell ref="E7:E9"/>
    <mergeCell ref="A1:A2"/>
    <mergeCell ref="B1:F1"/>
    <mergeCell ref="B2:F2"/>
    <mergeCell ref="B3:F3"/>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15.5703125" customWidth="1"/>
    <col min="4" max="4" width="15.85546875" customWidth="1"/>
    <col min="5" max="5" width="19.42578125" customWidth="1"/>
    <col min="6" max="6" width="10.7109375" customWidth="1"/>
  </cols>
  <sheetData>
    <row r="1" spans="1:6" ht="30" customHeight="1" x14ac:dyDescent="0.25">
      <c r="A1" s="7" t="s">
        <v>198</v>
      </c>
      <c r="B1" s="7" t="s">
        <v>1</v>
      </c>
      <c r="C1" s="7"/>
      <c r="D1" s="7"/>
      <c r="E1" s="7"/>
      <c r="F1" s="7"/>
    </row>
    <row r="2" spans="1:6" ht="15" customHeight="1" x14ac:dyDescent="0.25">
      <c r="A2" s="7"/>
      <c r="B2" s="7" t="s">
        <v>2</v>
      </c>
      <c r="C2" s="7"/>
      <c r="D2" s="7"/>
      <c r="E2" s="7"/>
      <c r="F2" s="7"/>
    </row>
    <row r="3" spans="1:6" x14ac:dyDescent="0.25">
      <c r="A3" s="3" t="s">
        <v>196</v>
      </c>
      <c r="B3" s="29"/>
      <c r="C3" s="29"/>
      <c r="D3" s="29"/>
      <c r="E3" s="29"/>
      <c r="F3" s="29"/>
    </row>
    <row r="4" spans="1:6" ht="30" customHeight="1" x14ac:dyDescent="0.25">
      <c r="A4" s="12" t="s">
        <v>199</v>
      </c>
      <c r="B4" s="26" t="s">
        <v>170</v>
      </c>
      <c r="C4" s="26"/>
      <c r="D4" s="26"/>
      <c r="E4" s="26"/>
      <c r="F4" s="26"/>
    </row>
    <row r="5" spans="1:6" x14ac:dyDescent="0.25">
      <c r="A5" s="12"/>
      <c r="B5" s="29"/>
      <c r="C5" s="29"/>
      <c r="D5" s="29"/>
      <c r="E5" s="29"/>
      <c r="F5" s="29"/>
    </row>
    <row r="6" spans="1:6" x14ac:dyDescent="0.25">
      <c r="A6" s="12"/>
      <c r="B6" s="14" t="s">
        <v>171</v>
      </c>
      <c r="C6" s="15" t="s">
        <v>172</v>
      </c>
      <c r="D6" s="15" t="s">
        <v>173</v>
      </c>
      <c r="E6" s="15" t="s">
        <v>174</v>
      </c>
      <c r="F6" s="15" t="s">
        <v>160</v>
      </c>
    </row>
    <row r="7" spans="1:6" x14ac:dyDescent="0.25">
      <c r="A7" s="12"/>
      <c r="B7" s="14"/>
      <c r="C7" s="14"/>
      <c r="D7" s="14"/>
      <c r="E7" s="14"/>
      <c r="F7" s="14"/>
    </row>
    <row r="8" spans="1:6" x14ac:dyDescent="0.25">
      <c r="A8" s="12"/>
      <c r="B8" s="17" t="s">
        <v>175</v>
      </c>
      <c r="C8" s="19">
        <v>6300000</v>
      </c>
      <c r="D8" s="19">
        <v>27808820</v>
      </c>
      <c r="E8" s="19">
        <v>265542</v>
      </c>
      <c r="F8" s="17"/>
    </row>
    <row r="9" spans="1:6" ht="15.75" thickBot="1" x14ac:dyDescent="0.3">
      <c r="A9" s="12"/>
      <c r="B9" s="33" t="s">
        <v>176</v>
      </c>
      <c r="C9" s="34">
        <v>5104961</v>
      </c>
      <c r="D9" s="34">
        <v>17720883</v>
      </c>
      <c r="E9" s="34">
        <v>177515</v>
      </c>
      <c r="F9" s="33"/>
    </row>
    <row r="10" spans="1:6" x14ac:dyDescent="0.25">
      <c r="A10" s="12"/>
      <c r="B10" s="17" t="s">
        <v>177</v>
      </c>
      <c r="C10" s="19">
        <v>1195039</v>
      </c>
      <c r="D10" s="19">
        <v>10087937</v>
      </c>
      <c r="E10" s="19">
        <v>88027</v>
      </c>
      <c r="F10" s="17"/>
    </row>
    <row r="11" spans="1:6" x14ac:dyDescent="0.25">
      <c r="A11" s="12"/>
      <c r="B11" s="33" t="s">
        <v>178</v>
      </c>
      <c r="C11" s="35">
        <v>0.19</v>
      </c>
      <c r="D11" s="35">
        <v>0.36</v>
      </c>
      <c r="E11" s="35">
        <v>0.33</v>
      </c>
      <c r="F11" s="33"/>
    </row>
    <row r="12" spans="1:6" x14ac:dyDescent="0.25">
      <c r="A12" s="12"/>
      <c r="B12" s="17"/>
      <c r="C12" s="18"/>
      <c r="D12" s="18"/>
      <c r="E12" s="18"/>
      <c r="F12" s="17"/>
    </row>
    <row r="13" spans="1:6" x14ac:dyDescent="0.25">
      <c r="A13" s="12"/>
      <c r="B13" s="33" t="s">
        <v>179</v>
      </c>
      <c r="C13" s="24">
        <v>1362712</v>
      </c>
      <c r="D13" s="24">
        <v>215047</v>
      </c>
      <c r="E13" s="24">
        <v>22630</v>
      </c>
      <c r="F13" s="33"/>
    </row>
    <row r="14" spans="1:6" ht="15.75" thickBot="1" x14ac:dyDescent="0.3">
      <c r="A14" s="12"/>
      <c r="B14" s="17" t="s">
        <v>180</v>
      </c>
      <c r="C14" s="36">
        <v>24440</v>
      </c>
      <c r="D14" s="36">
        <v>8257</v>
      </c>
      <c r="E14" s="36">
        <v>18710</v>
      </c>
      <c r="F14" s="19">
        <v>51407</v>
      </c>
    </row>
    <row r="15" spans="1:6" x14ac:dyDescent="0.25">
      <c r="A15" s="12"/>
      <c r="B15" s="33" t="s">
        <v>181</v>
      </c>
      <c r="C15" s="24">
        <v>1387152</v>
      </c>
      <c r="D15" s="24">
        <v>223304</v>
      </c>
      <c r="E15" s="24">
        <v>41340</v>
      </c>
      <c r="F15" s="23"/>
    </row>
    <row r="16" spans="1:6" x14ac:dyDescent="0.25">
      <c r="A16" s="12"/>
      <c r="B16" s="17"/>
      <c r="C16" s="18"/>
      <c r="D16" s="18"/>
      <c r="E16" s="18"/>
      <c r="F16" s="18"/>
    </row>
    <row r="17" spans="1:6" x14ac:dyDescent="0.25">
      <c r="A17" s="12"/>
      <c r="B17" s="33" t="s">
        <v>182</v>
      </c>
      <c r="C17" s="35">
        <v>0.27</v>
      </c>
      <c r="D17" s="35">
        <v>0.01</v>
      </c>
      <c r="E17" s="35">
        <v>0.13</v>
      </c>
      <c r="F17" s="23"/>
    </row>
    <row r="18" spans="1:6" x14ac:dyDescent="0.25">
      <c r="A18" s="12"/>
      <c r="B18" s="17"/>
      <c r="C18" s="18"/>
      <c r="D18" s="18"/>
      <c r="E18" s="18"/>
      <c r="F18" s="18"/>
    </row>
    <row r="19" spans="1:6" x14ac:dyDescent="0.25">
      <c r="A19" s="12"/>
      <c r="B19" s="33" t="s">
        <v>183</v>
      </c>
      <c r="C19" s="24">
        <v>1711875</v>
      </c>
      <c r="D19" s="24">
        <v>350424</v>
      </c>
      <c r="E19" s="24">
        <v>61840</v>
      </c>
      <c r="F19" s="23"/>
    </row>
    <row r="20" spans="1:6" x14ac:dyDescent="0.25">
      <c r="A20" s="12"/>
      <c r="B20" s="17" t="s">
        <v>184</v>
      </c>
      <c r="C20" s="19">
        <v>-1681715</v>
      </c>
      <c r="D20" s="18" t="s">
        <v>164</v>
      </c>
      <c r="E20" s="19">
        <v>-33852</v>
      </c>
      <c r="F20" s="18"/>
    </row>
    <row r="21" spans="1:6" ht="15.75" thickBot="1" x14ac:dyDescent="0.3">
      <c r="A21" s="12"/>
      <c r="B21" s="33" t="s">
        <v>185</v>
      </c>
      <c r="C21" s="37"/>
      <c r="D21" s="38">
        <v>-337467</v>
      </c>
      <c r="E21" s="37"/>
      <c r="F21" s="23"/>
    </row>
    <row r="22" spans="1:6" x14ac:dyDescent="0.25">
      <c r="A22" s="12"/>
      <c r="B22" s="17" t="s">
        <v>186</v>
      </c>
      <c r="C22" s="19">
        <v>30160</v>
      </c>
      <c r="D22" s="19">
        <v>12957</v>
      </c>
      <c r="E22" s="19">
        <v>27988</v>
      </c>
      <c r="F22" s="19">
        <v>71105</v>
      </c>
    </row>
    <row r="23" spans="1:6" x14ac:dyDescent="0.25">
      <c r="A23" s="12"/>
      <c r="B23" s="33"/>
      <c r="C23" s="23"/>
      <c r="D23" s="23"/>
      <c r="E23" s="23"/>
      <c r="F23" s="23"/>
    </row>
  </sheetData>
  <mergeCells count="7">
    <mergeCell ref="A1:A2"/>
    <mergeCell ref="B1:F1"/>
    <mergeCell ref="B2:F2"/>
    <mergeCell ref="B3:F3"/>
    <mergeCell ref="A4:A23"/>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200</v>
      </c>
      <c r="B1" s="7" t="s">
        <v>1</v>
      </c>
      <c r="C1" s="7"/>
      <c r="D1" s="1"/>
    </row>
    <row r="2" spans="1:4" x14ac:dyDescent="0.25">
      <c r="A2" s="7"/>
      <c r="B2" s="1" t="s">
        <v>2</v>
      </c>
      <c r="C2" s="1" t="s">
        <v>65</v>
      </c>
      <c r="D2" s="1" t="s">
        <v>24</v>
      </c>
    </row>
    <row r="3" spans="1:4" x14ac:dyDescent="0.25">
      <c r="A3" s="3" t="s">
        <v>201</v>
      </c>
      <c r="B3" s="4"/>
      <c r="C3" s="4"/>
      <c r="D3" s="4"/>
    </row>
    <row r="4" spans="1:4" ht="30" x14ac:dyDescent="0.25">
      <c r="A4" s="2" t="s">
        <v>202</v>
      </c>
      <c r="B4" s="8">
        <v>4491</v>
      </c>
      <c r="C4" s="8">
        <v>0</v>
      </c>
      <c r="D4" s="4"/>
    </row>
    <row r="5" spans="1:4" x14ac:dyDescent="0.25">
      <c r="A5" s="2" t="s">
        <v>36</v>
      </c>
      <c r="B5" s="6">
        <v>70958</v>
      </c>
      <c r="C5" s="4"/>
      <c r="D5" s="6">
        <v>66467</v>
      </c>
    </row>
    <row r="6" spans="1:4" x14ac:dyDescent="0.25">
      <c r="A6" s="2" t="s">
        <v>38</v>
      </c>
      <c r="B6" s="6">
        <v>58537</v>
      </c>
      <c r="C6" s="4"/>
      <c r="D6" s="6">
        <v>65947</v>
      </c>
    </row>
    <row r="7" spans="1:4" ht="30" x14ac:dyDescent="0.25">
      <c r="A7" s="2" t="s">
        <v>95</v>
      </c>
      <c r="B7" s="6">
        <v>4200</v>
      </c>
      <c r="C7" s="4"/>
      <c r="D7" s="4"/>
    </row>
    <row r="8" spans="1:4" ht="30" x14ac:dyDescent="0.25">
      <c r="A8" s="2" t="s">
        <v>203</v>
      </c>
      <c r="B8" s="8">
        <v>11610</v>
      </c>
      <c r="C8" s="4"/>
      <c r="D8" s="4"/>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204</v>
      </c>
      <c r="B1" s="1" t="s">
        <v>1</v>
      </c>
      <c r="C1" s="1"/>
    </row>
    <row r="2" spans="1:3" x14ac:dyDescent="0.25">
      <c r="A2" s="7"/>
      <c r="B2" s="1" t="s">
        <v>2</v>
      </c>
      <c r="C2" s="1" t="s">
        <v>24</v>
      </c>
    </row>
    <row r="3" spans="1:3" x14ac:dyDescent="0.25">
      <c r="A3" s="2" t="s">
        <v>37</v>
      </c>
      <c r="B3" s="8">
        <v>229287</v>
      </c>
      <c r="C3" s="8">
        <v>203787</v>
      </c>
    </row>
    <row r="4" spans="1:3" x14ac:dyDescent="0.25">
      <c r="A4" s="2" t="s">
        <v>94</v>
      </c>
      <c r="B4" s="8">
        <v>25500</v>
      </c>
      <c r="C4" s="4"/>
    </row>
    <row r="5" spans="1:3" x14ac:dyDescent="0.25">
      <c r="A5" s="2" t="s">
        <v>205</v>
      </c>
      <c r="B5" s="4"/>
      <c r="C5" s="4"/>
    </row>
    <row r="6" spans="1:3" ht="30" x14ac:dyDescent="0.25">
      <c r="A6" s="2" t="s">
        <v>206</v>
      </c>
      <c r="B6" s="40">
        <v>7.0000000000000007E-2</v>
      </c>
      <c r="C6"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3" t="s">
        <v>25</v>
      </c>
      <c r="B2" s="4"/>
      <c r="C2" s="4"/>
    </row>
    <row r="3" spans="1:3" x14ac:dyDescent="0.25">
      <c r="A3" s="2" t="s">
        <v>26</v>
      </c>
      <c r="B3" s="8">
        <v>147331</v>
      </c>
      <c r="C3" s="8">
        <v>9230</v>
      </c>
    </row>
    <row r="4" spans="1:3" x14ac:dyDescent="0.25">
      <c r="A4" s="2" t="s">
        <v>27</v>
      </c>
      <c r="B4" s="6">
        <v>28070</v>
      </c>
      <c r="C4" s="6">
        <v>75143</v>
      </c>
    </row>
    <row r="5" spans="1:3" x14ac:dyDescent="0.25">
      <c r="A5" s="2" t="s">
        <v>28</v>
      </c>
      <c r="B5" s="6">
        <v>45773</v>
      </c>
      <c r="C5" s="6">
        <v>43199</v>
      </c>
    </row>
    <row r="6" spans="1:3" x14ac:dyDescent="0.25">
      <c r="A6" s="2" t="s">
        <v>29</v>
      </c>
      <c r="B6" s="6">
        <v>12000</v>
      </c>
      <c r="C6" s="4">
        <v>0</v>
      </c>
    </row>
    <row r="7" spans="1:3" x14ac:dyDescent="0.25">
      <c r="A7" s="2" t="s">
        <v>30</v>
      </c>
      <c r="B7" s="6">
        <v>3430</v>
      </c>
      <c r="C7" s="6">
        <v>3430</v>
      </c>
    </row>
    <row r="8" spans="1:3" x14ac:dyDescent="0.25">
      <c r="A8" s="2" t="s">
        <v>31</v>
      </c>
      <c r="B8" s="6">
        <v>236604</v>
      </c>
      <c r="C8" s="6">
        <v>131002</v>
      </c>
    </row>
    <row r="9" spans="1:3" ht="30" x14ac:dyDescent="0.25">
      <c r="A9" s="2" t="s">
        <v>32</v>
      </c>
      <c r="B9" s="6">
        <v>212084</v>
      </c>
      <c r="C9" s="6">
        <v>223189</v>
      </c>
    </row>
    <row r="10" spans="1:3" x14ac:dyDescent="0.25">
      <c r="A10" s="2" t="s">
        <v>33</v>
      </c>
      <c r="B10" s="6">
        <v>448688</v>
      </c>
      <c r="C10" s="6">
        <v>354191</v>
      </c>
    </row>
    <row r="11" spans="1:3" x14ac:dyDescent="0.25">
      <c r="A11" s="3" t="s">
        <v>34</v>
      </c>
      <c r="B11" s="4"/>
      <c r="C11" s="4"/>
    </row>
    <row r="12" spans="1:3" x14ac:dyDescent="0.25">
      <c r="A12" s="2" t="s">
        <v>35</v>
      </c>
      <c r="B12" s="6">
        <v>1079924</v>
      </c>
      <c r="C12" s="6">
        <v>1124602</v>
      </c>
    </row>
    <row r="13" spans="1:3" x14ac:dyDescent="0.25">
      <c r="A13" s="2" t="s">
        <v>36</v>
      </c>
      <c r="B13" s="6">
        <v>70958</v>
      </c>
      <c r="C13" s="6">
        <v>66467</v>
      </c>
    </row>
    <row r="14" spans="1:3" x14ac:dyDescent="0.25">
      <c r="A14" s="2" t="s">
        <v>37</v>
      </c>
      <c r="B14" s="6">
        <v>229287</v>
      </c>
      <c r="C14" s="6">
        <v>203787</v>
      </c>
    </row>
    <row r="15" spans="1:3" x14ac:dyDescent="0.25">
      <c r="A15" s="2" t="s">
        <v>38</v>
      </c>
      <c r="B15" s="6">
        <v>58537</v>
      </c>
      <c r="C15" s="6">
        <v>65947</v>
      </c>
    </row>
    <row r="16" spans="1:3" ht="30" x14ac:dyDescent="0.25">
      <c r="A16" s="2" t="s">
        <v>39</v>
      </c>
      <c r="B16" s="6">
        <v>374000</v>
      </c>
      <c r="C16" s="6">
        <v>265147</v>
      </c>
    </row>
    <row r="17" spans="1:3" x14ac:dyDescent="0.25">
      <c r="A17" s="2" t="s">
        <v>40</v>
      </c>
      <c r="B17" s="6">
        <v>557867</v>
      </c>
      <c r="C17" s="6">
        <v>564049</v>
      </c>
    </row>
    <row r="18" spans="1:3" ht="30" x14ac:dyDescent="0.25">
      <c r="A18" s="2" t="s">
        <v>41</v>
      </c>
      <c r="B18" s="4">
        <v>0</v>
      </c>
      <c r="C18" s="6">
        <v>46148</v>
      </c>
    </row>
    <row r="19" spans="1:3" x14ac:dyDescent="0.25">
      <c r="A19" s="2" t="s">
        <v>42</v>
      </c>
      <c r="B19" s="4">
        <v>0</v>
      </c>
      <c r="C19" s="6">
        <v>15668</v>
      </c>
    </row>
    <row r="20" spans="1:3" x14ac:dyDescent="0.25">
      <c r="A20" s="2" t="s">
        <v>43</v>
      </c>
      <c r="B20" s="6">
        <v>2370573</v>
      </c>
      <c r="C20" s="6">
        <v>2351815</v>
      </c>
    </row>
    <row r="21" spans="1:3" x14ac:dyDescent="0.25">
      <c r="A21" s="2" t="s">
        <v>44</v>
      </c>
      <c r="B21" s="6">
        <v>2370573</v>
      </c>
      <c r="C21" s="6">
        <v>2351815</v>
      </c>
    </row>
    <row r="22" spans="1:3" x14ac:dyDescent="0.25">
      <c r="A22" s="3" t="s">
        <v>45</v>
      </c>
      <c r="B22" s="4"/>
      <c r="C22" s="4"/>
    </row>
    <row r="23" spans="1:3" ht="75" x14ac:dyDescent="0.25">
      <c r="A23" s="2" t="s">
        <v>46</v>
      </c>
      <c r="B23" s="4" t="s">
        <v>47</v>
      </c>
      <c r="C23" s="4" t="s">
        <v>47</v>
      </c>
    </row>
    <row r="24" spans="1:3" ht="75" x14ac:dyDescent="0.25">
      <c r="A24" s="2" t="s">
        <v>48</v>
      </c>
      <c r="B24" s="6">
        <v>99855</v>
      </c>
      <c r="C24" s="6">
        <v>97349</v>
      </c>
    </row>
    <row r="25" spans="1:3" x14ac:dyDescent="0.25">
      <c r="A25" s="2" t="s">
        <v>49</v>
      </c>
      <c r="B25" s="6">
        <v>5872014</v>
      </c>
      <c r="C25" s="6">
        <v>4984037</v>
      </c>
    </row>
    <row r="26" spans="1:3" x14ac:dyDescent="0.25">
      <c r="A26" s="2" t="s">
        <v>50</v>
      </c>
      <c r="B26" s="6">
        <v>-7893754</v>
      </c>
      <c r="C26" s="6">
        <v>-7079010</v>
      </c>
    </row>
    <row r="27" spans="1:3" x14ac:dyDescent="0.25">
      <c r="A27" s="2" t="s">
        <v>51</v>
      </c>
      <c r="B27" s="6">
        <v>-1921885</v>
      </c>
      <c r="C27" s="6">
        <v>-1997624</v>
      </c>
    </row>
    <row r="28" spans="1:3" ht="30" x14ac:dyDescent="0.25">
      <c r="A28" s="2" t="s">
        <v>52</v>
      </c>
      <c r="B28" s="8">
        <v>448688</v>
      </c>
      <c r="C28" s="8">
        <v>354191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2" width="36.5703125" bestFit="1" customWidth="1"/>
    <col min="3" max="3" width="12.5703125" bestFit="1" customWidth="1"/>
    <col min="4" max="4" width="16.42578125" bestFit="1" customWidth="1"/>
    <col min="5" max="5" width="11.85546875" bestFit="1" customWidth="1"/>
    <col min="6" max="6" width="12.5703125" bestFit="1" customWidth="1"/>
    <col min="7" max="7" width="10.28515625" bestFit="1" customWidth="1"/>
  </cols>
  <sheetData>
    <row r="1" spans="1:7" ht="15" customHeight="1" x14ac:dyDescent="0.25">
      <c r="A1" s="7" t="s">
        <v>207</v>
      </c>
      <c r="B1" s="7" t="s">
        <v>1</v>
      </c>
      <c r="C1" s="7"/>
      <c r="D1" s="1" t="s">
        <v>208</v>
      </c>
      <c r="E1" s="1"/>
      <c r="F1" s="1"/>
      <c r="G1" s="1"/>
    </row>
    <row r="2" spans="1:7" x14ac:dyDescent="0.25">
      <c r="A2" s="7"/>
      <c r="B2" s="1" t="s">
        <v>2</v>
      </c>
      <c r="C2" s="1" t="s">
        <v>65</v>
      </c>
      <c r="D2" s="1" t="s">
        <v>24</v>
      </c>
      <c r="E2" s="1" t="s">
        <v>209</v>
      </c>
      <c r="F2" s="1" t="s">
        <v>210</v>
      </c>
      <c r="G2" s="41">
        <v>41787</v>
      </c>
    </row>
    <row r="3" spans="1:7" ht="30" x14ac:dyDescent="0.25">
      <c r="A3" s="2" t="s">
        <v>39</v>
      </c>
      <c r="B3" s="8">
        <v>374000</v>
      </c>
      <c r="C3" s="4"/>
      <c r="D3" s="8">
        <v>265147</v>
      </c>
      <c r="E3" s="4"/>
      <c r="F3" s="4"/>
      <c r="G3" s="4"/>
    </row>
    <row r="4" spans="1:7" x14ac:dyDescent="0.25">
      <c r="A4" s="2" t="s">
        <v>63</v>
      </c>
      <c r="B4" s="4">
        <v>0</v>
      </c>
      <c r="C4" s="4"/>
      <c r="D4" s="6">
        <v>2853</v>
      </c>
      <c r="E4" s="4"/>
      <c r="F4" s="4"/>
      <c r="G4" s="4"/>
    </row>
    <row r="5" spans="1:7" ht="30" x14ac:dyDescent="0.25">
      <c r="A5" s="2" t="s">
        <v>98</v>
      </c>
      <c r="B5" s="6">
        <v>5000</v>
      </c>
      <c r="C5" s="4"/>
      <c r="D5" s="4"/>
      <c r="E5" s="4"/>
      <c r="F5" s="4"/>
      <c r="G5" s="4"/>
    </row>
    <row r="6" spans="1:7" x14ac:dyDescent="0.25">
      <c r="A6" s="2" t="s">
        <v>88</v>
      </c>
      <c r="B6" s="6">
        <v>2853</v>
      </c>
      <c r="C6" s="6">
        <v>21592</v>
      </c>
      <c r="D6" s="4"/>
      <c r="E6" s="4"/>
      <c r="F6" s="4"/>
      <c r="G6" s="4"/>
    </row>
    <row r="7" spans="1:7" x14ac:dyDescent="0.25">
      <c r="A7" s="2" t="s">
        <v>75</v>
      </c>
      <c r="B7" s="6">
        <v>13677</v>
      </c>
      <c r="C7" s="6">
        <v>34360</v>
      </c>
      <c r="D7" s="4"/>
      <c r="E7" s="4"/>
      <c r="F7" s="4"/>
      <c r="G7" s="4"/>
    </row>
    <row r="8" spans="1:7" ht="30" x14ac:dyDescent="0.25">
      <c r="A8" s="2" t="s">
        <v>211</v>
      </c>
      <c r="B8" s="6">
        <v>24163</v>
      </c>
      <c r="C8" s="4"/>
      <c r="D8" s="4"/>
      <c r="E8" s="4"/>
      <c r="F8" s="4"/>
      <c r="G8" s="4"/>
    </row>
    <row r="9" spans="1:7" x14ac:dyDescent="0.25">
      <c r="A9" s="2" t="s">
        <v>40</v>
      </c>
      <c r="B9" s="6">
        <v>557867</v>
      </c>
      <c r="C9" s="4"/>
      <c r="D9" s="6">
        <v>564049</v>
      </c>
      <c r="E9" s="4"/>
      <c r="F9" s="4"/>
      <c r="G9" s="4"/>
    </row>
    <row r="10" spans="1:7" x14ac:dyDescent="0.25">
      <c r="A10" s="2" t="s">
        <v>212</v>
      </c>
      <c r="B10" s="4"/>
      <c r="C10" s="4"/>
      <c r="D10" s="4"/>
      <c r="E10" s="4"/>
      <c r="F10" s="4"/>
      <c r="G10" s="4"/>
    </row>
    <row r="11" spans="1:7" x14ac:dyDescent="0.25">
      <c r="A11" s="2" t="s">
        <v>213</v>
      </c>
      <c r="B11" s="4"/>
      <c r="C11" s="4"/>
      <c r="D11" s="4"/>
      <c r="E11" s="6">
        <v>124000</v>
      </c>
      <c r="F11" s="4"/>
      <c r="G11" s="4"/>
    </row>
    <row r="12" spans="1:7" ht="30" x14ac:dyDescent="0.25">
      <c r="A12" s="2" t="s">
        <v>206</v>
      </c>
      <c r="B12" s="4"/>
      <c r="C12" s="4"/>
      <c r="D12" s="4"/>
      <c r="E12" s="40">
        <v>0.08</v>
      </c>
      <c r="F12" s="4"/>
      <c r="G12" s="4"/>
    </row>
    <row r="13" spans="1:7" x14ac:dyDescent="0.25">
      <c r="A13" s="2" t="s">
        <v>214</v>
      </c>
      <c r="B13" s="5">
        <v>42297</v>
      </c>
      <c r="C13" s="4"/>
      <c r="D13" s="4"/>
      <c r="E13" s="4"/>
      <c r="F13" s="4"/>
      <c r="G13" s="4"/>
    </row>
    <row r="14" spans="1:7" ht="150" x14ac:dyDescent="0.25">
      <c r="A14" s="2" t="s">
        <v>215</v>
      </c>
      <c r="B14" s="4" t="s">
        <v>216</v>
      </c>
      <c r="C14" s="4"/>
      <c r="D14" s="4"/>
      <c r="E14" s="4"/>
      <c r="F14" s="4"/>
      <c r="G14" s="4"/>
    </row>
    <row r="15" spans="1:7" x14ac:dyDescent="0.25">
      <c r="A15" s="2" t="s">
        <v>217</v>
      </c>
      <c r="B15" s="6">
        <v>2038</v>
      </c>
      <c r="C15" s="4"/>
      <c r="D15" s="4"/>
      <c r="E15" s="4"/>
      <c r="F15" s="4"/>
      <c r="G15" s="4"/>
    </row>
    <row r="16" spans="1:7" x14ac:dyDescent="0.25">
      <c r="A16" s="2" t="s">
        <v>218</v>
      </c>
      <c r="B16" s="4"/>
      <c r="C16" s="4"/>
      <c r="D16" s="4"/>
      <c r="E16" s="4"/>
      <c r="F16" s="4"/>
      <c r="G16" s="4"/>
    </row>
    <row r="17" spans="1:7" x14ac:dyDescent="0.25">
      <c r="A17" s="2" t="s">
        <v>40</v>
      </c>
      <c r="B17" s="6">
        <v>2038</v>
      </c>
      <c r="C17" s="4"/>
      <c r="D17" s="4"/>
      <c r="E17" s="4"/>
      <c r="F17" s="4"/>
      <c r="G17" s="4"/>
    </row>
    <row r="18" spans="1:7" x14ac:dyDescent="0.25">
      <c r="A18" s="2" t="s">
        <v>219</v>
      </c>
      <c r="B18" s="4"/>
      <c r="C18" s="4"/>
      <c r="D18" s="4"/>
      <c r="E18" s="4"/>
      <c r="F18" s="4"/>
      <c r="G18" s="4"/>
    </row>
    <row r="19" spans="1:7" ht="30" x14ac:dyDescent="0.25">
      <c r="A19" s="2" t="s">
        <v>39</v>
      </c>
      <c r="B19" s="6">
        <v>230000</v>
      </c>
      <c r="C19" s="4"/>
      <c r="D19" s="6">
        <v>230000</v>
      </c>
      <c r="E19" s="4"/>
      <c r="F19" s="4"/>
      <c r="G19" s="4"/>
    </row>
    <row r="20" spans="1:7" x14ac:dyDescent="0.25">
      <c r="A20" s="2" t="s">
        <v>63</v>
      </c>
      <c r="B20" s="4"/>
      <c r="C20" s="4"/>
      <c r="D20" s="4"/>
      <c r="E20" s="4"/>
      <c r="F20" s="6">
        <v>86368</v>
      </c>
      <c r="G20" s="4"/>
    </row>
    <row r="21" spans="1:7" ht="30" x14ac:dyDescent="0.25">
      <c r="A21" s="2" t="s">
        <v>220</v>
      </c>
      <c r="B21" s="4"/>
      <c r="C21" s="4"/>
      <c r="D21" s="4"/>
      <c r="E21" s="4"/>
      <c r="F21" s="9">
        <v>0.25</v>
      </c>
      <c r="G21" s="4"/>
    </row>
    <row r="22" spans="1:7" x14ac:dyDescent="0.25">
      <c r="A22" s="2" t="s">
        <v>221</v>
      </c>
      <c r="B22" s="4"/>
      <c r="C22" s="4"/>
      <c r="D22" s="4"/>
      <c r="E22" s="4"/>
      <c r="F22" s="6">
        <v>276000</v>
      </c>
      <c r="G22" s="4"/>
    </row>
    <row r="23" spans="1:7" x14ac:dyDescent="0.25">
      <c r="A23" s="2" t="s">
        <v>222</v>
      </c>
      <c r="B23" s="4"/>
      <c r="C23" s="4"/>
      <c r="D23" s="4"/>
      <c r="E23" s="4"/>
      <c r="F23" s="9">
        <v>0.25</v>
      </c>
      <c r="G23" s="4"/>
    </row>
    <row r="24" spans="1:7" x14ac:dyDescent="0.25">
      <c r="A24" s="2" t="s">
        <v>88</v>
      </c>
      <c r="B24" s="6">
        <v>86368</v>
      </c>
      <c r="C24" s="4"/>
      <c r="D24" s="4"/>
      <c r="E24" s="4"/>
      <c r="F24" s="4"/>
      <c r="G24" s="4"/>
    </row>
    <row r="25" spans="1:7" x14ac:dyDescent="0.25">
      <c r="A25" s="2" t="s">
        <v>75</v>
      </c>
      <c r="B25" s="6">
        <v>3970</v>
      </c>
      <c r="C25" s="6">
        <v>3970</v>
      </c>
      <c r="D25" s="4"/>
      <c r="E25" s="4"/>
      <c r="F25" s="4"/>
      <c r="G25" s="4"/>
    </row>
    <row r="26" spans="1:7" x14ac:dyDescent="0.25">
      <c r="A26" s="2" t="s">
        <v>223</v>
      </c>
      <c r="B26" s="4"/>
      <c r="C26" s="4"/>
      <c r="D26" s="4"/>
      <c r="E26" s="4"/>
      <c r="F26" s="4"/>
      <c r="G26" s="4"/>
    </row>
    <row r="27" spans="1:7" x14ac:dyDescent="0.25">
      <c r="A27" s="2" t="s">
        <v>63</v>
      </c>
      <c r="B27" s="6">
        <v>90546</v>
      </c>
      <c r="C27" s="4"/>
      <c r="D27" s="6">
        <v>2853</v>
      </c>
      <c r="E27" s="4"/>
      <c r="F27" s="4"/>
      <c r="G27" s="6">
        <v>3000</v>
      </c>
    </row>
    <row r="28" spans="1:7" x14ac:dyDescent="0.25">
      <c r="A28" s="2" t="s">
        <v>213</v>
      </c>
      <c r="B28" s="6">
        <v>20000</v>
      </c>
      <c r="C28" s="4"/>
      <c r="D28" s="6">
        <v>25000</v>
      </c>
      <c r="E28" s="4"/>
      <c r="F28" s="4"/>
      <c r="G28" s="6">
        <v>58000</v>
      </c>
    </row>
    <row r="29" spans="1:7" ht="30" x14ac:dyDescent="0.25">
      <c r="A29" s="2" t="s">
        <v>206</v>
      </c>
      <c r="B29" s="40">
        <v>0.12</v>
      </c>
      <c r="C29" s="4"/>
      <c r="D29" s="4"/>
      <c r="E29" s="4"/>
      <c r="F29" s="4"/>
      <c r="G29" s="40">
        <v>0.08</v>
      </c>
    </row>
    <row r="30" spans="1:7" x14ac:dyDescent="0.25">
      <c r="A30" s="2" t="s">
        <v>214</v>
      </c>
      <c r="B30" s="5">
        <v>42065</v>
      </c>
      <c r="C30" s="4"/>
      <c r="D30" s="4"/>
      <c r="E30" s="4"/>
      <c r="F30" s="4"/>
      <c r="G30" s="4"/>
    </row>
    <row r="31" spans="1:7" ht="150" x14ac:dyDescent="0.25">
      <c r="A31" s="2" t="s">
        <v>215</v>
      </c>
      <c r="B31" s="4" t="s">
        <v>224</v>
      </c>
      <c r="C31" s="4"/>
      <c r="D31" s="4"/>
      <c r="E31" s="4"/>
      <c r="F31" s="4"/>
      <c r="G31" s="4"/>
    </row>
    <row r="32" spans="1:7" ht="30" x14ac:dyDescent="0.25">
      <c r="A32" s="2" t="s">
        <v>225</v>
      </c>
      <c r="B32" s="4"/>
      <c r="C32" s="4"/>
      <c r="D32" s="4"/>
      <c r="E32" s="4"/>
      <c r="F32" s="4"/>
      <c r="G32" s="4"/>
    </row>
    <row r="33" spans="1:7" ht="30" x14ac:dyDescent="0.25">
      <c r="A33" s="2" t="s">
        <v>226</v>
      </c>
      <c r="B33" s="4"/>
      <c r="C33" s="4"/>
      <c r="D33" s="6">
        <v>45000</v>
      </c>
      <c r="E33" s="4"/>
      <c r="F33" s="4"/>
      <c r="G33" s="4"/>
    </row>
    <row r="34" spans="1:7" ht="30" x14ac:dyDescent="0.25">
      <c r="A34" s="2" t="s">
        <v>227</v>
      </c>
      <c r="B34" s="4"/>
      <c r="C34" s="4"/>
      <c r="D34" s="4"/>
      <c r="E34" s="4"/>
      <c r="F34" s="4"/>
      <c r="G34" s="4"/>
    </row>
    <row r="35" spans="1:7" ht="30" x14ac:dyDescent="0.25">
      <c r="A35" s="2" t="s">
        <v>228</v>
      </c>
      <c r="B35" s="4"/>
      <c r="C35" s="4"/>
      <c r="D35" s="6">
        <v>1002777</v>
      </c>
      <c r="E35" s="4"/>
      <c r="F35" s="4"/>
      <c r="G35" s="4"/>
    </row>
    <row r="36" spans="1:7" ht="30" x14ac:dyDescent="0.25">
      <c r="A36" s="2" t="s">
        <v>229</v>
      </c>
      <c r="B36" s="4"/>
      <c r="C36" s="4"/>
      <c r="D36" s="4"/>
      <c r="E36" s="4"/>
      <c r="F36" s="4"/>
      <c r="G36" s="4"/>
    </row>
    <row r="37" spans="1:7" x14ac:dyDescent="0.25">
      <c r="A37" s="2" t="s">
        <v>88</v>
      </c>
      <c r="B37" s="6">
        <v>2853</v>
      </c>
      <c r="C37" s="4"/>
      <c r="D37" s="4"/>
      <c r="E37" s="4"/>
      <c r="F37" s="4"/>
      <c r="G37" s="4"/>
    </row>
    <row r="38" spans="1:7" ht="30" x14ac:dyDescent="0.25">
      <c r="A38" s="2" t="s">
        <v>230</v>
      </c>
      <c r="B38" s="4"/>
      <c r="C38" s="4"/>
      <c r="D38" s="4"/>
      <c r="E38" s="4"/>
      <c r="F38" s="4"/>
      <c r="G38" s="4"/>
    </row>
    <row r="39" spans="1:7" ht="30" x14ac:dyDescent="0.25">
      <c r="A39" s="2" t="s">
        <v>228</v>
      </c>
      <c r="B39" s="6">
        <v>76562</v>
      </c>
      <c r="C39" s="4"/>
      <c r="D39" s="4"/>
      <c r="E39" s="4"/>
      <c r="F39" s="4"/>
      <c r="G39" s="4"/>
    </row>
    <row r="40" spans="1:7" x14ac:dyDescent="0.25">
      <c r="A40" s="2" t="s">
        <v>231</v>
      </c>
      <c r="B40" s="4"/>
      <c r="C40" s="4"/>
      <c r="D40" s="4"/>
      <c r="E40" s="4"/>
      <c r="F40" s="4"/>
      <c r="G40" s="4"/>
    </row>
    <row r="41" spans="1:7" ht="30" x14ac:dyDescent="0.25">
      <c r="A41" s="2" t="s">
        <v>98</v>
      </c>
      <c r="B41" s="6">
        <v>5000</v>
      </c>
      <c r="C41" s="4"/>
      <c r="D41" s="4"/>
      <c r="E41" s="4"/>
      <c r="F41" s="4"/>
      <c r="G41" s="4"/>
    </row>
    <row r="42" spans="1:7" ht="30" x14ac:dyDescent="0.25">
      <c r="A42" s="2" t="s">
        <v>232</v>
      </c>
      <c r="B42" s="4"/>
      <c r="C42" s="4"/>
      <c r="D42" s="4"/>
      <c r="E42" s="4"/>
      <c r="F42" s="4"/>
      <c r="G42" s="4"/>
    </row>
    <row r="43" spans="1:7" ht="30" x14ac:dyDescent="0.25">
      <c r="A43" s="2" t="s">
        <v>226</v>
      </c>
      <c r="B43" s="6">
        <v>13000</v>
      </c>
      <c r="C43" s="4"/>
      <c r="D43" s="4"/>
      <c r="E43" s="4"/>
      <c r="F43" s="4"/>
      <c r="G43" s="4"/>
    </row>
    <row r="44" spans="1:7" x14ac:dyDescent="0.25">
      <c r="A44" s="2" t="s">
        <v>233</v>
      </c>
      <c r="B44" s="4"/>
      <c r="C44" s="4"/>
      <c r="D44" s="4"/>
      <c r="E44" s="4"/>
      <c r="F44" s="4"/>
      <c r="G44" s="4"/>
    </row>
    <row r="45" spans="1:7" ht="30" x14ac:dyDescent="0.25">
      <c r="A45" s="2" t="s">
        <v>98</v>
      </c>
      <c r="B45" s="6">
        <v>1272</v>
      </c>
      <c r="C45" s="4"/>
      <c r="D45" s="4"/>
      <c r="E45" s="4"/>
      <c r="F45" s="4"/>
      <c r="G45" s="4"/>
    </row>
    <row r="46" spans="1:7" ht="30" x14ac:dyDescent="0.25">
      <c r="A46" s="2" t="s">
        <v>234</v>
      </c>
      <c r="B46" s="4"/>
      <c r="C46" s="4"/>
      <c r="D46" s="4"/>
      <c r="E46" s="4"/>
      <c r="F46" s="4"/>
      <c r="G46" s="4"/>
    </row>
    <row r="47" spans="1:7" ht="30" x14ac:dyDescent="0.25">
      <c r="A47" s="2" t="s">
        <v>226</v>
      </c>
      <c r="B47" s="8">
        <v>2320</v>
      </c>
      <c r="C47" s="4"/>
      <c r="D47" s="4"/>
      <c r="E47" s="4"/>
      <c r="F47" s="4"/>
      <c r="G47"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30" customHeight="1" x14ac:dyDescent="0.25">
      <c r="A1" s="7" t="s">
        <v>235</v>
      </c>
      <c r="B1" s="1" t="s">
        <v>1</v>
      </c>
      <c r="C1" s="1"/>
    </row>
    <row r="2" spans="1:3" x14ac:dyDescent="0.25">
      <c r="A2" s="7"/>
      <c r="B2" s="1" t="s">
        <v>2</v>
      </c>
      <c r="C2" s="1" t="s">
        <v>236</v>
      </c>
    </row>
    <row r="3" spans="1:3" x14ac:dyDescent="0.25">
      <c r="A3" s="2" t="s">
        <v>237</v>
      </c>
      <c r="B3" s="4"/>
      <c r="C3" s="4"/>
    </row>
    <row r="4" spans="1:3" x14ac:dyDescent="0.25">
      <c r="A4" s="2" t="s">
        <v>238</v>
      </c>
      <c r="B4" s="9">
        <v>0.25</v>
      </c>
      <c r="C4" s="9">
        <v>0.4</v>
      </c>
    </row>
    <row r="5" spans="1:3" x14ac:dyDescent="0.25">
      <c r="A5" s="2" t="s">
        <v>239</v>
      </c>
      <c r="B5" s="6">
        <v>330000</v>
      </c>
      <c r="C5"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240</v>
      </c>
      <c r="B1" s="1" t="s">
        <v>1</v>
      </c>
    </row>
    <row r="2" spans="1:2" x14ac:dyDescent="0.25">
      <c r="A2" s="7"/>
      <c r="B2" s="1" t="s">
        <v>2</v>
      </c>
    </row>
    <row r="3" spans="1:2" x14ac:dyDescent="0.25">
      <c r="A3" s="2" t="s">
        <v>241</v>
      </c>
      <c r="B3" s="4"/>
    </row>
    <row r="4" spans="1:2" ht="30" x14ac:dyDescent="0.25">
      <c r="A4" s="2" t="s">
        <v>242</v>
      </c>
      <c r="B4" s="6">
        <v>100000</v>
      </c>
    </row>
    <row r="5" spans="1:2" ht="30" x14ac:dyDescent="0.25">
      <c r="A5" s="2" t="s">
        <v>243</v>
      </c>
      <c r="B5" s="8">
        <v>51000</v>
      </c>
    </row>
    <row r="6" spans="1:2" ht="30" x14ac:dyDescent="0.25">
      <c r="A6" s="2" t="s">
        <v>244</v>
      </c>
      <c r="B6" s="6">
        <v>51000</v>
      </c>
    </row>
    <row r="7" spans="1:2" x14ac:dyDescent="0.25">
      <c r="A7" s="2" t="s">
        <v>245</v>
      </c>
      <c r="B7" s="4"/>
    </row>
    <row r="8" spans="1:2" ht="30" x14ac:dyDescent="0.25">
      <c r="A8" s="2" t="s">
        <v>242</v>
      </c>
      <c r="B8" s="6">
        <v>2000000</v>
      </c>
    </row>
    <row r="9" spans="1:2" ht="30" x14ac:dyDescent="0.25">
      <c r="A9" s="2" t="s">
        <v>243</v>
      </c>
      <c r="B9" s="6">
        <v>800000</v>
      </c>
    </row>
    <row r="10" spans="1:2" x14ac:dyDescent="0.25">
      <c r="A10" s="2" t="s">
        <v>238</v>
      </c>
      <c r="B10" s="9">
        <v>0.4</v>
      </c>
    </row>
    <row r="11" spans="1:2" ht="30" x14ac:dyDescent="0.25">
      <c r="A11" s="2" t="s">
        <v>244</v>
      </c>
      <c r="B11" s="8">
        <v>800000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7" t="s">
        <v>246</v>
      </c>
      <c r="B1" s="1" t="s">
        <v>1</v>
      </c>
      <c r="C1" s="1"/>
    </row>
    <row r="2" spans="1:3" x14ac:dyDescent="0.25">
      <c r="A2" s="7"/>
      <c r="B2" s="1" t="s">
        <v>2</v>
      </c>
      <c r="C2" s="1" t="s">
        <v>24</v>
      </c>
    </row>
    <row r="3" spans="1:3" ht="30" x14ac:dyDescent="0.25">
      <c r="A3" s="2" t="s">
        <v>247</v>
      </c>
      <c r="B3" s="8">
        <v>15668</v>
      </c>
      <c r="C3" s="4"/>
    </row>
    <row r="4" spans="1:3" ht="30" x14ac:dyDescent="0.25">
      <c r="A4" s="2" t="s">
        <v>165</v>
      </c>
      <c r="B4" s="6">
        <v>-24163</v>
      </c>
      <c r="C4" s="4"/>
    </row>
    <row r="5" spans="1:3" x14ac:dyDescent="0.25">
      <c r="A5" s="2" t="s">
        <v>166</v>
      </c>
      <c r="B5" s="6">
        <v>8495</v>
      </c>
      <c r="C5" s="4"/>
    </row>
    <row r="6" spans="1:3" x14ac:dyDescent="0.25">
      <c r="A6" s="2" t="s">
        <v>248</v>
      </c>
      <c r="B6" s="4">
        <v>0</v>
      </c>
      <c r="C6" s="4"/>
    </row>
    <row r="7" spans="1:3" x14ac:dyDescent="0.25">
      <c r="A7" s="2" t="s">
        <v>249</v>
      </c>
      <c r="B7" s="4"/>
      <c r="C7" s="4"/>
    </row>
    <row r="8" spans="1:3" ht="30" x14ac:dyDescent="0.25">
      <c r="A8" s="2" t="s">
        <v>247</v>
      </c>
      <c r="B8" s="4"/>
      <c r="C8" s="4">
        <v>0</v>
      </c>
    </row>
    <row r="9" spans="1:3" x14ac:dyDescent="0.25">
      <c r="A9" s="2" t="s">
        <v>248</v>
      </c>
      <c r="B9" s="4">
        <v>0</v>
      </c>
      <c r="C9" s="4">
        <v>0</v>
      </c>
    </row>
    <row r="10" spans="1:3" x14ac:dyDescent="0.25">
      <c r="A10" s="2" t="s">
        <v>250</v>
      </c>
      <c r="B10" s="4"/>
      <c r="C10" s="4"/>
    </row>
    <row r="11" spans="1:3" ht="30" x14ac:dyDescent="0.25">
      <c r="A11" s="2" t="s">
        <v>247</v>
      </c>
      <c r="B11" s="4"/>
      <c r="C11" s="4">
        <v>0</v>
      </c>
    </row>
    <row r="12" spans="1:3" x14ac:dyDescent="0.25">
      <c r="A12" s="2" t="s">
        <v>248</v>
      </c>
      <c r="B12" s="4">
        <v>0</v>
      </c>
      <c r="C12" s="4">
        <v>0</v>
      </c>
    </row>
    <row r="13" spans="1:3" x14ac:dyDescent="0.25">
      <c r="A13" s="2" t="s">
        <v>251</v>
      </c>
      <c r="B13" s="4"/>
      <c r="C13" s="4"/>
    </row>
    <row r="14" spans="1:3" ht="30" x14ac:dyDescent="0.25">
      <c r="A14" s="2" t="s">
        <v>247</v>
      </c>
      <c r="B14" s="6">
        <v>15668</v>
      </c>
      <c r="C14" s="4"/>
    </row>
    <row r="15" spans="1:3" ht="30" x14ac:dyDescent="0.25">
      <c r="A15" s="2" t="s">
        <v>165</v>
      </c>
      <c r="B15" s="6">
        <v>-24163</v>
      </c>
      <c r="C15" s="4"/>
    </row>
    <row r="16" spans="1:3" x14ac:dyDescent="0.25">
      <c r="A16" s="2" t="s">
        <v>166</v>
      </c>
      <c r="B16" s="6">
        <v>8495</v>
      </c>
      <c r="C16" s="4"/>
    </row>
    <row r="17" spans="1:3" x14ac:dyDescent="0.25">
      <c r="A17" s="2" t="s">
        <v>248</v>
      </c>
      <c r="B17" s="8">
        <v>0</v>
      </c>
      <c r="C17"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5.42578125" bestFit="1" customWidth="1"/>
    <col min="3" max="5" width="16.42578125" bestFit="1" customWidth="1"/>
  </cols>
  <sheetData>
    <row r="1" spans="1:5" ht="30" customHeight="1" x14ac:dyDescent="0.25">
      <c r="A1" s="7" t="s">
        <v>252</v>
      </c>
      <c r="B1" s="1" t="s">
        <v>1</v>
      </c>
      <c r="C1" s="1" t="s">
        <v>208</v>
      </c>
      <c r="D1" s="1" t="s">
        <v>253</v>
      </c>
      <c r="E1" s="1" t="s">
        <v>254</v>
      </c>
    </row>
    <row r="2" spans="1:5" x14ac:dyDescent="0.25">
      <c r="A2" s="7"/>
      <c r="B2" s="1" t="s">
        <v>2</v>
      </c>
      <c r="C2" s="1" t="s">
        <v>24</v>
      </c>
      <c r="D2" s="1" t="s">
        <v>24</v>
      </c>
      <c r="E2" s="1" t="s">
        <v>2</v>
      </c>
    </row>
    <row r="3" spans="1:5" x14ac:dyDescent="0.25">
      <c r="A3" s="2" t="s">
        <v>255</v>
      </c>
      <c r="B3" s="8">
        <v>51407</v>
      </c>
      <c r="C3" s="4"/>
      <c r="D3" s="4"/>
      <c r="E3" s="4"/>
    </row>
    <row r="4" spans="1:5" x14ac:dyDescent="0.25">
      <c r="A4" s="2" t="s">
        <v>66</v>
      </c>
      <c r="B4" s="4"/>
      <c r="C4" s="6">
        <v>71105</v>
      </c>
      <c r="D4" s="4"/>
      <c r="E4" s="4"/>
    </row>
    <row r="5" spans="1:5" x14ac:dyDescent="0.25">
      <c r="A5" s="2" t="s">
        <v>172</v>
      </c>
      <c r="B5" s="4"/>
      <c r="C5" s="4"/>
      <c r="D5" s="4"/>
      <c r="E5" s="4"/>
    </row>
    <row r="6" spans="1:5" x14ac:dyDescent="0.25">
      <c r="A6" s="2" t="s">
        <v>256</v>
      </c>
      <c r="B6" s="6">
        <v>6300000</v>
      </c>
      <c r="C6" s="4"/>
      <c r="D6" s="4"/>
      <c r="E6" s="4"/>
    </row>
    <row r="7" spans="1:5" x14ac:dyDescent="0.25">
      <c r="A7" s="2" t="s">
        <v>176</v>
      </c>
      <c r="B7" s="6">
        <v>5104961</v>
      </c>
      <c r="C7" s="4"/>
      <c r="D7" s="4"/>
      <c r="E7" s="4"/>
    </row>
    <row r="8" spans="1:5" ht="45" x14ac:dyDescent="0.25">
      <c r="A8" s="2" t="s">
        <v>257</v>
      </c>
      <c r="B8" s="6">
        <v>1195039</v>
      </c>
      <c r="C8" s="4"/>
      <c r="D8" s="4"/>
      <c r="E8" s="4"/>
    </row>
    <row r="9" spans="1:5" x14ac:dyDescent="0.25">
      <c r="A9" s="2" t="s">
        <v>178</v>
      </c>
      <c r="B9" s="40">
        <v>0.19</v>
      </c>
      <c r="C9" s="4"/>
      <c r="D9" s="4"/>
      <c r="E9" s="4"/>
    </row>
    <row r="10" spans="1:5" x14ac:dyDescent="0.25">
      <c r="A10" s="2" t="s">
        <v>255</v>
      </c>
      <c r="B10" s="6">
        <v>24440</v>
      </c>
      <c r="C10" s="4"/>
      <c r="D10" s="6">
        <v>1362712</v>
      </c>
      <c r="E10" s="6">
        <v>1387152</v>
      </c>
    </row>
    <row r="11" spans="1:5" x14ac:dyDescent="0.25">
      <c r="A11" s="2" t="s">
        <v>182</v>
      </c>
      <c r="B11" s="40">
        <v>0.27</v>
      </c>
      <c r="C11" s="4"/>
      <c r="D11" s="4"/>
      <c r="E11" s="4"/>
    </row>
    <row r="12" spans="1:5" x14ac:dyDescent="0.25">
      <c r="A12" s="2" t="s">
        <v>66</v>
      </c>
      <c r="B12" s="4"/>
      <c r="C12" s="6">
        <v>30160</v>
      </c>
      <c r="D12" s="4"/>
      <c r="E12" s="4"/>
    </row>
    <row r="13" spans="1:5" x14ac:dyDescent="0.25">
      <c r="A13" s="2" t="s">
        <v>184</v>
      </c>
      <c r="B13" s="6">
        <v>-1681715</v>
      </c>
      <c r="C13" s="4"/>
      <c r="D13" s="4"/>
      <c r="E13" s="4"/>
    </row>
    <row r="14" spans="1:5" x14ac:dyDescent="0.25">
      <c r="A14" s="2" t="s">
        <v>258</v>
      </c>
      <c r="B14" s="4"/>
      <c r="C14" s="4"/>
      <c r="D14" s="4"/>
      <c r="E14" s="4"/>
    </row>
    <row r="15" spans="1:5" x14ac:dyDescent="0.25">
      <c r="A15" s="2" t="s">
        <v>66</v>
      </c>
      <c r="B15" s="6">
        <v>1711875</v>
      </c>
      <c r="C15" s="4"/>
      <c r="D15" s="4"/>
      <c r="E15" s="4"/>
    </row>
    <row r="16" spans="1:5" x14ac:dyDescent="0.25">
      <c r="A16" s="2" t="s">
        <v>173</v>
      </c>
      <c r="B16" s="4"/>
      <c r="C16" s="4"/>
      <c r="D16" s="4"/>
      <c r="E16" s="4"/>
    </row>
    <row r="17" spans="1:5" x14ac:dyDescent="0.25">
      <c r="A17" s="2" t="s">
        <v>256</v>
      </c>
      <c r="B17" s="6">
        <v>27808820</v>
      </c>
      <c r="C17" s="4"/>
      <c r="D17" s="4"/>
      <c r="E17" s="4"/>
    </row>
    <row r="18" spans="1:5" x14ac:dyDescent="0.25">
      <c r="A18" s="2" t="s">
        <v>176</v>
      </c>
      <c r="B18" s="6">
        <v>17720883</v>
      </c>
      <c r="C18" s="4"/>
      <c r="D18" s="4"/>
      <c r="E18" s="4"/>
    </row>
    <row r="19" spans="1:5" ht="45" x14ac:dyDescent="0.25">
      <c r="A19" s="2" t="s">
        <v>257</v>
      </c>
      <c r="B19" s="6">
        <v>10087937</v>
      </c>
      <c r="C19" s="4"/>
      <c r="D19" s="4"/>
      <c r="E19" s="4"/>
    </row>
    <row r="20" spans="1:5" x14ac:dyDescent="0.25">
      <c r="A20" s="2" t="s">
        <v>178</v>
      </c>
      <c r="B20" s="40">
        <v>0.36</v>
      </c>
      <c r="C20" s="4"/>
      <c r="D20" s="4"/>
      <c r="E20" s="4"/>
    </row>
    <row r="21" spans="1:5" x14ac:dyDescent="0.25">
      <c r="A21" s="2" t="s">
        <v>255</v>
      </c>
      <c r="B21" s="6">
        <v>8257</v>
      </c>
      <c r="C21" s="4"/>
      <c r="D21" s="6">
        <v>215047</v>
      </c>
      <c r="E21" s="6">
        <v>223304</v>
      </c>
    </row>
    <row r="22" spans="1:5" x14ac:dyDescent="0.25">
      <c r="A22" s="2" t="s">
        <v>182</v>
      </c>
      <c r="B22" s="40">
        <v>0.01</v>
      </c>
      <c r="C22" s="4"/>
      <c r="D22" s="4"/>
      <c r="E22" s="4"/>
    </row>
    <row r="23" spans="1:5" x14ac:dyDescent="0.25">
      <c r="A23" s="2" t="s">
        <v>66</v>
      </c>
      <c r="B23" s="4"/>
      <c r="C23" s="6">
        <v>12957</v>
      </c>
      <c r="D23" s="4"/>
      <c r="E23" s="4"/>
    </row>
    <row r="24" spans="1:5" x14ac:dyDescent="0.25">
      <c r="A24" s="2" t="s">
        <v>184</v>
      </c>
      <c r="B24" s="4">
        <v>0</v>
      </c>
      <c r="C24" s="4"/>
      <c r="D24" s="4"/>
      <c r="E24" s="4"/>
    </row>
    <row r="25" spans="1:5" x14ac:dyDescent="0.25">
      <c r="A25" s="2" t="s">
        <v>259</v>
      </c>
      <c r="B25" s="6">
        <v>-337467</v>
      </c>
      <c r="C25" s="4"/>
      <c r="D25" s="4"/>
      <c r="E25" s="4"/>
    </row>
    <row r="26" spans="1:5" ht="30" x14ac:dyDescent="0.25">
      <c r="A26" s="2" t="s">
        <v>260</v>
      </c>
      <c r="B26" s="4"/>
      <c r="C26" s="4"/>
      <c r="D26" s="4"/>
      <c r="E26" s="4"/>
    </row>
    <row r="27" spans="1:5" x14ac:dyDescent="0.25">
      <c r="A27" s="2" t="s">
        <v>66</v>
      </c>
      <c r="B27" s="6">
        <v>350424</v>
      </c>
      <c r="C27" s="4"/>
      <c r="D27" s="4"/>
      <c r="E27" s="4"/>
    </row>
    <row r="28" spans="1:5" x14ac:dyDescent="0.25">
      <c r="A28" s="2" t="s">
        <v>174</v>
      </c>
      <c r="B28" s="4"/>
      <c r="C28" s="4"/>
      <c r="D28" s="4"/>
      <c r="E28" s="4"/>
    </row>
    <row r="29" spans="1:5" x14ac:dyDescent="0.25">
      <c r="A29" s="2" t="s">
        <v>256</v>
      </c>
      <c r="B29" s="6">
        <v>265542</v>
      </c>
      <c r="C29" s="4"/>
      <c r="D29" s="4"/>
      <c r="E29" s="4"/>
    </row>
    <row r="30" spans="1:5" x14ac:dyDescent="0.25">
      <c r="A30" s="2" t="s">
        <v>176</v>
      </c>
      <c r="B30" s="6">
        <v>177515</v>
      </c>
      <c r="C30" s="4"/>
      <c r="D30" s="4"/>
      <c r="E30" s="4"/>
    </row>
    <row r="31" spans="1:5" ht="45" x14ac:dyDescent="0.25">
      <c r="A31" s="2" t="s">
        <v>257</v>
      </c>
      <c r="B31" s="6">
        <v>88027</v>
      </c>
      <c r="C31" s="4"/>
      <c r="D31" s="4"/>
      <c r="E31" s="4"/>
    </row>
    <row r="32" spans="1:5" x14ac:dyDescent="0.25">
      <c r="A32" s="2" t="s">
        <v>178</v>
      </c>
      <c r="B32" s="40">
        <v>0.33</v>
      </c>
      <c r="C32" s="4"/>
      <c r="D32" s="4"/>
      <c r="E32" s="4"/>
    </row>
    <row r="33" spans="1:5" x14ac:dyDescent="0.25">
      <c r="A33" s="2" t="s">
        <v>255</v>
      </c>
      <c r="B33" s="6">
        <v>18710</v>
      </c>
      <c r="C33" s="4"/>
      <c r="D33" s="6">
        <v>22630</v>
      </c>
      <c r="E33" s="6">
        <v>41340</v>
      </c>
    </row>
    <row r="34" spans="1:5" x14ac:dyDescent="0.25">
      <c r="A34" s="2" t="s">
        <v>182</v>
      </c>
      <c r="B34" s="40">
        <v>0.13</v>
      </c>
      <c r="C34" s="4"/>
      <c r="D34" s="4"/>
      <c r="E34" s="4"/>
    </row>
    <row r="35" spans="1:5" x14ac:dyDescent="0.25">
      <c r="A35" s="2" t="s">
        <v>66</v>
      </c>
      <c r="B35" s="4"/>
      <c r="C35" s="6">
        <v>27988</v>
      </c>
      <c r="D35" s="4"/>
      <c r="E35" s="4"/>
    </row>
    <row r="36" spans="1:5" x14ac:dyDescent="0.25">
      <c r="A36" s="2" t="s">
        <v>184</v>
      </c>
      <c r="B36" s="6">
        <v>-33852</v>
      </c>
      <c r="C36" s="4"/>
      <c r="D36" s="4"/>
      <c r="E36" s="4"/>
    </row>
    <row r="37" spans="1:5" ht="30" x14ac:dyDescent="0.25">
      <c r="A37" s="2" t="s">
        <v>261</v>
      </c>
      <c r="B37" s="4"/>
      <c r="C37" s="4"/>
      <c r="D37" s="4"/>
      <c r="E37" s="4"/>
    </row>
    <row r="38" spans="1:5" x14ac:dyDescent="0.25">
      <c r="A38" s="2" t="s">
        <v>66</v>
      </c>
      <c r="B38" s="8">
        <v>61840</v>
      </c>
      <c r="C38" s="4"/>
      <c r="D38" s="4"/>
      <c r="E38"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262</v>
      </c>
      <c r="B1" s="1" t="s">
        <v>2</v>
      </c>
      <c r="C1" s="1" t="s">
        <v>24</v>
      </c>
    </row>
    <row r="2" spans="1:3" x14ac:dyDescent="0.25">
      <c r="A2" s="3" t="s">
        <v>201</v>
      </c>
      <c r="B2" s="4"/>
      <c r="C2" s="4"/>
    </row>
    <row r="3" spans="1:3" x14ac:dyDescent="0.25">
      <c r="A3" s="2" t="s">
        <v>29</v>
      </c>
      <c r="B3" s="8">
        <v>12000</v>
      </c>
      <c r="C3" s="8">
        <v>0</v>
      </c>
    </row>
    <row r="4" spans="1:3" ht="30" x14ac:dyDescent="0.25">
      <c r="A4" s="2" t="s">
        <v>41</v>
      </c>
      <c r="B4" s="8">
        <v>0</v>
      </c>
      <c r="C4" s="8">
        <v>46148</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263</v>
      </c>
      <c r="B1" s="7" t="s">
        <v>1</v>
      </c>
      <c r="C1" s="7"/>
    </row>
    <row r="2" spans="1:3" x14ac:dyDescent="0.25">
      <c r="A2" s="7"/>
      <c r="B2" s="1" t="s">
        <v>2</v>
      </c>
      <c r="C2" s="1" t="s">
        <v>65</v>
      </c>
    </row>
    <row r="3" spans="1:3" x14ac:dyDescent="0.25">
      <c r="A3" s="2" t="s">
        <v>264</v>
      </c>
      <c r="B3" s="4"/>
      <c r="C3" s="4"/>
    </row>
    <row r="4" spans="1:3" x14ac:dyDescent="0.25">
      <c r="A4" s="2" t="s">
        <v>265</v>
      </c>
      <c r="B4" s="40">
        <v>0.74</v>
      </c>
      <c r="C4" s="40">
        <v>0.99</v>
      </c>
    </row>
    <row r="5" spans="1:3" ht="30" x14ac:dyDescent="0.25">
      <c r="A5" s="2" t="s">
        <v>266</v>
      </c>
      <c r="B5" s="4"/>
      <c r="C5" s="4"/>
    </row>
    <row r="6" spans="1:3" x14ac:dyDescent="0.25">
      <c r="A6" s="2" t="s">
        <v>265</v>
      </c>
      <c r="B6" s="40">
        <v>0</v>
      </c>
      <c r="C6" s="40">
        <v>0.76</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1" t="s">
        <v>2</v>
      </c>
      <c r="C1" s="1" t="s">
        <v>24</v>
      </c>
    </row>
    <row r="2" spans="1:3" x14ac:dyDescent="0.25">
      <c r="A2" s="3" t="s">
        <v>54</v>
      </c>
      <c r="B2" s="4"/>
      <c r="C2" s="4"/>
    </row>
    <row r="3" spans="1:3" x14ac:dyDescent="0.25">
      <c r="A3" s="2" t="s">
        <v>55</v>
      </c>
      <c r="B3" s="9">
        <v>1E-3</v>
      </c>
      <c r="C3" s="9">
        <v>1E-3</v>
      </c>
    </row>
    <row r="4" spans="1:3" x14ac:dyDescent="0.25">
      <c r="A4" s="2" t="s">
        <v>56</v>
      </c>
      <c r="B4" s="6">
        <v>300000000</v>
      </c>
      <c r="C4" s="6">
        <v>300000000</v>
      </c>
    </row>
    <row r="5" spans="1:3" x14ac:dyDescent="0.25">
      <c r="A5" s="2" t="s">
        <v>57</v>
      </c>
      <c r="B5" s="6">
        <v>99855275</v>
      </c>
      <c r="C5" s="6">
        <v>97348713</v>
      </c>
    </row>
    <row r="6" spans="1:3" x14ac:dyDescent="0.25">
      <c r="A6" s="2" t="s">
        <v>58</v>
      </c>
      <c r="B6" s="6">
        <v>99855275</v>
      </c>
      <c r="C6" s="6">
        <v>97348713</v>
      </c>
    </row>
    <row r="7" spans="1:3" x14ac:dyDescent="0.25">
      <c r="A7" s="2" t="s">
        <v>59</v>
      </c>
      <c r="B7" s="9">
        <v>1E-3</v>
      </c>
      <c r="C7" s="9">
        <v>1E-3</v>
      </c>
    </row>
    <row r="8" spans="1:3" x14ac:dyDescent="0.25">
      <c r="A8" s="2" t="s">
        <v>60</v>
      </c>
      <c r="B8" s="6">
        <v>25000000</v>
      </c>
      <c r="C8" s="6">
        <v>25000000</v>
      </c>
    </row>
    <row r="9" spans="1:3" x14ac:dyDescent="0.25">
      <c r="A9" s="2" t="s">
        <v>61</v>
      </c>
      <c r="B9" s="4" t="s">
        <v>47</v>
      </c>
      <c r="C9" s="4" t="s">
        <v>47</v>
      </c>
    </row>
    <row r="10" spans="1:3" x14ac:dyDescent="0.25">
      <c r="A10" s="2" t="s">
        <v>62</v>
      </c>
      <c r="B10" s="4" t="s">
        <v>47</v>
      </c>
      <c r="C10" s="4" t="s">
        <v>47</v>
      </c>
    </row>
    <row r="11" spans="1:3" x14ac:dyDescent="0.25">
      <c r="A11" s="2" t="s">
        <v>63</v>
      </c>
      <c r="B11" s="8">
        <v>0</v>
      </c>
      <c r="C11" s="8">
        <v>2853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64</v>
      </c>
      <c r="B1" s="7" t="s">
        <v>1</v>
      </c>
      <c r="C1" s="7"/>
    </row>
    <row r="2" spans="1:3" x14ac:dyDescent="0.25">
      <c r="A2" s="7"/>
      <c r="B2" s="1" t="s">
        <v>2</v>
      </c>
      <c r="C2" s="1" t="s">
        <v>65</v>
      </c>
    </row>
    <row r="3" spans="1:3" x14ac:dyDescent="0.25">
      <c r="A3" s="3" t="s">
        <v>66</v>
      </c>
      <c r="B3" s="4"/>
      <c r="C3" s="4"/>
    </row>
    <row r="4" spans="1:3" x14ac:dyDescent="0.25">
      <c r="A4" s="2" t="s">
        <v>67</v>
      </c>
      <c r="B4" s="8">
        <v>84418</v>
      </c>
      <c r="C4" s="8">
        <v>194019</v>
      </c>
    </row>
    <row r="5" spans="1:3" x14ac:dyDescent="0.25">
      <c r="A5" s="3" t="s">
        <v>68</v>
      </c>
      <c r="B5" s="4"/>
      <c r="C5" s="4"/>
    </row>
    <row r="6" spans="1:3" x14ac:dyDescent="0.25">
      <c r="A6" s="2" t="s">
        <v>69</v>
      </c>
      <c r="B6" s="6">
        <v>144450</v>
      </c>
      <c r="C6" s="6">
        <v>151525</v>
      </c>
    </row>
    <row r="7" spans="1:3" x14ac:dyDescent="0.25">
      <c r="A7" s="2" t="s">
        <v>70</v>
      </c>
      <c r="B7" s="6">
        <v>983283</v>
      </c>
      <c r="C7" s="6">
        <v>281017</v>
      </c>
    </row>
    <row r="8" spans="1:3" ht="30" x14ac:dyDescent="0.25">
      <c r="A8" s="2" t="s">
        <v>71</v>
      </c>
      <c r="B8" s="6">
        <v>11105</v>
      </c>
      <c r="C8" s="6">
        <v>11836</v>
      </c>
    </row>
    <row r="9" spans="1:3" x14ac:dyDescent="0.25">
      <c r="A9" s="2" t="s">
        <v>72</v>
      </c>
      <c r="B9" s="6">
        <v>1138838</v>
      </c>
      <c r="C9" s="6">
        <v>444378</v>
      </c>
    </row>
    <row r="10" spans="1:3" x14ac:dyDescent="0.25">
      <c r="A10" s="2" t="s">
        <v>73</v>
      </c>
      <c r="B10" s="6">
        <v>-1054420</v>
      </c>
      <c r="C10" s="6">
        <v>-250359</v>
      </c>
    </row>
    <row r="11" spans="1:3" x14ac:dyDescent="0.25">
      <c r="A11" s="3" t="s">
        <v>74</v>
      </c>
      <c r="B11" s="4"/>
      <c r="C11" s="4"/>
    </row>
    <row r="12" spans="1:3" x14ac:dyDescent="0.25">
      <c r="A12" s="2" t="s">
        <v>75</v>
      </c>
      <c r="B12" s="6">
        <v>-13677</v>
      </c>
      <c r="C12" s="6">
        <v>-34360</v>
      </c>
    </row>
    <row r="13" spans="1:3" ht="30" x14ac:dyDescent="0.25">
      <c r="A13" s="2" t="s">
        <v>76</v>
      </c>
      <c r="B13" s="6">
        <v>-8495</v>
      </c>
      <c r="C13" s="4"/>
    </row>
    <row r="14" spans="1:3" x14ac:dyDescent="0.25">
      <c r="A14" s="2" t="s">
        <v>77</v>
      </c>
      <c r="B14" s="6">
        <v>261848</v>
      </c>
      <c r="C14" s="6">
        <v>-4711</v>
      </c>
    </row>
    <row r="15" spans="1:3" x14ac:dyDescent="0.25">
      <c r="A15" s="2" t="s">
        <v>78</v>
      </c>
      <c r="B15" s="6">
        <v>239676</v>
      </c>
      <c r="C15" s="6">
        <v>-39071</v>
      </c>
    </row>
    <row r="16" spans="1:3" x14ac:dyDescent="0.25">
      <c r="A16" s="2" t="s">
        <v>79</v>
      </c>
      <c r="B16" s="6">
        <v>-814744</v>
      </c>
      <c r="C16" s="6">
        <v>-289430</v>
      </c>
    </row>
    <row r="17" spans="1:3" x14ac:dyDescent="0.25">
      <c r="A17" s="2" t="s">
        <v>80</v>
      </c>
      <c r="B17" s="8">
        <v>-814744</v>
      </c>
      <c r="C17" s="8">
        <v>-289430</v>
      </c>
    </row>
    <row r="18" spans="1:3" x14ac:dyDescent="0.25">
      <c r="A18" s="3" t="s">
        <v>81</v>
      </c>
      <c r="B18" s="4"/>
      <c r="C18" s="4"/>
    </row>
    <row r="19" spans="1:3" x14ac:dyDescent="0.25">
      <c r="A19" s="2" t="s">
        <v>82</v>
      </c>
      <c r="B19" s="9">
        <v>-0.01</v>
      </c>
      <c r="C19" s="9">
        <v>-3.0000000000000001E-3</v>
      </c>
    </row>
    <row r="20" spans="1:3" ht="30" x14ac:dyDescent="0.25">
      <c r="A20" s="2" t="s">
        <v>83</v>
      </c>
      <c r="B20" s="6">
        <v>99741560</v>
      </c>
      <c r="C20" s="6">
        <v>87026331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84</v>
      </c>
      <c r="B1" s="7" t="s">
        <v>1</v>
      </c>
      <c r="C1" s="7"/>
    </row>
    <row r="2" spans="1:3" x14ac:dyDescent="0.25">
      <c r="A2" s="7"/>
      <c r="B2" s="1" t="s">
        <v>2</v>
      </c>
      <c r="C2" s="1" t="s">
        <v>65</v>
      </c>
    </row>
    <row r="3" spans="1:3" ht="30" x14ac:dyDescent="0.25">
      <c r="A3" s="3" t="s">
        <v>85</v>
      </c>
      <c r="B3" s="4"/>
      <c r="C3" s="4"/>
    </row>
    <row r="4" spans="1:3" x14ac:dyDescent="0.25">
      <c r="A4" s="2" t="s">
        <v>86</v>
      </c>
      <c r="B4" s="8">
        <v>-814744</v>
      </c>
      <c r="C4" s="8">
        <v>-289430</v>
      </c>
    </row>
    <row r="5" spans="1:3" ht="45" x14ac:dyDescent="0.25">
      <c r="A5" s="3" t="s">
        <v>87</v>
      </c>
      <c r="B5" s="4"/>
      <c r="C5" s="4"/>
    </row>
    <row r="6" spans="1:3" ht="30" x14ac:dyDescent="0.25">
      <c r="A6" s="2" t="s">
        <v>71</v>
      </c>
      <c r="B6" s="6">
        <v>11105</v>
      </c>
      <c r="C6" s="6">
        <v>11836</v>
      </c>
    </row>
    <row r="7" spans="1:3" x14ac:dyDescent="0.25">
      <c r="A7" s="2" t="s">
        <v>88</v>
      </c>
      <c r="B7" s="6">
        <v>2853</v>
      </c>
      <c r="C7" s="6">
        <v>21592</v>
      </c>
    </row>
    <row r="8" spans="1:3" ht="30" x14ac:dyDescent="0.25">
      <c r="A8" s="2" t="s">
        <v>76</v>
      </c>
      <c r="B8" s="6">
        <v>8495</v>
      </c>
      <c r="C8" s="4"/>
    </row>
    <row r="9" spans="1:3" x14ac:dyDescent="0.25">
      <c r="A9" s="2" t="s">
        <v>89</v>
      </c>
      <c r="B9" s="6">
        <v>851000</v>
      </c>
      <c r="C9" s="4"/>
    </row>
    <row r="10" spans="1:3" ht="30" x14ac:dyDescent="0.25">
      <c r="A10" s="3" t="s">
        <v>90</v>
      </c>
      <c r="B10" s="4"/>
      <c r="C10" s="4"/>
    </row>
    <row r="11" spans="1:3" x14ac:dyDescent="0.25">
      <c r="A11" s="2" t="s">
        <v>91</v>
      </c>
      <c r="B11" s="6">
        <v>47073</v>
      </c>
      <c r="C11" s="6">
        <v>-293470</v>
      </c>
    </row>
    <row r="12" spans="1:3" x14ac:dyDescent="0.25">
      <c r="A12" s="2" t="s">
        <v>28</v>
      </c>
      <c r="B12" s="6">
        <v>-2574</v>
      </c>
      <c r="C12" s="4"/>
    </row>
    <row r="13" spans="1:3" x14ac:dyDescent="0.25">
      <c r="A13" s="2" t="s">
        <v>35</v>
      </c>
      <c r="B13" s="6">
        <v>-44678</v>
      </c>
      <c r="C13" s="6">
        <v>-34318</v>
      </c>
    </row>
    <row r="14" spans="1:3" x14ac:dyDescent="0.25">
      <c r="A14" s="2" t="s">
        <v>36</v>
      </c>
      <c r="B14" s="6">
        <v>4491</v>
      </c>
      <c r="C14" s="4">
        <v>0</v>
      </c>
    </row>
    <row r="15" spans="1:3" x14ac:dyDescent="0.25">
      <c r="A15" s="2" t="s">
        <v>29</v>
      </c>
      <c r="B15" s="6">
        <v>-12000</v>
      </c>
      <c r="C15" s="4"/>
    </row>
    <row r="16" spans="1:3" ht="30" x14ac:dyDescent="0.25">
      <c r="A16" s="2" t="s">
        <v>41</v>
      </c>
      <c r="B16" s="6">
        <v>-46148</v>
      </c>
      <c r="C16" s="6">
        <v>101401</v>
      </c>
    </row>
    <row r="17" spans="1:3" x14ac:dyDescent="0.25">
      <c r="A17" s="2" t="s">
        <v>40</v>
      </c>
      <c r="B17" s="6">
        <v>-3862</v>
      </c>
      <c r="C17" s="6">
        <v>12768</v>
      </c>
    </row>
    <row r="18" spans="1:3" ht="30" x14ac:dyDescent="0.25">
      <c r="A18" s="2" t="s">
        <v>92</v>
      </c>
      <c r="B18" s="6">
        <v>1011</v>
      </c>
      <c r="C18" s="6">
        <v>-469621</v>
      </c>
    </row>
    <row r="19" spans="1:3" ht="30" x14ac:dyDescent="0.25">
      <c r="A19" s="3" t="s">
        <v>93</v>
      </c>
      <c r="B19" s="4"/>
      <c r="C19" s="4"/>
    </row>
    <row r="20" spans="1:3" x14ac:dyDescent="0.25">
      <c r="A20" s="2" t="s">
        <v>94</v>
      </c>
      <c r="B20" s="6">
        <v>25500</v>
      </c>
      <c r="C20" s="4"/>
    </row>
    <row r="21" spans="1:3" ht="30" x14ac:dyDescent="0.25">
      <c r="A21" s="2" t="s">
        <v>95</v>
      </c>
      <c r="B21" s="6">
        <v>4200</v>
      </c>
      <c r="C21" s="4"/>
    </row>
    <row r="22" spans="1:3" ht="30" x14ac:dyDescent="0.25">
      <c r="A22" s="2" t="s">
        <v>96</v>
      </c>
      <c r="B22" s="6">
        <v>-11610</v>
      </c>
      <c r="C22" s="4"/>
    </row>
    <row r="23" spans="1:3" ht="30" x14ac:dyDescent="0.25">
      <c r="A23" s="2" t="s">
        <v>97</v>
      </c>
      <c r="B23" s="6">
        <v>124000</v>
      </c>
      <c r="C23" s="4"/>
    </row>
    <row r="24" spans="1:3" ht="30" x14ac:dyDescent="0.25">
      <c r="A24" s="2" t="s">
        <v>98</v>
      </c>
      <c r="B24" s="6">
        <v>-5000</v>
      </c>
      <c r="C24" s="4"/>
    </row>
    <row r="25" spans="1:3" ht="30" x14ac:dyDescent="0.25">
      <c r="A25" s="2" t="s">
        <v>99</v>
      </c>
      <c r="B25" s="6">
        <v>137090</v>
      </c>
      <c r="C25" s="4"/>
    </row>
    <row r="26" spans="1:3" ht="30" x14ac:dyDescent="0.25">
      <c r="A26" s="2" t="s">
        <v>100</v>
      </c>
      <c r="B26" s="6">
        <v>138101</v>
      </c>
      <c r="C26" s="6">
        <v>-469621</v>
      </c>
    </row>
    <row r="27" spans="1:3" x14ac:dyDescent="0.25">
      <c r="A27" s="2" t="s">
        <v>101</v>
      </c>
      <c r="B27" s="6">
        <v>9230</v>
      </c>
      <c r="C27" s="6">
        <v>545714</v>
      </c>
    </row>
    <row r="28" spans="1:3" x14ac:dyDescent="0.25">
      <c r="A28" s="2" t="s">
        <v>102</v>
      </c>
      <c r="B28" s="6">
        <v>147331</v>
      </c>
      <c r="C28" s="6">
        <v>76093</v>
      </c>
    </row>
    <row r="29" spans="1:3" ht="30" x14ac:dyDescent="0.25">
      <c r="A29" s="3" t="s">
        <v>103</v>
      </c>
      <c r="B29" s="4"/>
      <c r="C29" s="4"/>
    </row>
    <row r="30" spans="1:3" x14ac:dyDescent="0.25">
      <c r="A30" s="2" t="s">
        <v>104</v>
      </c>
      <c r="B30" s="4" t="s">
        <v>47</v>
      </c>
      <c r="C30" s="4" t="s">
        <v>47</v>
      </c>
    </row>
    <row r="31" spans="1:3" x14ac:dyDescent="0.25">
      <c r="A31" s="2" t="s">
        <v>105</v>
      </c>
      <c r="B31" s="4" t="s">
        <v>47</v>
      </c>
      <c r="C31" s="4" t="s">
        <v>47</v>
      </c>
    </row>
    <row r="32" spans="1:3" ht="30" x14ac:dyDescent="0.25">
      <c r="A32" s="3" t="s">
        <v>106</v>
      </c>
      <c r="B32" s="4"/>
      <c r="C32" s="4"/>
    </row>
    <row r="33" spans="1:3" ht="30" x14ac:dyDescent="0.25">
      <c r="A33" s="2" t="s">
        <v>107</v>
      </c>
      <c r="B33" s="6">
        <v>15320</v>
      </c>
      <c r="C33" s="4"/>
    </row>
    <row r="34" spans="1:3" ht="30" x14ac:dyDescent="0.25">
      <c r="A34" s="2" t="s">
        <v>108</v>
      </c>
      <c r="B34" s="8">
        <v>24163</v>
      </c>
      <c r="C34"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109</v>
      </c>
      <c r="B1" s="1" t="s">
        <v>1</v>
      </c>
    </row>
    <row r="2" spans="1:2" x14ac:dyDescent="0.25">
      <c r="A2" s="7"/>
      <c r="B2" s="1" t="s">
        <v>2</v>
      </c>
    </row>
    <row r="3" spans="1:2" x14ac:dyDescent="0.25">
      <c r="A3" s="3" t="s">
        <v>110</v>
      </c>
      <c r="B3" s="4"/>
    </row>
    <row r="4" spans="1:2" x14ac:dyDescent="0.25">
      <c r="A4" s="12" t="s">
        <v>109</v>
      </c>
      <c r="B4" s="11" t="s">
        <v>111</v>
      </c>
    </row>
    <row r="5" spans="1:2" x14ac:dyDescent="0.25">
      <c r="A5" s="12"/>
      <c r="B5" s="4"/>
    </row>
    <row r="6" spans="1:2" ht="330" x14ac:dyDescent="0.25">
      <c r="A6" s="12"/>
      <c r="B6" s="10" t="s">
        <v>112</v>
      </c>
    </row>
    <row r="7" spans="1:2" x14ac:dyDescent="0.25">
      <c r="A7" s="12"/>
      <c r="B7" s="11"/>
    </row>
    <row r="8" spans="1:2" ht="225" x14ac:dyDescent="0.25">
      <c r="A8" s="12"/>
      <c r="B8" s="10" t="s">
        <v>113</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114</v>
      </c>
      <c r="B1" s="1" t="s">
        <v>1</v>
      </c>
    </row>
    <row r="2" spans="1:2" x14ac:dyDescent="0.25">
      <c r="A2" s="7"/>
      <c r="B2" s="1" t="s">
        <v>2</v>
      </c>
    </row>
    <row r="3" spans="1:2" x14ac:dyDescent="0.25">
      <c r="A3" s="3" t="s">
        <v>110</v>
      </c>
      <c r="B3" s="4"/>
    </row>
    <row r="4" spans="1:2" x14ac:dyDescent="0.25">
      <c r="A4" s="12" t="s">
        <v>114</v>
      </c>
      <c r="B4" s="11" t="s">
        <v>115</v>
      </c>
    </row>
    <row r="5" spans="1:2" x14ac:dyDescent="0.25">
      <c r="A5" s="12"/>
      <c r="B5" s="11"/>
    </row>
    <row r="6" spans="1:2" ht="285" x14ac:dyDescent="0.25">
      <c r="A6" s="12"/>
      <c r="B6" s="10" t="s">
        <v>116</v>
      </c>
    </row>
    <row r="7" spans="1:2" x14ac:dyDescent="0.25">
      <c r="A7" s="12"/>
      <c r="B7" s="11"/>
    </row>
    <row r="8" spans="1:2" ht="375" x14ac:dyDescent="0.25">
      <c r="A8" s="12"/>
      <c r="B8" s="10" t="s">
        <v>117</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118</v>
      </c>
      <c r="B1" s="1" t="s">
        <v>1</v>
      </c>
    </row>
    <row r="2" spans="1:2" x14ac:dyDescent="0.25">
      <c r="A2" s="7"/>
      <c r="B2" s="1" t="s">
        <v>2</v>
      </c>
    </row>
    <row r="3" spans="1:2" x14ac:dyDescent="0.25">
      <c r="A3" s="3" t="s">
        <v>110</v>
      </c>
      <c r="B3" s="4"/>
    </row>
    <row r="4" spans="1:2" ht="30" x14ac:dyDescent="0.25">
      <c r="A4" s="12" t="s">
        <v>118</v>
      </c>
      <c r="B4" s="11" t="s">
        <v>119</v>
      </c>
    </row>
    <row r="5" spans="1:2" x14ac:dyDescent="0.25">
      <c r="A5" s="12"/>
      <c r="B5" s="4"/>
    </row>
    <row r="6" spans="1:2" ht="120" x14ac:dyDescent="0.25">
      <c r="A6" s="12"/>
      <c r="B6" s="10" t="s">
        <v>120</v>
      </c>
    </row>
    <row r="7" spans="1:2" x14ac:dyDescent="0.25">
      <c r="A7" s="12"/>
      <c r="B7" s="4"/>
    </row>
    <row r="8" spans="1:2" ht="210" x14ac:dyDescent="0.25">
      <c r="A8" s="12"/>
      <c r="B8" s="10" t="s">
        <v>121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5703125" bestFit="1" customWidth="1"/>
    <col min="2" max="2" width="36.5703125" bestFit="1" customWidth="1"/>
  </cols>
  <sheetData>
    <row r="1" spans="1:2" x14ac:dyDescent="0.25">
      <c r="A1" s="7" t="s">
        <v>122</v>
      </c>
      <c r="B1" s="1" t="s">
        <v>1</v>
      </c>
    </row>
    <row r="2" spans="1:2" x14ac:dyDescent="0.25">
      <c r="A2" s="7"/>
      <c r="B2" s="1" t="s">
        <v>2</v>
      </c>
    </row>
    <row r="3" spans="1:2" x14ac:dyDescent="0.25">
      <c r="A3" s="3" t="s">
        <v>110</v>
      </c>
      <c r="B3" s="4"/>
    </row>
    <row r="4" spans="1:2" x14ac:dyDescent="0.25">
      <c r="A4" s="12" t="s">
        <v>122</v>
      </c>
      <c r="B4" s="11" t="s">
        <v>123</v>
      </c>
    </row>
    <row r="5" spans="1:2" x14ac:dyDescent="0.25">
      <c r="A5" s="12"/>
      <c r="B5" s="4"/>
    </row>
    <row r="6" spans="1:2" ht="135" x14ac:dyDescent="0.25">
      <c r="A6" s="12"/>
      <c r="B6" s="10" t="s">
        <v>124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UNAUDITED_CONSOLIDATED_BALANCE</vt:lpstr>
      <vt:lpstr>CONSOLIDATED_BALANCE_SHEETS_Pa</vt:lpstr>
      <vt:lpstr>UNAUDITED_CONSOLIDATED_STATEME</vt:lpstr>
      <vt:lpstr>UNAUDITED_CONSOLIDATED_STATEME1</vt:lpstr>
      <vt:lpstr>Note_1_Basis_of_Presentation</vt:lpstr>
      <vt:lpstr>Note_2_Going_Concern</vt:lpstr>
      <vt:lpstr>Note_3_Related_Party_Transacti</vt:lpstr>
      <vt:lpstr>Note_4_Notes_Payable</vt:lpstr>
      <vt:lpstr>Note_5_Convertible_Notes</vt:lpstr>
      <vt:lpstr>Note_6_Capital_Transactions</vt:lpstr>
      <vt:lpstr>Note_7_Stock_Issued_For_Servic</vt:lpstr>
      <vt:lpstr>Note_8_Fair_Value_Measurements</vt:lpstr>
      <vt:lpstr>Note_9_Costs_and_Estimated_Ear</vt:lpstr>
      <vt:lpstr>Note_10_Concentration_and_Risk</vt:lpstr>
      <vt:lpstr>Note_8_Fair_Value_Measurements1</vt:lpstr>
      <vt:lpstr>Note_9_Costs_and_Estimated_Ear1</vt:lpstr>
      <vt:lpstr>Note_3_Related_Party_Transacti1</vt:lpstr>
      <vt:lpstr>Note_4_Notes_Payable_Details</vt:lpstr>
      <vt:lpstr>Note_5_Convertible_Notes_Detai</vt:lpstr>
      <vt:lpstr>Note_6_Capital_Transactions_De</vt:lpstr>
      <vt:lpstr>Note_7_Stock_Issued_For_Servic1</vt:lpstr>
      <vt:lpstr>Note_8_Fair_Value_Measurements2</vt:lpstr>
      <vt:lpstr>Note_9_Costs_and_Estimated_Ear2</vt:lpstr>
      <vt:lpstr>Note_9_Costs_and_Estimated_Ear3</vt:lpstr>
      <vt:lpstr>Note_10_Concentration_and_Risk1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2015-05-20T20:11:06Z</dcterms:created>
  <dcterms:modified xsi:type="dcterms:W3CDTF">2015-05-20T20:11:06Z</dcterms:modified>
</cp:coreProperties>
</file>