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NOTE_1_NATURE_OF_OPERATIONS_AN" sheetId="30" r:id="rId7"/>
    <sheet name="NOTE_2_ACQUISITION_OF_ASSETS" sheetId="31" r:id="rId8"/>
    <sheet name="NOTE_3_PURCHASE_OF_OIL_ASSETS" sheetId="32" r:id="rId9"/>
    <sheet name="NOTE_4_SHARES_TO_BE_ISSUED" sheetId="33" r:id="rId10"/>
    <sheet name="NOTE_5_INCOME_TAX" sheetId="34" r:id="rId11"/>
    <sheet name="NOTE_6_CAPITAL_STOCK" sheetId="35" r:id="rId12"/>
    <sheet name="NOTE_7_RELATED_PARTY_TRANSACTI" sheetId="36" r:id="rId13"/>
    <sheet name="NOTE_8_FINANCIAL_CONDITION_AND" sheetId="37" r:id="rId14"/>
    <sheet name="NOTE_9_COMMITMENTS_AND_CONTING" sheetId="38" r:id="rId15"/>
    <sheet name="NOTE_10_SUBSEQUENT_EVENTS" sheetId="39" r:id="rId16"/>
    <sheet name="NOTE_1_NATURE_OF_OPERATIONS_AN1" sheetId="40" r:id="rId17"/>
    <sheet name="NOTE_4_SHARES_TO_BE_ISSUED_Tab" sheetId="41" r:id="rId18"/>
    <sheet name="NOTE_1_NATURE_OF_OPERATIONS_AN2" sheetId="19" r:id="rId19"/>
    <sheet name="NOTE_2_ACQUISITION_OF_ASSETS_D" sheetId="20" r:id="rId20"/>
    <sheet name="NOTE_3_PURCHASE_OF_OIL_ASSETS_" sheetId="21" r:id="rId21"/>
    <sheet name="NOTE_4_SHARES_TO_BE_ISSUED_Det" sheetId="22" r:id="rId22"/>
    <sheet name="NOTE_4_SHARES_TO_BE_ISSUED_Det1" sheetId="23" r:id="rId23"/>
    <sheet name="NOTE_5_INCOME_TAX_Details_Narr" sheetId="24" r:id="rId24"/>
    <sheet name="NOTE_6_CAPITAL_STOCK_Details_N" sheetId="25" r:id="rId25"/>
    <sheet name="NOTE_7_RELATED_PARTY_TRANSACTI1" sheetId="26" r:id="rId26"/>
    <sheet name="NOTE_8_FINANCIAL_CONDITION_AND1" sheetId="27" r:id="rId27"/>
    <sheet name="NOTE_9_COMMITMENTS_AND_CONTING1" sheetId="28" r:id="rId28"/>
    <sheet name="NOTE_10_SUBSEQUENT_EVENTS_Deta"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<sst xmlns="http://schemas.openxmlformats.org/spreadsheetml/2006/main" count="493" uniqueCount="301">
  <si>
    <t>Document and Entity Information (USD $)</t>
  </si>
  <si>
    <t>12 Months Ended</t>
  </si>
  <si>
    <t>Jan. 31, 2015</t>
  </si>
  <si>
    <t>Document And Entity Information</t>
  </si>
  <si>
    <t>Entity Registrant Name</t>
  </si>
  <si>
    <t>MIDWEST OIL &amp; GAS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</si>
  <si>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</si>
  <si>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</si>
  <si>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</si>
  <si>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</si>
  <si>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</si>
  <si>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</si>
  <si>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</si>
  <si>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</si>
  <si>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</si>
  <si>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</si>
  <si>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</si>
  <si>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</si>
  <si>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</si>
  <si>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</si>
  <si>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</si>
  <si>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</si>
  <si>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</si>
  <si>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</si>
  <si>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</si>
  <si>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Jan. 31, 2014</t>
  </si>
  <si>
    <t>Current Assets</t>
  </si>
  <si>
    <t>Cash and cash equivalents</t>
  </si>
  <si>
    <t>Prepaid expenses</t>
  </si>
  <si>
    <t>Total Current Assets</t>
  </si>
  <si>
    <t>Oil &amp; Gas properties (Note 2)</t>
  </si>
  <si>
    <t>Total Assets</t>
  </si>
  <si>
    <t>Current Liabilities</t>
  </si>
  <si>
    <t>Accounts payable and accrued liabilities (Note 2 and 7)</t>
  </si>
  <si>
    <t>Short term note-Oil purchase (Note 3)</t>
  </si>
  <si>
    <t>Shares to be issued (Note 4)</t>
  </si>
  <si>
    <t>Total Current Liabilities</t>
  </si>
  <si>
    <t>Long term Liabilities</t>
  </si>
  <si>
    <t>Long term note (Note 2)</t>
  </si>
  <si>
    <t>Long term note-Oil purchase (Note 3)</t>
  </si>
  <si>
    <t>Total long-term liabilities</t>
  </si>
  <si>
    <t>Total Liabilities</t>
  </si>
  <si>
    <t>Stockholders' Equity</t>
  </si>
  <si>
    <t>Common stock (Note 8) ($0.001 par value) authorized 375,000,000 common shares with $0.001 par value, Issued and outstanding 48,646,630 common shares (January 31, 2014 - 31,891,630)</t>
  </si>
  <si>
    <t>Additional paid-in capital</t>
  </si>
  <si>
    <t>Deficit</t>
  </si>
  <si>
    <t>Total stockholders' equity</t>
  </si>
  <si>
    <t>Total liabilities &amp; stockholders' equity</t>
  </si>
  <si>
    <t>CONSOLIDATED BALANCE SHEETS (Parenthetical) (USD $)</t>
  </si>
  <si>
    <t>Common Stock</t>
  </si>
  <si>
    <t>Common Stock, Par Value</t>
  </si>
  <si>
    <t>Common Stock, Shares Authorized</t>
  </si>
  <si>
    <t>Common Stock, Shares Issued</t>
  </si>
  <si>
    <t>Common Stock, Shares Outstanding</t>
  </si>
  <si>
    <t>CONSOLIDATED STATEMENTS OF OPERATIONS (USD $)</t>
  </si>
  <si>
    <t>EXPENSES</t>
  </si>
  <si>
    <t>Professional Fees</t>
  </si>
  <si>
    <t>General and administration</t>
  </si>
  <si>
    <t>Oil &amp; Gas lease operating expense</t>
  </si>
  <si>
    <t>Total Operating Expenses</t>
  </si>
  <si>
    <t>Loss before other items</t>
  </si>
  <si>
    <t>Other items</t>
  </si>
  <si>
    <t>Interest and other income (expense)</t>
  </si>
  <si>
    <t>Mineral property expense</t>
  </si>
  <si>
    <t>Loss for the period</t>
  </si>
  <si>
    <t>Basic and fully diluted loss per share</t>
  </si>
  <si>
    <t>Weighted average number of shares outstanding</t>
  </si>
  <si>
    <t>CONSOLIDATED STATEMENTS OF CASH FLOWS (USD $)</t>
  </si>
  <si>
    <t>Operating activities</t>
  </si>
  <si>
    <t>Items not affecting cash:</t>
  </si>
  <si>
    <t>Stock based compensation</t>
  </si>
  <si>
    <t>Depreciation</t>
  </si>
  <si>
    <t>Sub-total</t>
  </si>
  <si>
    <t>Changes in non-cash working capital items</t>
  </si>
  <si>
    <t>Deposits</t>
  </si>
  <si>
    <t>Equipment debt</t>
  </si>
  <si>
    <t>Other debt-oil and mining company</t>
  </si>
  <si>
    <t>Prepaid expense</t>
  </si>
  <si>
    <t>Accounts payable and accrued liabilities</t>
  </si>
  <si>
    <t>Net cash provided by (used in) operating activities</t>
  </si>
  <si>
    <t>Investment Activities</t>
  </si>
  <si>
    <t>Mineral properties and deferred exploration costs</t>
  </si>
  <si>
    <t>Purchase of plant and equipment</t>
  </si>
  <si>
    <t>Oil &amp; Gas Assets</t>
  </si>
  <si>
    <t>Cash provided by (used by) investment activities</t>
  </si>
  <si>
    <t>Financing Activities</t>
  </si>
  <si>
    <t>Share capital issued-net of issuance costs</t>
  </si>
  <si>
    <t>Share subscriptions</t>
  </si>
  <si>
    <t>Repayment of short-term loans</t>
  </si>
  <si>
    <t>Other debt</t>
  </si>
  <si>
    <t>Cash provided by financing activities</t>
  </si>
  <si>
    <t>Increase (decrease) in cash and cash equivalents during the period</t>
  </si>
  <si>
    <t>Cash and cash equivalents, beginning of the period</t>
  </si>
  <si>
    <t>Cash and cash equivalents, end of the period</t>
  </si>
  <si>
    <t>Supplementary information:</t>
  </si>
  <si>
    <t>Interest paid (received), net</t>
  </si>
  <si>
    <t>CONSOLIDATED STATEMENTS OF STOCKHOLDERS' DEFICIT (USD $)</t>
  </si>
  <si>
    <t>Additional Paid-in Capital</t>
  </si>
  <si>
    <t>Accumulated Deficit</t>
  </si>
  <si>
    <t>Total</t>
  </si>
  <si>
    <t>Beginning Balance, Amount at Jan. 05, 2010</t>
  </si>
  <si>
    <t>Beginning Balance, Shares at Jan. 05, 2010</t>
  </si>
  <si>
    <t>Stock Issued, Shares</t>
  </si>
  <si>
    <t>Stock Issued, Amount</t>
  </si>
  <si>
    <t>Net loss</t>
  </si>
  <si>
    <t>Ending Balance, Amount at Jan. 31, 2010</t>
  </si>
  <si>
    <t>Ending Balance, Shares at Jan. 31, 2010</t>
  </si>
  <si>
    <t>Ending Balance, Amount at Jan. 31, 2011</t>
  </si>
  <si>
    <t>Ending Balance, Shares at Jan. 31, 2011</t>
  </si>
  <si>
    <t>Ending Balance, Amount at Jan. 31, 2012</t>
  </si>
  <si>
    <t>Beginning Balance, Shares at Jan. 31, 2012</t>
  </si>
  <si>
    <t>Share split, Shares</t>
  </si>
  <si>
    <t>Share split, Amount</t>
  </si>
  <si>
    <t>Ending Balance, Amount at Jan. 31, 2013</t>
  </si>
  <si>
    <t>Ending Balance, Shares at Jan. 31, 2013</t>
  </si>
  <si>
    <t>Ending Balance, Amount at Jan. 31, 2014</t>
  </si>
  <si>
    <t>Ending Balance, Shares at Jan. 31, 2014</t>
  </si>
  <si>
    <t>Ending Balance, Amount at Jan. 31, 2015</t>
  </si>
  <si>
    <t>Ending Balance, Shares at Jan. 31, 2015</t>
  </si>
  <si>
    <t>NOTE 1 - NATURE OF OPERATIONS AND SUMMARY OF SIGNIFICANT ACCOUNTING POLICIES</t>
  </si>
  <si>
    <t>Organization, Consolidation and Presentation of Financial Statements [Abstract]</t>
  </si>
  <si>
    <t>NATURE OF OPERATIONS</t>
  </si>
  <si>
    <t>We are an oil and gas company dedicated to sourcing and securing domestic energy solutions through the exploration, development and production of onshore oil and natural gas reserves to maximize shareholder value. The Company operates in one reporting segment.</t>
  </si>
  <si>
    <t>PRINCIPLES OF CONSOLIDATION</t>
  </si>
  <si>
    <t>We generally act as a sole proprietor, but may enter joint agreements with other companies in an effort to achieve our stated operating objectives. Our consolidated financial statements have been prepared in accordance with accounting principles generally accepted in the United States of America, and include our accounts and our wholly-owned subsidiary, SUDAM Diamonds Ltd., (collectively, the “company”). SUDAM Diamonds Ltd. was dissolved on May 13, 2014. All significant intercompany balances and transactions have been eliminated in consolidation.</t>
  </si>
  <si>
    <t>USE OF ESTIMATES AND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</si>
  <si>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</si>
  <si>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</si>
  <si>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equivalents comprise certain highly liquid instruments with an original maturity of three months or less when purchased. At the reporting dates, cash and cash equivalents consist of cash and funds invested in money market accounts.</t>
  </si>
  <si>
    <t>INVESTMENTS</t>
  </si>
  <si>
    <t>The Company measures its investments based on a fair value hierarchy disclosure framework that prioritizes and ranks the level of market price observability used in measuring assets and liabilities at fair value. Market price observability is affected by a number of factors, including the type of asset or liability and their characteristics. This hierarchy prioritizes the inputs into three broad levels as follows:</t>
  </si>
  <si>
    <t>•</t>
  </si>
  <si>
    <t>Level 1—Quoted prices in active markets for identical instruments.</t>
  </si>
  <si>
    <t>Level 2—Quoted prices for similar instruments in active markets; quoted prices for identical or similar instruments in markets that are not active; and model-derived valuations in which all significant inputs and significant value drivers are observable in active markets.</t>
  </si>
  <si>
    <t>Level 3—Valuations derived from valuation techniques in which one or more significant inputs or significant value drivers are unobservable.</t>
  </si>
  <si>
    <t>The Company categorizes its investments as either trading, available for sale, or held to maturity. The Company does not hold any securities for trading purposes or that we believe would be considered held to maturity. The Company’s investments are comprised of available-for-sale securities and are carried at fair value with unrealized gains and losses, net of applicable income taxes, recorded within accumulated other comprehensive income. The Company reviews its investments quarterly for declines in market value that are other than temporary in addition to re-evaluating the investment classification.</t>
  </si>
  <si>
    <t>FAIR VALUE OF FINANCIAL INSTRUMENTS</t>
  </si>
  <si>
    <t>The Company’s financial instruments consist of cash and cash equivalents, investments, accounts payable, notes payables, loans from shareholders and accrued expenses. The Company considers the carrying values of its financial instruments in the financial statements to approximate their fair value due to the short term nature of such items. The fair values of the Company's debt instruments are calculated based on debt with similar maturities, credit quality and current market rates of interest. Unless otherwise noted, it is management’s opinion that the Company is not exposed to significant interest risks arising from these financial instruments.</t>
  </si>
  <si>
    <t>CONCENTRATIONS</t>
  </si>
  <si>
    <t>Financial instruments, which could potentially subject the Company to credit risk, consist primarily of cash, cash equivalents and investments. The Company maintains its cash in bank deposit accounts insured by the Federal Deposit Insurance Corporation. The Company’s account balances, at times, may exceed federally insured limits. The Company has not experienced material losses in such accounts, and believes it is not exposed to any significant credit risk with respect to its cash accounts.</t>
  </si>
  <si>
    <t>The Company’s operations are all related to the minerals and mining industry. A reduction in oil and gas prices or other disturbances in the oil and gas market could have an adverse effect on the Company’s operations.</t>
  </si>
  <si>
    <t>ACCOUNTING FOR OIL AND GAS PROPERTIES</t>
  </si>
  <si>
    <t>The Company utilizes the full cost method to account for its investment in oil and gas properties. Accordingly, all costs associated with acquisition, exploration and development of oil and gas reserves, including such costs as leasehold acquisition costs, professional fees incurred for the lease acquisitions, capitalized interest costs relating to properties, geological expenditures, and tangible and intangible development costs (including direct internal costs), are capitalized into the full cost pool. When the Company commences production from established proven oil and gas reserves, capitalized costs, including estimated future costs to develop the reserves and estimated abandonment costs, will be depleted on the units-of-production method using estimates of proven reserves. Investments in unproved properties and major development projects, including capitalized interest if any, are not depleted until proven reserves associated with the projects can be determined. If the future exploration of unproven properties is determined to be uneconomical, the amount of such properties is added to the capital costs to be depleted. As of January 31, 2015, the Company's oil and gas properties consisted of capitalized acquisition and exploration costs for unproved mineral rights.</t>
  </si>
  <si>
    <t>The Company assesses the carrying costs for impairment under ASC 930 Extractive Activities – (AS 930) annually. An impairment is recognized when the sum of the expected undiscounted future cash flows is less than the carrying amount of the oil and gas property. Impairment losses, if any, are measured as the excess of the carrying amount of the mineral property over its estimated fair value. If oil and gas properties are subsequently abandoned or impaired, any capitalized costs will be charged to operations.</t>
  </si>
  <si>
    <t>PROPERTY PLANT AND EQUIPMENT</t>
  </si>
  <si>
    <t>Property, plant and equipment are recorded at cost. Depreciation is recorded on the straight-line basis over estimated useful lives that range from three to five years, but do not exceed the useful life of the individual asset. Normal maintenance and repairs are charged to operations while expenditures for major maintenance and improvements are capitalized. When assets are retired or sold, the related cost and accumulated depreciation are removed from the accounts, and any gain or loss arising from such disposition is included in the consolidated statement of activities.</t>
  </si>
  <si>
    <t>IMPAIRMENT OF LONG-LIVED ASSETS</t>
  </si>
  <si>
    <t>Management reviews and evaluates the net carrying value of all facilities, including idle facilities, for impairment at least annually, or upon the occurrence of other events or changes in circumstances that indicate that the related carrying amounts may not be recoverable. We estimate the net realizable value of each property based on the estimated undiscounted future cash flows that will be generated from operations at each property, the estimated salvage value of the surface plant and equipment and the value associated with property interests. All assets of an operating segment are evaluated together for purposes of estimating future cash flows.</t>
  </si>
  <si>
    <t>Although management has made a reasonable estimate of factors based on current conditions and information, assumptions underlying future cash flows are subject to significant risks and uncertainties. Estimates of undiscounted future cash flows are dependent upon estimates of metals to be recovered from ore mineralization, and to some extent, identified resources beyond initial mineralization, future production and capital costs and estimated metals prices (considering current and historical prices, forward pricing curves and related factors) over the estimated remaining mine life. It is reasonably possible that changes could occur in the near term that could adversely affect our estimate of future cash flows to be generated from our operating properties. If undiscounted cash flows including an asset’s fair value are less than the carrying value of a property, an impairment loss is recognized. The Company has determined that no impairment exists pertaining to its long-lived assets.</t>
  </si>
  <si>
    <t>ENVIRONMENTAL COSTS</t>
  </si>
  <si>
    <t>Environmental expenditures that relate to current operations are charged to operations or capitalized as appropriate. Expenditures that relate to an existing condition caused by past operations, and which do not contribute to current or future revenue generation, are charged to operations. Liabilities are recorded when environmental assessments and/or remedial efforts are probable, and the cost can be reasonably estimated. Generally, the timing of these accruals coincides with the earlier of completion of a feasibility study or the Company’s commitments to plan of action based on the then known facts. Management has determined that recording a liability pertaining to environmental expenditures as of January 31, 2014 is not needed.</t>
  </si>
  <si>
    <t>ASSET RETIREMENT OBLIGATIONS</t>
  </si>
  <si>
    <t>The Company follows ASC 410-20, which addresses financial accounting and reporting for obligations associated with the retirement of tangible long-lived assets and the associated retirement costs. The standard applies to legal obligations associated with the retirement of long-lived assets that result from the acquisition, construction, development and normal use of the asset.</t>
  </si>
  <si>
    <t>ASC 410-20 requires that the fair value of a liability for an asset retirement obligation be recognized in the period in which it is incurred if a reasonable estimate of fair value can be made. The fair value of the liability is added to the carrying amount of the associated asset and this additional carrying amount is depreciated over the life of the asset. The liability is accreted at the end of each period through charges to operating expense. If the obligation is settled for other than the carrying amount of the liability, the Company will recognize a gain or loss on settlement. The Company has no oil and gas projects in production as of January 31, 2015, and the asset retirement obligations are usually created as part of the production process. Accordingly, at January 31, 2015, the Company had no asset retirement obligations.</t>
  </si>
  <si>
    <t>INCOME TAX</t>
  </si>
  <si>
    <t>The Company accounts for income taxes under ASC 740, Income Taxes. Deferred taxes are provided on a liability method whereby deferred tax assets are recognized for deductible temporary differences and operating loss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ASC 740 also requires that uncertain tax positions are evaluated in a two-step process, whereby (1) it is determined whether it is more likely than not that the tax positions will be sustained based on the technical merits of the position and (2) for those tax positions that meet the more-likely-than-not recognition threshold, the largest amount of tax benefit that is greater than fifty percent likely of being realized upon ultimate settlement with the related tax authority would be recognized.</t>
  </si>
  <si>
    <t>REVENUE RECOGNITION</t>
  </si>
  <si>
    <t>We plan to recognize revenue from the sale of product when an agreement of sale exists, product delivery has occurred, title has transferred to the customer and collection is reasonably assured. The price to be received is based upon terms of a sales contract. The Company has not generated revenue activity for the periods presented in the consolidated financial statements.</t>
  </si>
  <si>
    <t>STOCK BASED COMPENSATION</t>
  </si>
  <si>
    <t>The Company has adopted ASC 718, Stock Compensation, which requires the Company to measure the compensation cost of stock options and other stock-based awards to employees and directors at fair value at the grant date and recognize compensation expense over the requisite service period for awards expected to vest. The Company has not issued stock options in 2014 or 2015. The Company issues stock for payment of certain professional fees and these stock issuances are expensed based on the market value of the stock on the date granted. The Company expenses these professional fees at the time of stock issuance as the stock issuance date approximates the date the services are performed.</t>
  </si>
  <si>
    <t>PER SHARE DATA</t>
  </si>
  <si>
    <t>Basic loss per share is computed by dividing net loss by the weighted average number of common shares outstanding for the year. Diluted loss per share is computed by dividing net loss by the weighted average number of common shares outstanding plus common stock equivalents (if dilutive) related to warrants, convertible notes and convertible preferred stock.</t>
  </si>
  <si>
    <t>There were no stock options, warrants or convertible notes or convertible preferred stock outstanding at January 31, 2015 and 2014.</t>
  </si>
  <si>
    <t>RECENT ACCOUNTING PRONOUNCEMENTS</t>
  </si>
  <si>
    <t>Fair Value Measurements and Disclosures ASC 820, Improving Disclosures about Fair Value Measurements: In January 2010, the Financial Accounting Standards Board (FASB) issued accounting guidance intended to improve disclosures related to fair value measurements. This guidance requires significant transfers in and out of Level 1 and Level 2 fair value measurements to be disclosed separately along with the reasons for the transfers. Additionally, in the reconciliation for the fair value measurements using significant unobservable inputs (Level 3), information about purchases, sales, issuances and settlements must be presented separately (cannot net as one number). This guidance also provides clarification for existing disclosures on (i) level of disaggregation and (ii) inputs and valuation techniques. In addition, this guidance includes conforming amendments for employers’ disclosure of postretirement benefit plan assets. This guidance was effective for interim and annual reporting periods beginning after December 15, 2009, except for the disclosures about purchases, sales, issuances and settlements in the roll forward of activity in Level 3 fair value measurements. Those disclosures are required for fiscal years beginning after December 15, 2010, and for interim periods within those fiscal years. The adoption of ASC 820 did not have a material impact on the Company’s consolidated results of operations or financial position.</t>
  </si>
  <si>
    <t>NOTE 2 - ACQUISITION OF ASSETS</t>
  </si>
  <si>
    <t>Note 2 - Acquisition Of Assets</t>
  </si>
  <si>
    <t>NOTE 2 – ACQUISITION OF ASSETS</t>
  </si>
  <si>
    <t>2013 Asset Purchase Agreement – Kansai Mining Corporation</t>
  </si>
  <si>
    <t>Pursuant to a 2013 Asset Purchase Agreement by and among the Company, SUDAM and Kansai Mining Corporation, the Company acquired the assets associated with a diamond project in Venezuela in two parts: first two diamond leases (Natal I and Natal II) owned by Compania Minera Adamantine (“CMA”), a corporation formed in Venezuela and the second part consisting of plant and equipment comprising a 3-stage treatment plant, a 50-70 TPH scrubber and 10 TPH DMS plant and X-Ray final recovery section from Bateman’s in South Africa.</t>
  </si>
  <si>
    <t>In October 2013 the Company wrote off all capitalized costs associated with this property.</t>
  </si>
  <si>
    <t>ASC 930-805, states that mineral rights consist of the legal right to explore, extract, and retain at least a portion of the benefits from mineral deposits. Mining assets include mineral rights. Acquired mineral rights are considered tangible assets under ASC 805. ASC 805 requires that mineral rights be recognized at fair value as of the acquisition date. ASC 930-805-30-1 and 30-2 provides that in fair valuing mineral assets, an acquirer should take into account both:</t>
  </si>
  <si>
    <t>  </t>
  </si>
  <si>
    <t>·</t>
  </si>
  <si>
    <t>The value beyond proven and probable reserves (VBME) to the extent that a market participant would include VBME in determining the fair value of the assets.</t>
  </si>
  <si>
    <t>The effects of anticipated fluctuations in the future market price of minerals in a manner that is consistent with the expectations of market participants.</t>
  </si>
  <si>
    <t>In order to fair value the mineral rights acquired, management utilized a compilation and review report prepared by a third-party which documented the estimated proven and probable reserves related to the Natal property. Based on these findings, management estimated the VBME and the Company determined that the fair value of the total consideration paid of $980,967 resulting from the Asset Purchase Agreement should be allocated to the mineral rights acquired. The Company has recorded the acquired mineral rights fair value as Mineral properties on the consolidated balance sheet as a separate component of property, plant and equipment. As the mineral rights represent a tangible asset, the assigned fair value should be amortized over the useful life of the mineral right based on the units of production method. Management has preliminarily determined that the useful life for the acquired mineral right approximates twenty years but will reevaluate this estimate at the time production commences. Management will begin the amortization of the asset once development of the site commences in accordance with the units of production method.</t>
  </si>
  <si>
    <t>There were no material relationships among the Company and Kansai Mining or any of their respective affiliates. It is the policy of the Company to segregate each of its mining projects into separate, wholly owned special purpose vehicles, for the purposes of risk mitigation and financing. When the Kansai Asset Purchase Agreement was executed as the Company believed that it has the resources to develop the mineral rights related to the projects acquired however in September 2013 the Company’s financing agreement was breached and the Company was not able to obtain alternative financing. As a result the Company terminated the Kansai Asset Purchase, returned the property back to Kansai and wrote off all capitalized costs associated with the property.</t>
  </si>
  <si>
    <t>In January 2014 the Company reached agreement with Kansai which facilitated the acquisition of oil and gas assets. The creditors agreed to accept payment terms from the company of five monthly payment of $10,000 totaling $50,000 beginning January 27, 2014 and to accept the balance of their payment ($548,209) from 10% of the monthly cash flow from the assets being acquired until the debt was repaid. No interest will accrue on the debt. As of January 31, 2015 the Company has made two monthly payments of $20,000 leaving a balance owed of $30,000 which is recorded as a short term liability and the $548,209 has a long term liability. The Company does not yet have income from the oil and gas assets and believes no additional payments will be made to the creditors within the next twelve months.</t>
  </si>
  <si>
    <t>NOTE 3 - PURCHASE OF OIL ASSETS</t>
  </si>
  <si>
    <t>Notes to Financial Statements</t>
  </si>
  <si>
    <t>NOTE 3 – PURCHASE OF OIL ASSETS</t>
  </si>
  <si>
    <t>On January 27, 2014 we reached agreement to acquire the leases from an unrelated party for a total consideration of $6,000,000 to be paid in $3,000,000 cash and $3,000,000 in restricted common shares of our company. The cash payment of $3,000,000 to the third party will be paid in:</t>
  </si>
  <si>
    <t>a.</t>
  </si>
  <si>
    <t>a payment of $75,000 (paid) within 10 days of the date of the agreement</t>
  </si>
  <si>
    <t>b.</t>
  </si>
  <si>
    <t>a payment of $75,000 (paid) within 60 days from the date of the agreement a promissory note of $2,850,000 with an annual interest rate of 3.0%. Monthly interest only payments made 60 days from January 21, 2014. Payments on the principal of the note will commence no later than August 1, 2014 and will be the greater of $20,000 or 50% of the net cash flow from production of the leases.</t>
  </si>
  <si>
    <t>The liability of $3,000,000 is reflected on the financial statement as a long term note $2,730,000 and short term liability of $270,000. As of January 31, 2015 there is no net cash flow from production of the leases so the company’s current obligation over the next twelve months is only the minimum $20,000 monthly payments for a total short term liability of $240,000.</t>
  </si>
  <si>
    <t>The payment of $3,000,000 in common shares of our Company was paid on closing on April 21, 2014 at a deemed price of $0.20 per share for an aggregate of 15,000,000 common shares of our Company.</t>
  </si>
  <si>
    <t>The Company recorded the purchase of these assets effective April 21, 2014.</t>
  </si>
  <si>
    <t>During the fiscal year end January 31, 2015 the Company recognized an impairment loss on these assets of $2,446,934. This took into consideration the existing debt of $3,613,066 on these assets and reduced the net book value to $0.</t>
  </si>
  <si>
    <t>Pursuant to this agreement, Intrepid retained a security interest in the leases, property, equipment and other assets.</t>
  </si>
  <si>
    <t>NOTE 4 - SHARES TO BE ISSUED</t>
  </si>
  <si>
    <t>NOTE 4- SHARES TO BE ISSUED</t>
  </si>
  <si>
    <t>The Company is obligated to issue shares either for services, property purchase agreements or for cash.</t>
  </si>
  <si>
    <t>January 31,</t>
  </si>
  <si>
    <t>(restated)</t>
  </si>
  <si>
    <t>Services 360,000 shares (496,667 shares-January 31, 2014)</t>
  </si>
  <si>
    <t>$</t>
  </si>
  <si>
    <t>Cash 1,350,0000  shares(550,000 shares for January 31, 2014)</t>
  </si>
  <si>
    <t>All shares in 2014 were valued at $0.20 per share. The services in 2015 were valued at $0.10 and the shares to be issued for a private placements paid in cash were valued at $0.10 per share.</t>
  </si>
  <si>
    <t>Included in the above are shares to be issued to Mr. Crom pursuant to his employment contract which for January 31, 2015 was 360,000 shares valued at $0.10 per share. (2014-390,000 shares valued at $0.20 per share)</t>
  </si>
  <si>
    <t>NOTE 5 - INCOME TAX</t>
  </si>
  <si>
    <t>Income Tax Disclosure [Abstract]</t>
  </si>
  <si>
    <t>The Company had net operating loss carry forwards available to offset future taxable income approximating $4,935,037 as of January 31, 2015. The Company has determined that realization of a deferred tax asset that has resulted from the net operating losses is not likely and therefore a full valuation allowance has been recorded against this deferred income tax asset. There are no other material deferred tax positions recorded by the Company.</t>
  </si>
  <si>
    <t>We do not have an accrual for uncertain tax positions as of January 31, 2015. If interest and penalties were to be assessed, we would charge interest to Interest Expense, and penalties to Other Operating Expense. It is not anticipated that unrecognized tax benefits would significantly increase or decrease within 12 months of the reporting date.</t>
  </si>
  <si>
    <t>NOTE 6 - CAPITAL STOCK</t>
  </si>
  <si>
    <t>As of January 31, 2015, the Company had 48,646,630 share of its $0.001 par value common stock issued and outstanding.</t>
  </si>
  <si>
    <t>Warrants and Options</t>
  </si>
  <si>
    <t>As of January 31, 2015, the Company had no warrants or options for the purchase of shares of common stock issued and outstanding:</t>
  </si>
  <si>
    <t>NOTE 7 - RELATED PARTY TRANSACTIONS</t>
  </si>
  <si>
    <t>Related Party Transactions [Abstract]</t>
  </si>
  <si>
    <t>Our President is paid $6,000 per month. As of January 31, 2015 we owe him $124,171 (2014-$55,000) which is included in accounts payable. Our Chief Financial Officer is paid $6,000 per month and receives 30,000 common shares per month. As of January 31, 2015 we him $79,835 (2014-$48,235) which is included in accounts payable. In addition as of January 31, 2015 we owe him an additional 360,000 shares (2014-390,000 shares).</t>
  </si>
  <si>
    <t>NOTE 8 - FINANCIAL CONDITION AND GOING CONCERN</t>
  </si>
  <si>
    <t>As of January 31, 2015, the Company had cash on hand as of $25 and a working capital deficit of approximately $4,178,720 and has incurred a loss from operations in 2015. These factors raise substantial doubt about the Company’s ability to continue as a going concern. The Company's continuance is dependent on raising capital and generating revenues sufficient to sustain operations. The Company believes that the necessary capital will be raised and has entered into discussions to do so with certain individuals and companies.</t>
  </si>
  <si>
    <t>The accompanying consolidated financial statements do not include any adjustments that might be necessary should the Company be unable to secure the necessary capital and continue as a going concern.</t>
  </si>
  <si>
    <t>NOTE 9 - COMMITMENTS AND CONTINGENCIES</t>
  </si>
  <si>
    <t>Commitments and Contingencies Disclosure [Abstract]</t>
  </si>
  <si>
    <t>As part of the purchase of oil and gas assets described in footnote 2 the Company is also obligated to spend $4,000,000 on those leases.</t>
  </si>
  <si>
    <t>NOTE 10 - SUBSEQUENT EVENTS</t>
  </si>
  <si>
    <t>Subsequent Events [Abstract]</t>
  </si>
  <si>
    <t>None</t>
  </si>
  <si>
    <t>NOTE 1 - NATURE OF OPERATIONS AND SUMMARY OF SIGNIFICANT ACCOUNTING POLICIES (Policies)</t>
  </si>
  <si>
    <t>The Company categorizes its investments as either trading, available for sale, or held to maturity.  The Company does not hold any securities for trading purposes or that we believe would be considered held to maturity.  The Company’s investments are comprised of available-for-sale securities and are carried at fair value with unrealized gains and losses, net of applicable income taxes, recorded within accumulated other comprehensive income.  The Company reviews its investments quarterly for declines in market value that are other than temporary in addition to re-evaluating the investment classification.</t>
  </si>
  <si>
    <t>The Company’s financial instruments consist of cash and cash equivalents, investments, accounts payable, notes payables, loans from shareholders and accrued expenses.  The Company considers the carrying values of its financial instruments in the financial statements to approximate their fair value due to the short term nature of such items. The fair values of the Company's debt instruments are calculated based on debt with similar maturities, credit quality and current market rates of interest. Unless otherwise noted, it is management’s opinion that the Company is not exposed to significant interest risks arising from these financial instruments.</t>
  </si>
  <si>
    <t>Environmental expenditures that relate to current operations are charged to operations or capitalized as appropriate. Expenditures that relate to an existing condition caused by past operations, and which do not contribute to current or future revenue generation, are charged to operations. Liabilities are recorded when environmental assessments and/or remedial efforts are probable, and the cost can be reasonably estimated. Generally, the timing of these accruals coincides with the earlier of completion of a feasibility study or the Company’s commitments to plan of action based on the then known facts. Management has determined that recording a liability pertaining to environmental expenditures as of January 31, 2015 is not needed.</t>
  </si>
  <si>
    <t>NOTE 4 - SHARES TO BE ISSUED (Tables)</t>
  </si>
  <si>
    <t>Shares To Be Issued</t>
  </si>
  <si>
    <t>NOTE 1 - NATURE OF OPERATIONS AND SUMMARY OF SIGNIFICANT ACCOUNTING POLICIES (Details Narrative) (USD $)</t>
  </si>
  <si>
    <t>Asset retirement obligations</t>
  </si>
  <si>
    <t>Revenue</t>
  </si>
  <si>
    <t>Stock Options Issued during period</t>
  </si>
  <si>
    <t>Stock Options Outstanding</t>
  </si>
  <si>
    <t>Warrants Outstanding</t>
  </si>
  <si>
    <t>Convertible notes outstanding</t>
  </si>
  <si>
    <t>Convertible preferred stock outstanding</t>
  </si>
  <si>
    <t>NOTE 2 - ACQUISITION OF ASSETS (Details) (USD $)</t>
  </si>
  <si>
    <t>1 Months Ended</t>
  </si>
  <si>
    <t>Fair value of total consideration paid in 20132 Asset Purchase Agreement of Venezuela diamond project allocated to mineral rights acquired</t>
  </si>
  <si>
    <t>Total payments due creditors</t>
  </si>
  <si>
    <t>Monthly payments due creditors</t>
  </si>
  <si>
    <t>Payments made to creditors</t>
  </si>
  <si>
    <t>Monthly payments oustanding due creditors, short term liabilities</t>
  </si>
  <si>
    <t>Balance of payment due creditors, long term liability</t>
  </si>
  <si>
    <t>Percent of monthly cash flow from assets due creditors</t>
  </si>
  <si>
    <t>Interest accrued on debt, percent</t>
  </si>
  <si>
    <t>Income from oil and gas assets</t>
  </si>
  <si>
    <t>NOTE 3 - PURCHASE OF OIL ASSETS (Details Narrative) (USD $)</t>
  </si>
  <si>
    <t>0 Months Ended</t>
  </si>
  <si>
    <t>6 Months Ended</t>
  </si>
  <si>
    <t>Jan. 27, 2014</t>
  </si>
  <si>
    <t>Sep. 26, 2014</t>
  </si>
  <si>
    <t>Jun. 27, 2014</t>
  </si>
  <si>
    <t>Total consideration for oil leases aquired, value</t>
  </si>
  <si>
    <t>Cash to be paid for oil leases</t>
  </si>
  <si>
    <t>Restricted common shares paid for oil leases, value</t>
  </si>
  <si>
    <t>Restricted common shares paid for oil leases, price per share</t>
  </si>
  <si>
    <t>Restricted common shares paid for oil leases, shares</t>
  </si>
  <si>
    <t>Additional balance due on second payment recorded as interest cost</t>
  </si>
  <si>
    <t>First payment due</t>
  </si>
  <si>
    <t>10 days</t>
  </si>
  <si>
    <t>Second payment due</t>
  </si>
  <si>
    <t>60 days</t>
  </si>
  <si>
    <t>Second payment amount amended</t>
  </si>
  <si>
    <t>Second payment amended to multiple payments</t>
  </si>
  <si>
    <t>Promissory note due</t>
  </si>
  <si>
    <t>Annual interest rate of promissory note</t>
  </si>
  <si>
    <t>Monthly payments on the principal amount due after the first two payments</t>
  </si>
  <si>
    <t>Percent of net cash flow from production due if greater than the monthly payment</t>
  </si>
  <si>
    <t>Amount of promissory note classified as long term note</t>
  </si>
  <si>
    <t>Amount of promissory note classified as short term liability</t>
  </si>
  <si>
    <t>Net cash flow from oil production</t>
  </si>
  <si>
    <t>Impaiment loss on assets</t>
  </si>
  <si>
    <t>Existing debt on oil assets</t>
  </si>
  <si>
    <t>NOTE 4 - SHARES TO BE ISSUED (Details) (USD $)</t>
  </si>
  <si>
    <t>Cash 1,350,0000 shares (550,000 shares for January 31, 2014)</t>
  </si>
  <si>
    <t>NOTE 4 - SHARES TO BE ISSUED (Details Narrative) (USD $)</t>
  </si>
  <si>
    <t>Value of shares to be issued, per share</t>
  </si>
  <si>
    <t>Value of shares to be issued, total</t>
  </si>
  <si>
    <t>NOTE 5 - INCOME TAX (Details Narrative) (USD $)</t>
  </si>
  <si>
    <t>Net Operating Loss Carry Forwards Available</t>
  </si>
  <si>
    <t>Accrual for uncertain tax positions</t>
  </si>
  <si>
    <t>NOTE 6 - CAPITAL STOCK (Details Narrative)</t>
  </si>
  <si>
    <t>NOTE 7 - RELATED PARTY TRANSACTIONS (Details Narrative) (USD $)</t>
  </si>
  <si>
    <t>Owed to employees</t>
  </si>
  <si>
    <t>Monthly CEO salary</t>
  </si>
  <si>
    <t>Owed to CEO</t>
  </si>
  <si>
    <t>Monthly CFO salary</t>
  </si>
  <si>
    <t>Monthly CFO common stock shares received</t>
  </si>
  <si>
    <t>Owed to CFO</t>
  </si>
  <si>
    <t>Shares to be issued to CFO</t>
  </si>
  <si>
    <t>NOTE 8 - FINANCIAL CONDITION AND GOING CONCERN (Details Narrative) (USD $)</t>
  </si>
  <si>
    <t>Jan. 31, 2013</t>
  </si>
  <si>
    <t>Cash</t>
  </si>
  <si>
    <t>Working Capital Deficit</t>
  </si>
  <si>
    <t>NOTE 9 - COMMITMENTS AND CONTINGENCIES (Details Narrative) (USD $)</t>
  </si>
  <si>
    <t>Obligation to expend on oil and gas leases per asset purchase terms</t>
  </si>
  <si>
    <t>NOTE 10 - SUBSEQUENT EVENTS (Details Narrative) (USD $)</t>
  </si>
  <si>
    <t>Common stock issued for cash, shares</t>
  </si>
  <si>
    <t>Common stock issued for cash, value</t>
  </si>
  <si>
    <t>Funds to be provided in cash as payment to oil company to maintain oil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</si>
</sst>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xf numFmtId="0" fontId="18"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0" xfId="0" applyFont="1" applyFill="1"/>
    <xf numFmtId="3" fontId="22" fillId="34" borderId="11"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xf numFmtId="15" fontId="18" fillId="0" borderId="0" xfId="0" applyNumberFormat="1" applyFont="1" applyAlignment="1">
      <alignment horizontal="center"/>
    </xf>
    <xf numFmtId="15" fontId="18" fillId="0" borderId="10" xfId="0" applyNumberFormat="1" applyFont="1" applyBorder="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8" fillId="0" borderId="0" xfId="0" applyFont="1"/>
    <xf numFmtId="0" fontId="18" fillId="0" borderId="13" xfId="0" applyFont="1" applyBorder="1" applyAlignment="1">
      <alignment horizontal="right"/>
    </xf>
    <xf numFmtId="0" fontId="18" fillId="0" borderId="10" xfId="0" applyFont="1" applyBorder="1" applyAlignment="1">
      <alignment horizontal="right"/>
    </xf>
    <xf numFmtId="0" fontId="20" fillId="0" borderId="0" xfId="0" applyFont="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5703125" bestFit="1" customWidth="1"/>
  </cols>
  <sheetData>
    <row r="1" spans="1:3" ht="15" customHeight="1" x14ac:dyDescent="0.25">
      <c r="A1" s="9" t="s">
        <v>0</v>
      </c>
      <c r="B1" s="1" t="s">
        <v>1</v>
      </c>
      <c r="C1" s="1"/>
    </row>
    <row r="2" spans="1:3" x14ac:dyDescent="0.25">
      <c r="A2" s="9"/>
      <c r="B2" s="1" t="s">
        <v>2</v>
      </c>
      <c r="C2" s="2">
        <v>42144</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42035</v>
      </c>
      <c r="C6" s="5"/>
    </row>
    <row r="7" spans="1:3" x14ac:dyDescent="0.25">
      <c r="A7" s="3" t="s">
        <v>9</v>
      </c>
      <c r="B7" s="5" t="b">
        <v>0</v>
      </c>
      <c r="C7" s="5"/>
    </row>
    <row r="8" spans="1:3" x14ac:dyDescent="0.25">
      <c r="A8" s="3" t="s">
        <v>10</v>
      </c>
      <c r="B8" s="5">
        <v>1486315</v>
      </c>
      <c r="C8" s="5"/>
    </row>
    <row r="9" spans="1:3" x14ac:dyDescent="0.25">
      <c r="A9" s="3" t="s">
        <v>11</v>
      </c>
      <c r="B9" s="5">
        <f>--1-31</f>
        <v>-30</v>
      </c>
      <c r="C9" s="5"/>
    </row>
    <row r="10" spans="1:3" ht="30" x14ac:dyDescent="0.25">
      <c r="A10" s="3" t="s">
        <v>12</v>
      </c>
      <c r="B10" s="5"/>
      <c r="C10" s="7">
        <v>48646630</v>
      </c>
    </row>
    <row r="11" spans="1:3" x14ac:dyDescent="0.25">
      <c r="A11" s="3" t="s">
        <v>13</v>
      </c>
      <c r="B11" s="5"/>
      <c r="C11" s="8">
        <v>1998497</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28515625" bestFit="1" customWidth="1"/>
    <col min="2" max="2" width="36.5703125" bestFit="1" customWidth="1"/>
    <col min="3" max="3" width="20.28515625" customWidth="1"/>
    <col min="4" max="4" width="4" customWidth="1"/>
    <col min="5" max="5" width="14.5703125" customWidth="1"/>
    <col min="6" max="7" width="20.28515625" customWidth="1"/>
    <col min="8" max="8" width="4" customWidth="1"/>
    <col min="9" max="9" width="14.5703125" customWidth="1"/>
    <col min="10" max="10" width="20.28515625" customWidth="1"/>
  </cols>
  <sheetData>
    <row r="1" spans="1:10" ht="15" customHeight="1" x14ac:dyDescent="0.25">
      <c r="A1" s="9" t="s">
        <v>192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180</v>
      </c>
      <c r="B3" s="19"/>
      <c r="C3" s="19"/>
      <c r="D3" s="19"/>
      <c r="E3" s="19"/>
      <c r="F3" s="19"/>
      <c r="G3" s="19"/>
      <c r="H3" s="19"/>
      <c r="I3" s="19"/>
      <c r="J3" s="19"/>
    </row>
    <row r="4" spans="1:10" x14ac:dyDescent="0.25">
      <c r="A4" s="20" t="s">
        <v>192</v>
      </c>
      <c r="B4" s="26" t="s">
        <v>193</v>
      </c>
      <c r="C4" s="26"/>
      <c r="D4" s="26"/>
      <c r="E4" s="26"/>
      <c r="F4" s="26"/>
      <c r="G4" s="26"/>
      <c r="H4" s="26"/>
      <c r="I4" s="26"/>
      <c r="J4" s="26"/>
    </row>
    <row r="5" spans="1:10" x14ac:dyDescent="0.25">
      <c r="A5" s="20"/>
      <c r="B5" s="25"/>
      <c r="C5" s="25"/>
      <c r="D5" s="25"/>
      <c r="E5" s="25"/>
      <c r="F5" s="25"/>
      <c r="G5" s="25"/>
      <c r="H5" s="25"/>
      <c r="I5" s="25"/>
      <c r="J5" s="25"/>
    </row>
    <row r="6" spans="1:10" x14ac:dyDescent="0.25">
      <c r="A6" s="20"/>
      <c r="B6" s="25" t="s">
        <v>194</v>
      </c>
      <c r="C6" s="25"/>
      <c r="D6" s="25"/>
      <c r="E6" s="25"/>
      <c r="F6" s="25"/>
      <c r="G6" s="25"/>
      <c r="H6" s="25"/>
      <c r="I6" s="25"/>
      <c r="J6" s="25"/>
    </row>
    <row r="7" spans="1:10" x14ac:dyDescent="0.25">
      <c r="A7" s="20"/>
      <c r="B7" s="25"/>
      <c r="C7" s="25"/>
      <c r="D7" s="25"/>
      <c r="E7" s="25"/>
      <c r="F7" s="25"/>
      <c r="G7" s="25"/>
      <c r="H7" s="25"/>
      <c r="I7" s="25"/>
      <c r="J7" s="25"/>
    </row>
    <row r="8" spans="1:10" x14ac:dyDescent="0.25">
      <c r="A8" s="20"/>
      <c r="B8" s="25"/>
      <c r="C8" s="25"/>
      <c r="D8" s="43">
        <v>42035</v>
      </c>
      <c r="E8" s="43"/>
      <c r="F8" s="45"/>
      <c r="G8" s="46"/>
      <c r="H8" s="45" t="s">
        <v>195</v>
      </c>
      <c r="I8" s="45"/>
      <c r="J8" s="47"/>
    </row>
    <row r="9" spans="1:10" x14ac:dyDescent="0.25">
      <c r="A9" s="20"/>
      <c r="B9" s="25"/>
      <c r="C9" s="25"/>
      <c r="D9" s="43"/>
      <c r="E9" s="43"/>
      <c r="F9" s="45"/>
      <c r="G9" s="46"/>
      <c r="H9" s="45">
        <v>2014</v>
      </c>
      <c r="I9" s="45"/>
      <c r="J9" s="47"/>
    </row>
    <row r="10" spans="1:10" ht="15.75" thickBot="1" x14ac:dyDescent="0.3">
      <c r="A10" s="20"/>
      <c r="B10" s="25"/>
      <c r="C10" s="25"/>
      <c r="D10" s="44"/>
      <c r="E10" s="44"/>
      <c r="F10" s="45"/>
      <c r="G10" s="46"/>
      <c r="H10" s="45" t="s">
        <v>196</v>
      </c>
      <c r="I10" s="45"/>
      <c r="J10" s="47"/>
    </row>
    <row r="11" spans="1:10" ht="15.75" thickBot="1" x14ac:dyDescent="0.3">
      <c r="A11" s="20"/>
      <c r="B11" s="17" t="s">
        <v>172</v>
      </c>
      <c r="C11" s="17"/>
      <c r="D11" s="48"/>
      <c r="E11" s="48"/>
      <c r="F11" s="14"/>
      <c r="G11" s="17"/>
      <c r="H11" s="49"/>
      <c r="I11" s="49"/>
      <c r="J11" s="14"/>
    </row>
    <row r="12" spans="1:10" ht="26.25" x14ac:dyDescent="0.25">
      <c r="A12" s="20"/>
      <c r="B12" s="29" t="s">
        <v>197</v>
      </c>
      <c r="C12" s="30"/>
      <c r="D12" s="30" t="s">
        <v>198</v>
      </c>
      <c r="E12" s="31">
        <v>36000</v>
      </c>
      <c r="F12" s="32"/>
      <c r="G12" s="30"/>
      <c r="H12" s="30" t="s">
        <v>198</v>
      </c>
      <c r="I12" s="31">
        <v>99335</v>
      </c>
      <c r="J12" s="32"/>
    </row>
    <row r="13" spans="1:10" ht="27" thickBot="1" x14ac:dyDescent="0.3">
      <c r="A13" s="20"/>
      <c r="B13" s="33" t="s">
        <v>199</v>
      </c>
      <c r="C13" s="34"/>
      <c r="D13" s="35"/>
      <c r="E13" s="36">
        <v>270000</v>
      </c>
      <c r="F13" s="37"/>
      <c r="G13" s="34"/>
      <c r="H13" s="35"/>
      <c r="I13" s="38">
        <v>110000</v>
      </c>
      <c r="J13" s="37"/>
    </row>
    <row r="14" spans="1:10" ht="16.5" thickTop="1" thickBot="1" x14ac:dyDescent="0.3">
      <c r="A14" s="20"/>
      <c r="B14" s="29" t="s">
        <v>99</v>
      </c>
      <c r="C14" s="30"/>
      <c r="D14" s="39" t="s">
        <v>198</v>
      </c>
      <c r="E14" s="40">
        <v>306000</v>
      </c>
      <c r="F14" s="32"/>
      <c r="G14" s="30"/>
      <c r="H14" s="39" t="s">
        <v>198</v>
      </c>
      <c r="I14" s="41">
        <v>209335</v>
      </c>
      <c r="J14" s="42"/>
    </row>
    <row r="15" spans="1:10" ht="15.75" thickTop="1" x14ac:dyDescent="0.25">
      <c r="A15" s="20"/>
      <c r="B15" s="25"/>
      <c r="C15" s="25"/>
      <c r="D15" s="25"/>
      <c r="E15" s="25"/>
      <c r="F15" s="25"/>
      <c r="G15" s="25"/>
      <c r="H15" s="25"/>
      <c r="I15" s="25"/>
      <c r="J15" s="25"/>
    </row>
    <row r="16" spans="1:10" x14ac:dyDescent="0.25">
      <c r="A16" s="20"/>
      <c r="B16" s="25"/>
      <c r="C16" s="25"/>
      <c r="D16" s="25"/>
      <c r="E16" s="25"/>
      <c r="F16" s="25"/>
      <c r="G16" s="25"/>
      <c r="H16" s="25"/>
      <c r="I16" s="25"/>
      <c r="J16" s="25"/>
    </row>
    <row r="17" spans="1:10" x14ac:dyDescent="0.25">
      <c r="A17" s="20"/>
      <c r="B17" s="25" t="s">
        <v>200</v>
      </c>
      <c r="C17" s="25"/>
      <c r="D17" s="25"/>
      <c r="E17" s="25"/>
      <c r="F17" s="25"/>
      <c r="G17" s="25"/>
      <c r="H17" s="25"/>
      <c r="I17" s="25"/>
      <c r="J17" s="25"/>
    </row>
    <row r="18" spans="1:10" x14ac:dyDescent="0.25">
      <c r="A18" s="20"/>
      <c r="B18" s="25"/>
      <c r="C18" s="25"/>
      <c r="D18" s="25"/>
      <c r="E18" s="25"/>
      <c r="F18" s="25"/>
      <c r="G18" s="25"/>
      <c r="H18" s="25"/>
      <c r="I18" s="25"/>
      <c r="J18" s="25"/>
    </row>
    <row r="19" spans="1:10" ht="25.5" customHeight="1" x14ac:dyDescent="0.25">
      <c r="A19" s="20"/>
      <c r="B19" s="25" t="s">
        <v>201</v>
      </c>
      <c r="C19" s="25"/>
      <c r="D19" s="25"/>
      <c r="E19" s="25"/>
      <c r="F19" s="25"/>
      <c r="G19" s="25"/>
      <c r="H19" s="25"/>
      <c r="I19" s="25"/>
      <c r="J19" s="25"/>
    </row>
    <row r="20" spans="1:10" x14ac:dyDescent="0.25">
      <c r="A20" s="20"/>
      <c r="B20" s="26"/>
      <c r="C20" s="26"/>
      <c r="D20" s="26"/>
      <c r="E20" s="26"/>
      <c r="F20" s="26"/>
      <c r="G20" s="26"/>
      <c r="H20" s="26"/>
      <c r="I20" s="26"/>
      <c r="J20" s="26"/>
    </row>
  </sheetData>
  <mergeCells count="26">
    <mergeCell ref="B19:J19"/>
    <mergeCell ref="B20:J20"/>
    <mergeCell ref="B6:J6"/>
    <mergeCell ref="B7:J7"/>
    <mergeCell ref="B15:J15"/>
    <mergeCell ref="B16:J16"/>
    <mergeCell ref="B17:J17"/>
    <mergeCell ref="B18:J18"/>
    <mergeCell ref="J8:J10"/>
    <mergeCell ref="D11:E11"/>
    <mergeCell ref="H11:I11"/>
    <mergeCell ref="A1:A2"/>
    <mergeCell ref="B1:J1"/>
    <mergeCell ref="B2:J2"/>
    <mergeCell ref="B3:J3"/>
    <mergeCell ref="A4:A20"/>
    <mergeCell ref="B4:J4"/>
    <mergeCell ref="B5:J5"/>
    <mergeCell ref="B8:B10"/>
    <mergeCell ref="C8:C10"/>
    <mergeCell ref="D8:E10"/>
    <mergeCell ref="F8:F10"/>
    <mergeCell ref="G8:G10"/>
    <mergeCell ref="H8:I8"/>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202</v>
      </c>
      <c r="B1" s="1" t="s">
        <v>1</v>
      </c>
    </row>
    <row r="2" spans="1:2" x14ac:dyDescent="0.25">
      <c r="A2" s="9"/>
      <c r="B2" s="1" t="s">
        <v>2</v>
      </c>
    </row>
    <row r="3" spans="1:2" x14ac:dyDescent="0.25">
      <c r="A3" s="4" t="s">
        <v>203</v>
      </c>
      <c r="B3" s="5"/>
    </row>
    <row r="4" spans="1:2" x14ac:dyDescent="0.25">
      <c r="A4" s="20" t="s">
        <v>202</v>
      </c>
      <c r="B4" s="18" t="s">
        <v>202</v>
      </c>
    </row>
    <row r="5" spans="1:2" ht="15.75" x14ac:dyDescent="0.25">
      <c r="A5" s="20"/>
      <c r="B5" s="50"/>
    </row>
    <row r="6" spans="1:2" ht="141" x14ac:dyDescent="0.25">
      <c r="A6" s="20"/>
      <c r="B6" s="13" t="s">
        <v>204</v>
      </c>
    </row>
    <row r="7" spans="1:2" ht="15.75" x14ac:dyDescent="0.25">
      <c r="A7" s="20"/>
      <c r="B7" s="12"/>
    </row>
    <row r="8" spans="1:2" ht="102.75" x14ac:dyDescent="0.25">
      <c r="A8" s="20"/>
      <c r="B8" s="13" t="s">
        <v>205</v>
      </c>
    </row>
    <row r="9" spans="1:2" x14ac:dyDescent="0.25">
      <c r="A9" s="20"/>
      <c r="B9" s="11"/>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9" t="s">
        <v>206</v>
      </c>
      <c r="B1" s="1" t="s">
        <v>1</v>
      </c>
    </row>
    <row r="2" spans="1:2" x14ac:dyDescent="0.25">
      <c r="A2" s="9"/>
      <c r="B2" s="1" t="s">
        <v>2</v>
      </c>
    </row>
    <row r="3" spans="1:2" x14ac:dyDescent="0.25">
      <c r="A3" s="4" t="s">
        <v>180</v>
      </c>
      <c r="B3" s="5"/>
    </row>
    <row r="4" spans="1:2" x14ac:dyDescent="0.25">
      <c r="A4" s="20" t="s">
        <v>206</v>
      </c>
      <c r="B4" s="11" t="s">
        <v>206</v>
      </c>
    </row>
    <row r="5" spans="1:2" ht="15.75" x14ac:dyDescent="0.25">
      <c r="A5" s="20"/>
      <c r="B5" s="12"/>
    </row>
    <row r="6" spans="1:2" x14ac:dyDescent="0.25">
      <c r="A6" s="20"/>
      <c r="B6" s="13" t="s">
        <v>49</v>
      </c>
    </row>
    <row r="7" spans="1:2" ht="15.75" x14ac:dyDescent="0.25">
      <c r="A7" s="20"/>
      <c r="B7" s="12"/>
    </row>
    <row r="8" spans="1:2" ht="39" x14ac:dyDescent="0.25">
      <c r="A8" s="20"/>
      <c r="B8" s="13" t="s">
        <v>207</v>
      </c>
    </row>
    <row r="9" spans="1:2" x14ac:dyDescent="0.25">
      <c r="A9" s="20"/>
      <c r="B9" s="13" t="s">
        <v>208</v>
      </c>
    </row>
    <row r="10" spans="1:2" ht="15.75" x14ac:dyDescent="0.25">
      <c r="A10" s="20"/>
      <c r="B10" s="12"/>
    </row>
    <row r="11" spans="1:2" ht="51.75" x14ac:dyDescent="0.25">
      <c r="A11" s="20"/>
      <c r="B11" s="13" t="s">
        <v>209</v>
      </c>
    </row>
    <row r="12" spans="1:2" ht="15.75" x14ac:dyDescent="0.25">
      <c r="A12" s="20"/>
      <c r="B12" s="12"/>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210</v>
      </c>
      <c r="B1" s="1" t="s">
        <v>1</v>
      </c>
    </row>
    <row r="2" spans="1:2" x14ac:dyDescent="0.25">
      <c r="A2" s="9"/>
      <c r="B2" s="1" t="s">
        <v>2</v>
      </c>
    </row>
    <row r="3" spans="1:2" x14ac:dyDescent="0.25">
      <c r="A3" s="4" t="s">
        <v>211</v>
      </c>
      <c r="B3" s="5"/>
    </row>
    <row r="4" spans="1:2" ht="26.25" x14ac:dyDescent="0.25">
      <c r="A4" s="20" t="s">
        <v>210</v>
      </c>
      <c r="B4" s="11" t="s">
        <v>210</v>
      </c>
    </row>
    <row r="5" spans="1:2" ht="15.75" x14ac:dyDescent="0.25">
      <c r="A5" s="20"/>
      <c r="B5" s="12"/>
    </row>
    <row r="6" spans="1:2" ht="128.25" x14ac:dyDescent="0.25">
      <c r="A6" s="20"/>
      <c r="B6" s="13" t="s">
        <v>212</v>
      </c>
    </row>
    <row r="7" spans="1:2" ht="15.75" x14ac:dyDescent="0.25">
      <c r="A7" s="20"/>
      <c r="B7" s="12"/>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213</v>
      </c>
      <c r="B1" s="1" t="s">
        <v>1</v>
      </c>
    </row>
    <row r="2" spans="1:2" x14ac:dyDescent="0.25">
      <c r="A2" s="9"/>
      <c r="B2" s="1" t="s">
        <v>2</v>
      </c>
    </row>
    <row r="3" spans="1:2" x14ac:dyDescent="0.25">
      <c r="A3" s="4" t="s">
        <v>180</v>
      </c>
      <c r="B3" s="5"/>
    </row>
    <row r="4" spans="1:2" ht="26.25" x14ac:dyDescent="0.25">
      <c r="A4" s="20" t="s">
        <v>213</v>
      </c>
      <c r="B4" s="11" t="s">
        <v>213</v>
      </c>
    </row>
    <row r="5" spans="1:2" ht="15.75" x14ac:dyDescent="0.25">
      <c r="A5" s="20"/>
      <c r="B5" s="12"/>
    </row>
    <row r="6" spans="1:2" ht="166.5" x14ac:dyDescent="0.25">
      <c r="A6" s="20"/>
      <c r="B6" s="13" t="s">
        <v>214</v>
      </c>
    </row>
    <row r="7" spans="1:2" ht="15.75" x14ac:dyDescent="0.25">
      <c r="A7" s="20"/>
      <c r="B7" s="12"/>
    </row>
    <row r="8" spans="1:2" ht="64.5" x14ac:dyDescent="0.25">
      <c r="A8" s="20"/>
      <c r="B8" s="13" t="s">
        <v>215</v>
      </c>
    </row>
    <row r="9" spans="1:2" ht="15.75" x14ac:dyDescent="0.25">
      <c r="A9" s="20"/>
      <c r="B9" s="1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216</v>
      </c>
      <c r="B1" s="1" t="s">
        <v>1</v>
      </c>
    </row>
    <row r="2" spans="1:2" x14ac:dyDescent="0.25">
      <c r="A2" s="9"/>
      <c r="B2" s="1" t="s">
        <v>2</v>
      </c>
    </row>
    <row r="3" spans="1:2" ht="30" x14ac:dyDescent="0.25">
      <c r="A3" s="4" t="s">
        <v>217</v>
      </c>
      <c r="B3" s="5"/>
    </row>
    <row r="4" spans="1:2" ht="26.25" x14ac:dyDescent="0.25">
      <c r="A4" s="20" t="s">
        <v>216</v>
      </c>
      <c r="B4" s="11" t="s">
        <v>216</v>
      </c>
    </row>
    <row r="5" spans="1:2" x14ac:dyDescent="0.25">
      <c r="A5" s="20"/>
      <c r="B5" s="13"/>
    </row>
    <row r="6" spans="1:2" ht="51.75" x14ac:dyDescent="0.25">
      <c r="A6" s="20"/>
      <c r="B6" s="13" t="s">
        <v>218</v>
      </c>
    </row>
    <row r="7" spans="1:2" x14ac:dyDescent="0.25">
      <c r="A7" s="20"/>
      <c r="B7" s="11"/>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29.28515625" bestFit="1" customWidth="1"/>
  </cols>
  <sheetData>
    <row r="1" spans="1:2" x14ac:dyDescent="0.25">
      <c r="A1" s="9" t="s">
        <v>219</v>
      </c>
      <c r="B1" s="1" t="s">
        <v>1</v>
      </c>
    </row>
    <row r="2" spans="1:2" x14ac:dyDescent="0.25">
      <c r="A2" s="9"/>
      <c r="B2" s="1" t="s">
        <v>2</v>
      </c>
    </row>
    <row r="3" spans="1:2" x14ac:dyDescent="0.25">
      <c r="A3" s="4" t="s">
        <v>220</v>
      </c>
      <c r="B3" s="5"/>
    </row>
    <row r="4" spans="1:2" x14ac:dyDescent="0.25">
      <c r="A4" s="20" t="s">
        <v>219</v>
      </c>
      <c r="B4" s="11" t="s">
        <v>219</v>
      </c>
    </row>
    <row r="5" spans="1:2" x14ac:dyDescent="0.25">
      <c r="A5" s="20"/>
      <c r="B5" s="13"/>
    </row>
    <row r="6" spans="1:2" x14ac:dyDescent="0.25">
      <c r="A6" s="20"/>
      <c r="B6" s="11" t="s">
        <v>221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9" t="s">
        <v>222</v>
      </c>
      <c r="B1" s="9" t="s">
        <v>1</v>
      </c>
      <c r="C1" s="9"/>
      <c r="D1" s="9"/>
    </row>
    <row r="2" spans="1:4" ht="15" customHeight="1" x14ac:dyDescent="0.25">
      <c r="A2" s="9"/>
      <c r="B2" s="9" t="s">
        <v>2</v>
      </c>
      <c r="C2" s="9"/>
      <c r="D2" s="9"/>
    </row>
    <row r="3" spans="1:4" ht="45" x14ac:dyDescent="0.25">
      <c r="A3" s="4" t="s">
        <v>120</v>
      </c>
      <c r="B3" s="19"/>
      <c r="C3" s="19"/>
      <c r="D3" s="19"/>
    </row>
    <row r="4" spans="1:4" x14ac:dyDescent="0.25">
      <c r="A4" s="20" t="s">
        <v>121</v>
      </c>
      <c r="B4" s="21" t="s">
        <v>121</v>
      </c>
      <c r="C4" s="21"/>
      <c r="D4" s="21"/>
    </row>
    <row r="5" spans="1:4" ht="15.75" x14ac:dyDescent="0.25">
      <c r="A5" s="20"/>
      <c r="B5" s="22"/>
      <c r="C5" s="22"/>
      <c r="D5" s="22"/>
    </row>
    <row r="6" spans="1:4" ht="51" customHeight="1" x14ac:dyDescent="0.25">
      <c r="A6" s="20"/>
      <c r="B6" s="23" t="s">
        <v>122</v>
      </c>
      <c r="C6" s="23"/>
      <c r="D6" s="23"/>
    </row>
    <row r="7" spans="1:4" ht="15.75" x14ac:dyDescent="0.25">
      <c r="A7" s="20"/>
      <c r="B7" s="22"/>
      <c r="C7" s="22"/>
      <c r="D7" s="22"/>
    </row>
    <row r="8" spans="1:4" x14ac:dyDescent="0.25">
      <c r="A8" s="20" t="s">
        <v>123</v>
      </c>
      <c r="B8" s="21" t="s">
        <v>123</v>
      </c>
      <c r="C8" s="21"/>
      <c r="D8" s="21"/>
    </row>
    <row r="9" spans="1:4" ht="15.75" x14ac:dyDescent="0.25">
      <c r="A9" s="20"/>
      <c r="B9" s="22"/>
      <c r="C9" s="22"/>
      <c r="D9" s="22"/>
    </row>
    <row r="10" spans="1:4" ht="114.75" customHeight="1" x14ac:dyDescent="0.25">
      <c r="A10" s="20"/>
      <c r="B10" s="23" t="s">
        <v>124</v>
      </c>
      <c r="C10" s="23"/>
      <c r="D10" s="23"/>
    </row>
    <row r="11" spans="1:4" ht="15.75" x14ac:dyDescent="0.25">
      <c r="A11" s="20"/>
      <c r="B11" s="22"/>
      <c r="C11" s="22"/>
      <c r="D11" s="22"/>
    </row>
    <row r="12" spans="1:4" ht="25.5" customHeight="1" x14ac:dyDescent="0.25">
      <c r="A12" s="20" t="s">
        <v>125</v>
      </c>
      <c r="B12" s="21" t="s">
        <v>125</v>
      </c>
      <c r="C12" s="21"/>
      <c r="D12" s="21"/>
    </row>
    <row r="13" spans="1:4" ht="15.75" x14ac:dyDescent="0.25">
      <c r="A13" s="20"/>
      <c r="B13" s="22"/>
      <c r="C13" s="22"/>
      <c r="D13" s="22"/>
    </row>
    <row r="14" spans="1:4" ht="89.25" customHeight="1" x14ac:dyDescent="0.25">
      <c r="A14" s="20"/>
      <c r="B14" s="23" t="s">
        <v>126</v>
      </c>
      <c r="C14" s="23"/>
      <c r="D14" s="23"/>
    </row>
    <row r="15" spans="1:4" x14ac:dyDescent="0.25">
      <c r="A15" s="20" t="s">
        <v>127</v>
      </c>
      <c r="B15" s="21" t="s">
        <v>127</v>
      </c>
      <c r="C15" s="21"/>
      <c r="D15" s="21"/>
    </row>
    <row r="16" spans="1:4" ht="15.75" x14ac:dyDescent="0.25">
      <c r="A16" s="20"/>
      <c r="B16" s="22"/>
      <c r="C16" s="22"/>
      <c r="D16" s="22"/>
    </row>
    <row r="17" spans="1:4" ht="51" customHeight="1" x14ac:dyDescent="0.25">
      <c r="A17" s="20"/>
      <c r="B17" s="23" t="s">
        <v>128</v>
      </c>
      <c r="C17" s="23"/>
      <c r="D17" s="23"/>
    </row>
    <row r="18" spans="1:4" x14ac:dyDescent="0.25">
      <c r="A18" s="20" t="s">
        <v>129</v>
      </c>
      <c r="B18" s="21" t="s">
        <v>129</v>
      </c>
      <c r="C18" s="21"/>
      <c r="D18" s="21"/>
    </row>
    <row r="19" spans="1:4" ht="15.75" x14ac:dyDescent="0.25">
      <c r="A19" s="20"/>
      <c r="B19" s="22"/>
      <c r="C19" s="22"/>
      <c r="D19" s="22"/>
    </row>
    <row r="20" spans="1:4" ht="76.5" customHeight="1" x14ac:dyDescent="0.25">
      <c r="A20" s="20"/>
      <c r="B20" s="23" t="s">
        <v>130</v>
      </c>
      <c r="C20" s="23"/>
      <c r="D20" s="23"/>
    </row>
    <row r="21" spans="1:4" ht="15.75" x14ac:dyDescent="0.25">
      <c r="A21" s="20"/>
      <c r="B21" s="22"/>
      <c r="C21" s="22"/>
      <c r="D21" s="22"/>
    </row>
    <row r="22" spans="1:4" ht="25.5" x14ac:dyDescent="0.25">
      <c r="A22" s="20"/>
      <c r="B22" s="15"/>
      <c r="C22" s="15" t="s">
        <v>131</v>
      </c>
      <c r="D22" s="15" t="s">
        <v>132</v>
      </c>
    </row>
    <row r="23" spans="1:4" ht="15.75" x14ac:dyDescent="0.25">
      <c r="A23" s="20"/>
      <c r="B23" s="22"/>
      <c r="C23" s="22"/>
      <c r="D23" s="22"/>
    </row>
    <row r="24" spans="1:4" ht="89.25" x14ac:dyDescent="0.25">
      <c r="A24" s="20"/>
      <c r="B24" s="15"/>
      <c r="C24" s="15" t="s">
        <v>131</v>
      </c>
      <c r="D24" s="15" t="s">
        <v>133</v>
      </c>
    </row>
    <row r="25" spans="1:4" ht="15.75" x14ac:dyDescent="0.25">
      <c r="A25" s="20"/>
      <c r="B25" s="22"/>
      <c r="C25" s="22"/>
      <c r="D25" s="22"/>
    </row>
    <row r="26" spans="1:4" ht="51" x14ac:dyDescent="0.25">
      <c r="A26" s="20"/>
      <c r="B26" s="15"/>
      <c r="C26" s="15" t="s">
        <v>131</v>
      </c>
      <c r="D26" s="15" t="s">
        <v>134</v>
      </c>
    </row>
    <row r="27" spans="1:4" ht="15.75" x14ac:dyDescent="0.25">
      <c r="A27" s="20"/>
      <c r="B27" s="22"/>
      <c r="C27" s="22"/>
      <c r="D27" s="22"/>
    </row>
    <row r="28" spans="1:4" ht="114.75" customHeight="1" x14ac:dyDescent="0.25">
      <c r="A28" s="20"/>
      <c r="B28" s="23" t="s">
        <v>223</v>
      </c>
      <c r="C28" s="23"/>
      <c r="D28" s="23"/>
    </row>
    <row r="29" spans="1:4" x14ac:dyDescent="0.25">
      <c r="A29" s="20" t="s">
        <v>136</v>
      </c>
      <c r="B29" s="21" t="s">
        <v>136</v>
      </c>
      <c r="C29" s="21"/>
      <c r="D29" s="21"/>
    </row>
    <row r="30" spans="1:4" ht="15.75" x14ac:dyDescent="0.25">
      <c r="A30" s="20"/>
      <c r="B30" s="22"/>
      <c r="C30" s="22"/>
      <c r="D30" s="22"/>
    </row>
    <row r="31" spans="1:4" ht="127.5" customHeight="1" x14ac:dyDescent="0.25">
      <c r="A31" s="20"/>
      <c r="B31" s="23" t="s">
        <v>224</v>
      </c>
      <c r="C31" s="23"/>
      <c r="D31" s="23"/>
    </row>
    <row r="32" spans="1:4" x14ac:dyDescent="0.25">
      <c r="A32" s="20" t="s">
        <v>138</v>
      </c>
      <c r="B32" s="21" t="s">
        <v>138</v>
      </c>
      <c r="C32" s="21"/>
      <c r="D32" s="21"/>
    </row>
    <row r="33" spans="1:4" ht="15.75" x14ac:dyDescent="0.25">
      <c r="A33" s="20"/>
      <c r="B33" s="22"/>
      <c r="C33" s="22"/>
      <c r="D33" s="22"/>
    </row>
    <row r="34" spans="1:4" ht="102" customHeight="1" x14ac:dyDescent="0.25">
      <c r="A34" s="20"/>
      <c r="B34" s="23" t="s">
        <v>139</v>
      </c>
      <c r="C34" s="23"/>
      <c r="D34" s="23"/>
    </row>
    <row r="35" spans="1:4" ht="15.75" x14ac:dyDescent="0.25">
      <c r="A35" s="20"/>
      <c r="B35" s="22"/>
      <c r="C35" s="22"/>
      <c r="D35" s="22"/>
    </row>
    <row r="36" spans="1:4" ht="51" customHeight="1" x14ac:dyDescent="0.25">
      <c r="A36" s="20"/>
      <c r="B36" s="23" t="s">
        <v>140</v>
      </c>
      <c r="C36" s="23"/>
      <c r="D36" s="23"/>
    </row>
    <row r="37" spans="1:4" ht="15.75" x14ac:dyDescent="0.25">
      <c r="A37" s="20"/>
      <c r="B37" s="22"/>
      <c r="C37" s="22"/>
      <c r="D37" s="22"/>
    </row>
    <row r="38" spans="1:4" x14ac:dyDescent="0.25">
      <c r="A38" s="20" t="s">
        <v>141</v>
      </c>
      <c r="B38" s="21" t="s">
        <v>141</v>
      </c>
      <c r="C38" s="21"/>
      <c r="D38" s="21"/>
    </row>
    <row r="39" spans="1:4" x14ac:dyDescent="0.25">
      <c r="A39" s="20"/>
      <c r="B39" s="24"/>
      <c r="C39" s="24"/>
      <c r="D39" s="24"/>
    </row>
    <row r="40" spans="1:4" ht="242.25" customHeight="1" x14ac:dyDescent="0.25">
      <c r="A40" s="20"/>
      <c r="B40" s="23" t="s">
        <v>142</v>
      </c>
      <c r="C40" s="23"/>
      <c r="D40" s="23"/>
    </row>
    <row r="41" spans="1:4" x14ac:dyDescent="0.25">
      <c r="A41" s="20"/>
      <c r="B41" s="23"/>
      <c r="C41" s="23"/>
      <c r="D41" s="23"/>
    </row>
    <row r="42" spans="1:4" ht="102" customHeight="1" x14ac:dyDescent="0.25">
      <c r="A42" s="20"/>
      <c r="B42" s="23" t="s">
        <v>143</v>
      </c>
      <c r="C42" s="23"/>
      <c r="D42" s="23"/>
    </row>
    <row r="43" spans="1:4" x14ac:dyDescent="0.25">
      <c r="A43" s="20"/>
      <c r="B43" s="23"/>
      <c r="C43" s="23"/>
      <c r="D43" s="23"/>
    </row>
    <row r="44" spans="1:4" x14ac:dyDescent="0.25">
      <c r="A44" s="20" t="s">
        <v>144</v>
      </c>
      <c r="B44" s="21" t="s">
        <v>144</v>
      </c>
      <c r="C44" s="21"/>
      <c r="D44" s="21"/>
    </row>
    <row r="45" spans="1:4" ht="15.75" x14ac:dyDescent="0.25">
      <c r="A45" s="20"/>
      <c r="B45" s="22"/>
      <c r="C45" s="22"/>
      <c r="D45" s="22"/>
    </row>
    <row r="46" spans="1:4" ht="114.75" customHeight="1" x14ac:dyDescent="0.25">
      <c r="A46" s="20"/>
      <c r="B46" s="23" t="s">
        <v>145</v>
      </c>
      <c r="C46" s="23"/>
      <c r="D46" s="23"/>
    </row>
    <row r="47" spans="1:4" x14ac:dyDescent="0.25">
      <c r="A47" s="20" t="s">
        <v>146</v>
      </c>
      <c r="B47" s="21" t="s">
        <v>146</v>
      </c>
      <c r="C47" s="21"/>
      <c r="D47" s="21"/>
    </row>
    <row r="48" spans="1:4" ht="15.75" x14ac:dyDescent="0.25">
      <c r="A48" s="20"/>
      <c r="B48" s="22"/>
      <c r="C48" s="22"/>
      <c r="D48" s="22"/>
    </row>
    <row r="49" spans="1:4" ht="127.5" customHeight="1" x14ac:dyDescent="0.25">
      <c r="A49" s="20"/>
      <c r="B49" s="23" t="s">
        <v>147</v>
      </c>
      <c r="C49" s="23"/>
      <c r="D49" s="23"/>
    </row>
    <row r="50" spans="1:4" ht="15.75" x14ac:dyDescent="0.25">
      <c r="A50" s="20"/>
      <c r="B50" s="22"/>
      <c r="C50" s="22"/>
      <c r="D50" s="22"/>
    </row>
    <row r="51" spans="1:4" ht="191.25" customHeight="1" x14ac:dyDescent="0.25">
      <c r="A51" s="20"/>
      <c r="B51" s="23" t="s">
        <v>148</v>
      </c>
      <c r="C51" s="23"/>
      <c r="D51" s="23"/>
    </row>
    <row r="52" spans="1:4" x14ac:dyDescent="0.25">
      <c r="A52" s="20" t="s">
        <v>149</v>
      </c>
      <c r="B52" s="21" t="s">
        <v>149</v>
      </c>
      <c r="C52" s="21"/>
      <c r="D52" s="21"/>
    </row>
    <row r="53" spans="1:4" ht="15.75" x14ac:dyDescent="0.25">
      <c r="A53" s="20"/>
      <c r="B53" s="22"/>
      <c r="C53" s="22"/>
      <c r="D53" s="22"/>
    </row>
    <row r="54" spans="1:4" ht="140.25" customHeight="1" x14ac:dyDescent="0.25">
      <c r="A54" s="20"/>
      <c r="B54" s="23" t="s">
        <v>225</v>
      </c>
      <c r="C54" s="23"/>
      <c r="D54" s="23"/>
    </row>
    <row r="55" spans="1:4" x14ac:dyDescent="0.25">
      <c r="A55" s="20" t="s">
        <v>151</v>
      </c>
      <c r="B55" s="21" t="s">
        <v>151</v>
      </c>
      <c r="C55" s="21"/>
      <c r="D55" s="21"/>
    </row>
    <row r="56" spans="1:4" ht="15.75" x14ac:dyDescent="0.25">
      <c r="A56" s="20"/>
      <c r="B56" s="22"/>
      <c r="C56" s="22"/>
      <c r="D56" s="22"/>
    </row>
    <row r="57" spans="1:4" ht="76.5" customHeight="1" x14ac:dyDescent="0.25">
      <c r="A57" s="20"/>
      <c r="B57" s="23" t="s">
        <v>152</v>
      </c>
      <c r="C57" s="23"/>
      <c r="D57" s="23"/>
    </row>
    <row r="58" spans="1:4" ht="15.75" x14ac:dyDescent="0.25">
      <c r="A58" s="20"/>
      <c r="B58" s="22"/>
      <c r="C58" s="22"/>
      <c r="D58" s="22"/>
    </row>
    <row r="59" spans="1:4" ht="153" customHeight="1" x14ac:dyDescent="0.25">
      <c r="A59" s="20"/>
      <c r="B59" s="23" t="s">
        <v>153</v>
      </c>
      <c r="C59" s="23"/>
      <c r="D59" s="23"/>
    </row>
    <row r="60" spans="1:4" ht="15.75" x14ac:dyDescent="0.25">
      <c r="A60" s="20"/>
      <c r="B60" s="51"/>
      <c r="C60" s="51"/>
      <c r="D60" s="51"/>
    </row>
    <row r="61" spans="1:4" x14ac:dyDescent="0.25">
      <c r="A61" s="20" t="s">
        <v>154</v>
      </c>
      <c r="B61" s="26" t="s">
        <v>154</v>
      </c>
      <c r="C61" s="26"/>
      <c r="D61" s="26"/>
    </row>
    <row r="62" spans="1:4" ht="15.75" x14ac:dyDescent="0.25">
      <c r="A62" s="20"/>
      <c r="B62" s="51"/>
      <c r="C62" s="51"/>
      <c r="D62" s="51"/>
    </row>
    <row r="63" spans="1:4" ht="229.5" customHeight="1" x14ac:dyDescent="0.25">
      <c r="A63" s="20"/>
      <c r="B63" s="23" t="s">
        <v>155</v>
      </c>
      <c r="C63" s="23"/>
      <c r="D63" s="23"/>
    </row>
    <row r="64" spans="1:4" x14ac:dyDescent="0.25">
      <c r="A64" s="20" t="s">
        <v>156</v>
      </c>
      <c r="B64" s="21" t="s">
        <v>156</v>
      </c>
      <c r="C64" s="21"/>
      <c r="D64" s="21"/>
    </row>
    <row r="65" spans="1:4" ht="15.75" x14ac:dyDescent="0.25">
      <c r="A65" s="20"/>
      <c r="B65" s="22"/>
      <c r="C65" s="22"/>
      <c r="D65" s="22"/>
    </row>
    <row r="66" spans="1:4" ht="76.5" customHeight="1" x14ac:dyDescent="0.25">
      <c r="A66" s="20"/>
      <c r="B66" s="23" t="s">
        <v>157</v>
      </c>
      <c r="C66" s="23"/>
      <c r="D66" s="23"/>
    </row>
    <row r="67" spans="1:4" x14ac:dyDescent="0.25">
      <c r="A67" s="20" t="s">
        <v>158</v>
      </c>
      <c r="B67" s="21" t="s">
        <v>158</v>
      </c>
      <c r="C67" s="21"/>
      <c r="D67" s="21"/>
    </row>
    <row r="68" spans="1:4" ht="15.75" x14ac:dyDescent="0.25">
      <c r="A68" s="20"/>
      <c r="B68" s="22"/>
      <c r="C68" s="22"/>
      <c r="D68" s="22"/>
    </row>
    <row r="69" spans="1:4" ht="140.25" customHeight="1" x14ac:dyDescent="0.25">
      <c r="A69" s="20"/>
      <c r="B69" s="23" t="s">
        <v>159</v>
      </c>
      <c r="C69" s="23"/>
      <c r="D69" s="23"/>
    </row>
    <row r="70" spans="1:4" x14ac:dyDescent="0.25">
      <c r="A70" s="20" t="s">
        <v>160</v>
      </c>
      <c r="B70" s="21" t="s">
        <v>160</v>
      </c>
      <c r="C70" s="21"/>
      <c r="D70" s="21"/>
    </row>
    <row r="71" spans="1:4" ht="15.75" x14ac:dyDescent="0.25">
      <c r="A71" s="20"/>
      <c r="B71" s="22"/>
      <c r="C71" s="22"/>
      <c r="D71" s="22"/>
    </row>
    <row r="72" spans="1:4" ht="76.5" customHeight="1" x14ac:dyDescent="0.25">
      <c r="A72" s="20"/>
      <c r="B72" s="23" t="s">
        <v>161</v>
      </c>
      <c r="C72" s="23"/>
      <c r="D72" s="23"/>
    </row>
    <row r="73" spans="1:4" ht="15.75" x14ac:dyDescent="0.25">
      <c r="A73" s="20"/>
      <c r="B73" s="22"/>
      <c r="C73" s="22"/>
      <c r="D73" s="22"/>
    </row>
    <row r="74" spans="1:4" ht="25.5" customHeight="1" x14ac:dyDescent="0.25">
      <c r="A74" s="20"/>
      <c r="B74" s="23" t="s">
        <v>162</v>
      </c>
      <c r="C74" s="23"/>
      <c r="D74" s="23"/>
    </row>
    <row r="75" spans="1:4" ht="15.75" x14ac:dyDescent="0.25">
      <c r="A75" s="20"/>
      <c r="B75" s="22"/>
      <c r="C75" s="22"/>
      <c r="D75" s="22"/>
    </row>
    <row r="76" spans="1:4" x14ac:dyDescent="0.25">
      <c r="A76" s="20" t="s">
        <v>163</v>
      </c>
      <c r="B76" s="21" t="s">
        <v>163</v>
      </c>
      <c r="C76" s="21"/>
      <c r="D76" s="21"/>
    </row>
    <row r="77" spans="1:4" ht="15.75" x14ac:dyDescent="0.25">
      <c r="A77" s="20"/>
      <c r="B77" s="22"/>
      <c r="C77" s="22"/>
      <c r="D77" s="22"/>
    </row>
    <row r="78" spans="1:4" ht="280.5" customHeight="1" x14ac:dyDescent="0.25">
      <c r="A78" s="20"/>
      <c r="B78" s="23" t="s">
        <v>164</v>
      </c>
      <c r="C78" s="23"/>
      <c r="D78" s="23"/>
    </row>
  </sheetData>
  <mergeCells count="93">
    <mergeCell ref="B75:D75"/>
    <mergeCell ref="A76:A78"/>
    <mergeCell ref="B76:D76"/>
    <mergeCell ref="B77:D77"/>
    <mergeCell ref="B78:D78"/>
    <mergeCell ref="A67:A69"/>
    <mergeCell ref="B67:D67"/>
    <mergeCell ref="B68:D68"/>
    <mergeCell ref="B69:D69"/>
    <mergeCell ref="A70:A75"/>
    <mergeCell ref="B70:D70"/>
    <mergeCell ref="B71:D71"/>
    <mergeCell ref="B72:D72"/>
    <mergeCell ref="B73:D73"/>
    <mergeCell ref="B74:D74"/>
    <mergeCell ref="B60:D60"/>
    <mergeCell ref="A61:A63"/>
    <mergeCell ref="B61:D61"/>
    <mergeCell ref="B62:D62"/>
    <mergeCell ref="B63:D63"/>
    <mergeCell ref="A64:A66"/>
    <mergeCell ref="B64:D64"/>
    <mergeCell ref="B65:D65"/>
    <mergeCell ref="B66:D66"/>
    <mergeCell ref="A52:A54"/>
    <mergeCell ref="B52:D52"/>
    <mergeCell ref="B53:D53"/>
    <mergeCell ref="B54:D54"/>
    <mergeCell ref="A55:A60"/>
    <mergeCell ref="B55:D55"/>
    <mergeCell ref="B56:D56"/>
    <mergeCell ref="B57:D57"/>
    <mergeCell ref="B58:D58"/>
    <mergeCell ref="B59:D59"/>
    <mergeCell ref="A44:A46"/>
    <mergeCell ref="B44:D44"/>
    <mergeCell ref="B45:D45"/>
    <mergeCell ref="B46:D46"/>
    <mergeCell ref="A47:A51"/>
    <mergeCell ref="B47:D47"/>
    <mergeCell ref="B48:D48"/>
    <mergeCell ref="B49:D49"/>
    <mergeCell ref="B50:D50"/>
    <mergeCell ref="B51:D51"/>
    <mergeCell ref="A38:A43"/>
    <mergeCell ref="B38:D38"/>
    <mergeCell ref="B39:D39"/>
    <mergeCell ref="B40:D40"/>
    <mergeCell ref="B41:D41"/>
    <mergeCell ref="B42:D42"/>
    <mergeCell ref="B43:D43"/>
    <mergeCell ref="A32:A37"/>
    <mergeCell ref="B32:D32"/>
    <mergeCell ref="B33:D33"/>
    <mergeCell ref="B34:D34"/>
    <mergeCell ref="B35:D35"/>
    <mergeCell ref="B36:D36"/>
    <mergeCell ref="B37:D37"/>
    <mergeCell ref="B25:D25"/>
    <mergeCell ref="B27:D27"/>
    <mergeCell ref="B28:D28"/>
    <mergeCell ref="A29:A31"/>
    <mergeCell ref="B29:D29"/>
    <mergeCell ref="B30:D30"/>
    <mergeCell ref="B31:D31"/>
    <mergeCell ref="A15:A17"/>
    <mergeCell ref="B15:D15"/>
    <mergeCell ref="B16:D16"/>
    <mergeCell ref="B17:D17"/>
    <mergeCell ref="A18:A28"/>
    <mergeCell ref="B18:D18"/>
    <mergeCell ref="B19:D19"/>
    <mergeCell ref="B20:D20"/>
    <mergeCell ref="B21:D21"/>
    <mergeCell ref="B23:D23"/>
    <mergeCell ref="A8:A11"/>
    <mergeCell ref="B8:D8"/>
    <mergeCell ref="B9:D9"/>
    <mergeCell ref="B10:D10"/>
    <mergeCell ref="B11:D11"/>
    <mergeCell ref="A12:A14"/>
    <mergeCell ref="B12:D12"/>
    <mergeCell ref="B13:D13"/>
    <mergeCell ref="B14:D14"/>
    <mergeCell ref="A1:A2"/>
    <mergeCell ref="B1:D1"/>
    <mergeCell ref="B2:D2"/>
    <mergeCell ref="B3:D3"/>
    <mergeCell ref="A4:A7"/>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140625" bestFit="1" customWidth="1"/>
    <col min="2" max="2" width="36.5703125" bestFit="1" customWidth="1"/>
    <col min="4" max="4" width="1.85546875" bestFit="1" customWidth="1"/>
    <col min="5" max="5" width="6.5703125" bestFit="1" customWidth="1"/>
    <col min="8" max="8" width="2" customWidth="1"/>
    <col min="9" max="9" width="7.28515625" customWidth="1"/>
  </cols>
  <sheetData>
    <row r="1" spans="1:10" ht="15" customHeight="1" x14ac:dyDescent="0.25">
      <c r="A1" s="9" t="s">
        <v>226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180</v>
      </c>
      <c r="B3" s="19"/>
      <c r="C3" s="19"/>
      <c r="D3" s="19"/>
      <c r="E3" s="19"/>
      <c r="F3" s="19"/>
      <c r="G3" s="19"/>
      <c r="H3" s="19"/>
      <c r="I3" s="19"/>
      <c r="J3" s="19"/>
    </row>
    <row r="4" spans="1:10" x14ac:dyDescent="0.25">
      <c r="A4" s="20" t="s">
        <v>227</v>
      </c>
      <c r="B4" s="25"/>
      <c r="C4" s="25"/>
      <c r="D4" s="43">
        <v>42035</v>
      </c>
      <c r="E4" s="43"/>
      <c r="F4" s="45"/>
      <c r="G4" s="46"/>
      <c r="H4" s="45" t="s">
        <v>195</v>
      </c>
      <c r="I4" s="45"/>
      <c r="J4" s="47"/>
    </row>
    <row r="5" spans="1:10" x14ac:dyDescent="0.25">
      <c r="A5" s="20"/>
      <c r="B5" s="25"/>
      <c r="C5" s="25"/>
      <c r="D5" s="43"/>
      <c r="E5" s="43"/>
      <c r="F5" s="45"/>
      <c r="G5" s="46"/>
      <c r="H5" s="45">
        <v>2014</v>
      </c>
      <c r="I5" s="45"/>
      <c r="J5" s="47"/>
    </row>
    <row r="6" spans="1:10" ht="15.75" thickBot="1" x14ac:dyDescent="0.3">
      <c r="A6" s="20"/>
      <c r="B6" s="25"/>
      <c r="C6" s="25"/>
      <c r="D6" s="44"/>
      <c r="E6" s="44"/>
      <c r="F6" s="45"/>
      <c r="G6" s="46"/>
      <c r="H6" s="45" t="s">
        <v>196</v>
      </c>
      <c r="I6" s="45"/>
      <c r="J6" s="47"/>
    </row>
    <row r="7" spans="1:10" ht="15.75" thickBot="1" x14ac:dyDescent="0.3">
      <c r="A7" s="20"/>
      <c r="B7" s="17" t="s">
        <v>172</v>
      </c>
      <c r="C7" s="17"/>
      <c r="D7" s="48"/>
      <c r="E7" s="48"/>
      <c r="F7" s="14"/>
      <c r="G7" s="17"/>
      <c r="H7" s="49"/>
      <c r="I7" s="49"/>
      <c r="J7" s="14"/>
    </row>
    <row r="8" spans="1:10" ht="26.25" x14ac:dyDescent="0.25">
      <c r="A8" s="20"/>
      <c r="B8" s="29" t="s">
        <v>197</v>
      </c>
      <c r="C8" s="30"/>
      <c r="D8" s="30" t="s">
        <v>198</v>
      </c>
      <c r="E8" s="31">
        <v>36000</v>
      </c>
      <c r="F8" s="32"/>
      <c r="G8" s="30"/>
      <c r="H8" s="30" t="s">
        <v>198</v>
      </c>
      <c r="I8" s="31">
        <v>99335</v>
      </c>
      <c r="J8" s="32"/>
    </row>
    <row r="9" spans="1:10" ht="27" thickBot="1" x14ac:dyDescent="0.3">
      <c r="A9" s="20"/>
      <c r="B9" s="33" t="s">
        <v>199</v>
      </c>
      <c r="C9" s="34"/>
      <c r="D9" s="35"/>
      <c r="E9" s="36">
        <v>270000</v>
      </c>
      <c r="F9" s="37"/>
      <c r="G9" s="34"/>
      <c r="H9" s="35"/>
      <c r="I9" s="38">
        <v>110000</v>
      </c>
      <c r="J9" s="37"/>
    </row>
    <row r="10" spans="1:10" ht="16.5" thickTop="1" thickBot="1" x14ac:dyDescent="0.3">
      <c r="A10" s="20"/>
      <c r="B10" s="29" t="s">
        <v>99</v>
      </c>
      <c r="C10" s="30"/>
      <c r="D10" s="39" t="s">
        <v>198</v>
      </c>
      <c r="E10" s="40">
        <v>306000</v>
      </c>
      <c r="F10" s="32"/>
      <c r="G10" s="30"/>
      <c r="H10" s="39" t="s">
        <v>198</v>
      </c>
      <c r="I10" s="41">
        <v>209335</v>
      </c>
      <c r="J10" s="42"/>
    </row>
  </sheetData>
  <mergeCells count="16">
    <mergeCell ref="J4:J6"/>
    <mergeCell ref="D7:E7"/>
    <mergeCell ref="H7:I7"/>
    <mergeCell ref="A1:A2"/>
    <mergeCell ref="B1:J1"/>
    <mergeCell ref="B2:J2"/>
    <mergeCell ref="B3:J3"/>
    <mergeCell ref="A4:A10"/>
    <mergeCell ref="B4:B6"/>
    <mergeCell ref="C4:C6"/>
    <mergeCell ref="D4:E6"/>
    <mergeCell ref="F4:F6"/>
    <mergeCell ref="G4:G6"/>
    <mergeCell ref="H4:I4"/>
    <mergeCell ref="H5:I5"/>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45" customHeight="1" x14ac:dyDescent="0.25">
      <c r="A1" s="9" t="s">
        <v>228</v>
      </c>
      <c r="B1" s="9" t="s">
        <v>1</v>
      </c>
      <c r="C1" s="9"/>
    </row>
    <row r="2" spans="1:3" x14ac:dyDescent="0.25">
      <c r="A2" s="9"/>
      <c r="B2" s="1" t="s">
        <v>2</v>
      </c>
      <c r="C2" s="1" t="s">
        <v>25</v>
      </c>
    </row>
    <row r="3" spans="1:3" ht="45" x14ac:dyDescent="0.25">
      <c r="A3" s="4" t="s">
        <v>120</v>
      </c>
      <c r="B3" s="5"/>
      <c r="C3" s="5"/>
    </row>
    <row r="4" spans="1:3" x14ac:dyDescent="0.25">
      <c r="A4" s="3" t="s">
        <v>229</v>
      </c>
      <c r="B4" s="8">
        <v>0</v>
      </c>
      <c r="C4" s="5"/>
    </row>
    <row r="5" spans="1:3" x14ac:dyDescent="0.25">
      <c r="A5" s="3" t="s">
        <v>230</v>
      </c>
      <c r="B5" s="5">
        <v>0</v>
      </c>
      <c r="C5" s="5">
        <v>0</v>
      </c>
    </row>
    <row r="6" spans="1:3" x14ac:dyDescent="0.25">
      <c r="A6" s="3" t="s">
        <v>231</v>
      </c>
      <c r="B6" s="5">
        <v>0</v>
      </c>
      <c r="C6" s="5">
        <v>0</v>
      </c>
    </row>
    <row r="7" spans="1:3" x14ac:dyDescent="0.25">
      <c r="A7" s="3" t="s">
        <v>232</v>
      </c>
      <c r="B7" s="5">
        <v>0</v>
      </c>
      <c r="C7" s="5">
        <v>0</v>
      </c>
    </row>
    <row r="8" spans="1:3" x14ac:dyDescent="0.25">
      <c r="A8" s="3" t="s">
        <v>233</v>
      </c>
      <c r="B8" s="5">
        <v>0</v>
      </c>
      <c r="C8" s="5">
        <v>0</v>
      </c>
    </row>
    <row r="9" spans="1:3" x14ac:dyDescent="0.25">
      <c r="A9" s="3" t="s">
        <v>234</v>
      </c>
      <c r="B9" s="5">
        <v>0</v>
      </c>
      <c r="C9" s="5">
        <v>0</v>
      </c>
    </row>
    <row r="10" spans="1:3" ht="30" x14ac:dyDescent="0.25">
      <c r="A10" s="3" t="s">
        <v>235</v>
      </c>
      <c r="B10" s="8">
        <v>0</v>
      </c>
      <c r="C10" s="8">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24</v>
      </c>
      <c r="B1" s="1" t="s">
        <v>2</v>
      </c>
      <c r="C1" s="1" t="s">
        <v>25</v>
      </c>
    </row>
    <row r="2" spans="1:3" x14ac:dyDescent="0.25">
      <c r="A2" s="4" t="s">
        <v>26</v>
      </c>
      <c r="B2" s="5"/>
      <c r="C2" s="5"/>
    </row>
    <row r="3" spans="1:3" x14ac:dyDescent="0.25">
      <c r="A3" s="3" t="s">
        <v>27</v>
      </c>
      <c r="B3" s="5"/>
      <c r="C3" s="8">
        <v>50</v>
      </c>
    </row>
    <row r="4" spans="1:3" x14ac:dyDescent="0.25">
      <c r="A4" s="3" t="s">
        <v>28</v>
      </c>
      <c r="B4" s="5">
        <v>0</v>
      </c>
      <c r="C4" s="5">
        <v>0</v>
      </c>
    </row>
    <row r="5" spans="1:3" x14ac:dyDescent="0.25">
      <c r="A5" s="3" t="s">
        <v>29</v>
      </c>
      <c r="B5" s="5">
        <v>25</v>
      </c>
      <c r="C5" s="5">
        <v>50</v>
      </c>
    </row>
    <row r="6" spans="1:3" x14ac:dyDescent="0.25">
      <c r="A6" s="3" t="s">
        <v>30</v>
      </c>
      <c r="B6" s="7">
        <v>3613066</v>
      </c>
      <c r="C6" s="5">
        <v>0</v>
      </c>
    </row>
    <row r="7" spans="1:3" x14ac:dyDescent="0.25">
      <c r="A7" s="3" t="s">
        <v>31</v>
      </c>
      <c r="B7" s="7">
        <v>3613091</v>
      </c>
      <c r="C7" s="5">
        <v>50</v>
      </c>
    </row>
    <row r="8" spans="1:3" x14ac:dyDescent="0.25">
      <c r="A8" s="4" t="s">
        <v>32</v>
      </c>
      <c r="B8" s="5"/>
      <c r="C8" s="5"/>
    </row>
    <row r="9" spans="1:3" ht="30" x14ac:dyDescent="0.25">
      <c r="A9" s="3" t="s">
        <v>33</v>
      </c>
      <c r="B9" s="7">
        <v>469336</v>
      </c>
      <c r="C9" s="7">
        <v>173463</v>
      </c>
    </row>
    <row r="10" spans="1:3" x14ac:dyDescent="0.25">
      <c r="A10" s="3" t="s">
        <v>34</v>
      </c>
      <c r="B10" s="7">
        <v>240000</v>
      </c>
      <c r="C10" s="5">
        <v>0</v>
      </c>
    </row>
    <row r="11" spans="1:3" x14ac:dyDescent="0.25">
      <c r="A11" s="3" t="s">
        <v>35</v>
      </c>
      <c r="B11" s="7">
        <v>306000</v>
      </c>
      <c r="C11" s="7">
        <v>209335</v>
      </c>
    </row>
    <row r="12" spans="1:3" x14ac:dyDescent="0.25">
      <c r="A12" s="3" t="s">
        <v>36</v>
      </c>
      <c r="B12" s="7">
        <v>1015336</v>
      </c>
      <c r="C12" s="7">
        <v>382798</v>
      </c>
    </row>
    <row r="13" spans="1:3" x14ac:dyDescent="0.25">
      <c r="A13" s="4" t="s">
        <v>37</v>
      </c>
      <c r="B13" s="5"/>
      <c r="C13" s="5"/>
    </row>
    <row r="14" spans="1:3" x14ac:dyDescent="0.25">
      <c r="A14" s="3" t="s">
        <v>38</v>
      </c>
      <c r="B14" s="7">
        <v>548209</v>
      </c>
      <c r="C14" s="7">
        <v>548209</v>
      </c>
    </row>
    <row r="15" spans="1:3" x14ac:dyDescent="0.25">
      <c r="A15" s="3" t="s">
        <v>39</v>
      </c>
      <c r="B15" s="7">
        <v>2615000</v>
      </c>
      <c r="C15" s="5">
        <v>0</v>
      </c>
    </row>
    <row r="16" spans="1:3" x14ac:dyDescent="0.25">
      <c r="A16" s="3" t="s">
        <v>40</v>
      </c>
      <c r="B16" s="7">
        <v>3163209</v>
      </c>
      <c r="C16" s="7">
        <v>548209</v>
      </c>
    </row>
    <row r="17" spans="1:3" x14ac:dyDescent="0.25">
      <c r="A17" s="3" t="s">
        <v>41</v>
      </c>
      <c r="B17" s="7">
        <v>4178545</v>
      </c>
      <c r="C17" s="7">
        <v>931007</v>
      </c>
    </row>
    <row r="18" spans="1:3" x14ac:dyDescent="0.25">
      <c r="A18" s="4" t="s">
        <v>42</v>
      </c>
      <c r="B18" s="5"/>
      <c r="C18" s="5"/>
    </row>
    <row r="19" spans="1:3" ht="75" x14ac:dyDescent="0.25">
      <c r="A19" s="3" t="s">
        <v>43</v>
      </c>
      <c r="B19" s="7">
        <v>48647</v>
      </c>
      <c r="C19" s="7">
        <v>31892</v>
      </c>
    </row>
    <row r="20" spans="1:3" x14ac:dyDescent="0.25">
      <c r="A20" s="3" t="s">
        <v>44</v>
      </c>
      <c r="B20" s="7">
        <v>4320736</v>
      </c>
      <c r="C20" s="7">
        <v>1083823</v>
      </c>
    </row>
    <row r="21" spans="1:3" x14ac:dyDescent="0.25">
      <c r="A21" s="3" t="s">
        <v>45</v>
      </c>
      <c r="B21" s="7">
        <v>-4934837</v>
      </c>
      <c r="C21" s="7">
        <v>-2046672</v>
      </c>
    </row>
    <row r="22" spans="1:3" x14ac:dyDescent="0.25">
      <c r="A22" s="3" t="s">
        <v>46</v>
      </c>
      <c r="B22" s="7">
        <v>-565454</v>
      </c>
      <c r="C22" s="7">
        <v>-930957</v>
      </c>
    </row>
    <row r="23" spans="1:3" x14ac:dyDescent="0.25">
      <c r="A23" s="3" t="s">
        <v>47</v>
      </c>
      <c r="B23" s="8">
        <v>3613091</v>
      </c>
      <c r="C23" s="8">
        <v>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236</v>
      </c>
      <c r="B1" s="1" t="s">
        <v>237</v>
      </c>
      <c r="C1" s="1" t="s">
        <v>1</v>
      </c>
    </row>
    <row r="2" spans="1:3" x14ac:dyDescent="0.25">
      <c r="A2" s="9"/>
      <c r="B2" s="1" t="s">
        <v>25</v>
      </c>
      <c r="C2" s="1" t="s">
        <v>2</v>
      </c>
    </row>
    <row r="3" spans="1:3" x14ac:dyDescent="0.25">
      <c r="A3" s="4" t="s">
        <v>166</v>
      </c>
      <c r="B3" s="5"/>
      <c r="C3" s="5"/>
    </row>
    <row r="4" spans="1:3" ht="60" x14ac:dyDescent="0.25">
      <c r="A4" s="3" t="s">
        <v>238</v>
      </c>
      <c r="B4" s="5"/>
      <c r="C4" s="8">
        <v>980967</v>
      </c>
    </row>
    <row r="5" spans="1:3" x14ac:dyDescent="0.25">
      <c r="A5" s="3" t="s">
        <v>239</v>
      </c>
      <c r="B5" s="7">
        <v>50000</v>
      </c>
      <c r="C5" s="5"/>
    </row>
    <row r="6" spans="1:3" x14ac:dyDescent="0.25">
      <c r="A6" s="3" t="s">
        <v>240</v>
      </c>
      <c r="B6" s="7">
        <v>10000</v>
      </c>
      <c r="C6" s="5"/>
    </row>
    <row r="7" spans="1:3" x14ac:dyDescent="0.25">
      <c r="A7" s="3" t="s">
        <v>241</v>
      </c>
      <c r="B7" s="5"/>
      <c r="C7" s="7">
        <v>20000</v>
      </c>
    </row>
    <row r="8" spans="1:3" ht="30" x14ac:dyDescent="0.25">
      <c r="A8" s="3" t="s">
        <v>242</v>
      </c>
      <c r="B8" s="5"/>
      <c r="C8" s="7">
        <v>30000</v>
      </c>
    </row>
    <row r="9" spans="1:3" ht="30" x14ac:dyDescent="0.25">
      <c r="A9" s="3" t="s">
        <v>243</v>
      </c>
      <c r="B9" s="7">
        <v>548209</v>
      </c>
      <c r="C9" s="5"/>
    </row>
    <row r="10" spans="1:3" ht="30" x14ac:dyDescent="0.25">
      <c r="A10" s="3" t="s">
        <v>244</v>
      </c>
      <c r="B10" s="52">
        <v>0.1</v>
      </c>
      <c r="C10" s="5"/>
    </row>
    <row r="11" spans="1:3" x14ac:dyDescent="0.25">
      <c r="A11" s="3" t="s">
        <v>245</v>
      </c>
      <c r="B11" s="52">
        <v>0</v>
      </c>
      <c r="C11" s="5"/>
    </row>
    <row r="12" spans="1:3" x14ac:dyDescent="0.25">
      <c r="A12" s="3" t="s">
        <v>246</v>
      </c>
      <c r="B12" s="5"/>
      <c r="C12" s="8">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0.28515625" bestFit="1" customWidth="1"/>
    <col min="6" max="6" width="12.28515625" bestFit="1" customWidth="1"/>
    <col min="7" max="7" width="12" bestFit="1" customWidth="1"/>
  </cols>
  <sheetData>
    <row r="1" spans="1:7" ht="15" customHeight="1" x14ac:dyDescent="0.25">
      <c r="A1" s="9" t="s">
        <v>247</v>
      </c>
      <c r="B1" s="1" t="s">
        <v>248</v>
      </c>
      <c r="C1" s="1" t="s">
        <v>249</v>
      </c>
      <c r="D1" s="1" t="s">
        <v>1</v>
      </c>
      <c r="E1" s="1"/>
      <c r="F1" s="1"/>
      <c r="G1" s="1"/>
    </row>
    <row r="2" spans="1:7" x14ac:dyDescent="0.25">
      <c r="A2" s="9"/>
      <c r="B2" s="1" t="s">
        <v>250</v>
      </c>
      <c r="C2" s="1" t="s">
        <v>2</v>
      </c>
      <c r="D2" s="1" t="s">
        <v>2</v>
      </c>
      <c r="E2" s="2">
        <v>42144</v>
      </c>
      <c r="F2" s="1" t="s">
        <v>251</v>
      </c>
      <c r="G2" s="1" t="s">
        <v>252</v>
      </c>
    </row>
    <row r="3" spans="1:7" x14ac:dyDescent="0.25">
      <c r="A3" s="4" t="s">
        <v>180</v>
      </c>
      <c r="B3" s="5"/>
      <c r="C3" s="5"/>
      <c r="D3" s="5"/>
      <c r="E3" s="5"/>
      <c r="F3" s="5"/>
      <c r="G3" s="5"/>
    </row>
    <row r="4" spans="1:7" ht="30" x14ac:dyDescent="0.25">
      <c r="A4" s="3" t="s">
        <v>253</v>
      </c>
      <c r="B4" s="8">
        <v>6000000</v>
      </c>
      <c r="C4" s="5"/>
      <c r="D4" s="5"/>
      <c r="E4" s="5"/>
      <c r="F4" s="5"/>
      <c r="G4" s="5"/>
    </row>
    <row r="5" spans="1:7" x14ac:dyDescent="0.25">
      <c r="A5" s="3" t="s">
        <v>254</v>
      </c>
      <c r="B5" s="7">
        <v>3000000</v>
      </c>
      <c r="C5" s="5"/>
      <c r="D5" s="5"/>
      <c r="E5" s="5"/>
      <c r="F5" s="5"/>
      <c r="G5" s="5"/>
    </row>
    <row r="6" spans="1:7" ht="30" x14ac:dyDescent="0.25">
      <c r="A6" s="3" t="s">
        <v>255</v>
      </c>
      <c r="B6" s="7">
        <v>3000000</v>
      </c>
      <c r="C6" s="5"/>
      <c r="D6" s="5"/>
      <c r="E6" s="5"/>
      <c r="F6" s="5"/>
      <c r="G6" s="5"/>
    </row>
    <row r="7" spans="1:7" ht="30" x14ac:dyDescent="0.25">
      <c r="A7" s="3" t="s">
        <v>256</v>
      </c>
      <c r="B7" s="10">
        <v>0.2</v>
      </c>
      <c r="C7" s="5"/>
      <c r="D7" s="5"/>
      <c r="E7" s="5"/>
      <c r="F7" s="5"/>
      <c r="G7" s="5"/>
    </row>
    <row r="8" spans="1:7" ht="30" x14ac:dyDescent="0.25">
      <c r="A8" s="3" t="s">
        <v>257</v>
      </c>
      <c r="B8" s="7">
        <v>15000000</v>
      </c>
      <c r="C8" s="5"/>
      <c r="D8" s="5"/>
      <c r="E8" s="5"/>
      <c r="F8" s="5"/>
      <c r="G8" s="5"/>
    </row>
    <row r="9" spans="1:7" ht="30" x14ac:dyDescent="0.25">
      <c r="A9" s="3" t="s">
        <v>258</v>
      </c>
      <c r="B9" s="5"/>
      <c r="C9" s="5"/>
      <c r="D9" s="7">
        <v>15000</v>
      </c>
      <c r="E9" s="5"/>
      <c r="F9" s="5"/>
      <c r="G9" s="5"/>
    </row>
    <row r="10" spans="1:7" x14ac:dyDescent="0.25">
      <c r="A10" s="3" t="s">
        <v>259</v>
      </c>
      <c r="B10" s="5" t="s">
        <v>260</v>
      </c>
      <c r="C10" s="5"/>
      <c r="D10" s="5"/>
      <c r="E10" s="5"/>
      <c r="F10" s="5"/>
      <c r="G10" s="5"/>
    </row>
    <row r="11" spans="1:7" x14ac:dyDescent="0.25">
      <c r="A11" s="3" t="s">
        <v>261</v>
      </c>
      <c r="B11" s="5" t="s">
        <v>262</v>
      </c>
      <c r="C11" s="5"/>
      <c r="D11" s="5"/>
      <c r="E11" s="5"/>
      <c r="F11" s="5"/>
      <c r="G11" s="5"/>
    </row>
    <row r="12" spans="1:7" x14ac:dyDescent="0.25">
      <c r="A12" s="3" t="s">
        <v>263</v>
      </c>
      <c r="B12" s="7">
        <v>90000</v>
      </c>
      <c r="C12" s="5"/>
      <c r="D12" s="5"/>
      <c r="E12" s="5"/>
      <c r="F12" s="5"/>
      <c r="G12" s="5"/>
    </row>
    <row r="13" spans="1:7" ht="30" x14ac:dyDescent="0.25">
      <c r="A13" s="3" t="s">
        <v>264</v>
      </c>
      <c r="B13" s="7">
        <v>15000</v>
      </c>
      <c r="C13" s="7">
        <v>30000</v>
      </c>
      <c r="D13" s="7">
        <v>30000</v>
      </c>
      <c r="E13" s="7">
        <v>25000</v>
      </c>
      <c r="F13" s="7">
        <v>20000</v>
      </c>
      <c r="G13" s="7">
        <v>15000</v>
      </c>
    </row>
    <row r="14" spans="1:7" x14ac:dyDescent="0.25">
      <c r="A14" s="3" t="s">
        <v>265</v>
      </c>
      <c r="B14" s="7">
        <v>2850000</v>
      </c>
      <c r="C14" s="5"/>
      <c r="D14" s="5"/>
      <c r="E14" s="5"/>
      <c r="F14" s="5"/>
      <c r="G14" s="5"/>
    </row>
    <row r="15" spans="1:7" ht="30" x14ac:dyDescent="0.25">
      <c r="A15" s="3" t="s">
        <v>266</v>
      </c>
      <c r="B15" s="52">
        <v>0.03</v>
      </c>
      <c r="C15" s="5"/>
      <c r="D15" s="5"/>
      <c r="E15" s="5"/>
      <c r="F15" s="5"/>
      <c r="G15" s="5"/>
    </row>
    <row r="16" spans="1:7" ht="45" x14ac:dyDescent="0.25">
      <c r="A16" s="3" t="s">
        <v>267</v>
      </c>
      <c r="B16" s="5"/>
      <c r="C16" s="7">
        <v>20000</v>
      </c>
      <c r="D16" s="5"/>
      <c r="E16" s="5"/>
      <c r="F16" s="5"/>
      <c r="G16" s="5"/>
    </row>
    <row r="17" spans="1:7" ht="45" x14ac:dyDescent="0.25">
      <c r="A17" s="3" t="s">
        <v>268</v>
      </c>
      <c r="B17" s="52">
        <v>0.5</v>
      </c>
      <c r="C17" s="5"/>
      <c r="D17" s="5"/>
      <c r="E17" s="5"/>
      <c r="F17" s="5"/>
      <c r="G17" s="5"/>
    </row>
    <row r="18" spans="1:7" ht="30" x14ac:dyDescent="0.25">
      <c r="A18" s="3" t="s">
        <v>269</v>
      </c>
      <c r="B18" s="5"/>
      <c r="C18" s="7">
        <v>2730000</v>
      </c>
      <c r="D18" s="7">
        <v>2730000</v>
      </c>
      <c r="E18" s="5"/>
      <c r="F18" s="5"/>
      <c r="G18" s="5"/>
    </row>
    <row r="19" spans="1:7" ht="30" x14ac:dyDescent="0.25">
      <c r="A19" s="3" t="s">
        <v>270</v>
      </c>
      <c r="B19" s="5"/>
      <c r="C19" s="7">
        <v>240000</v>
      </c>
      <c r="D19" s="7">
        <v>240000</v>
      </c>
      <c r="E19" s="5"/>
      <c r="F19" s="5"/>
      <c r="G19" s="5"/>
    </row>
    <row r="20" spans="1:7" x14ac:dyDescent="0.25">
      <c r="A20" s="3" t="s">
        <v>271</v>
      </c>
      <c r="B20" s="5"/>
      <c r="C20" s="5">
        <v>0</v>
      </c>
      <c r="D20" s="5">
        <v>0</v>
      </c>
      <c r="E20" s="5"/>
      <c r="F20" s="5"/>
      <c r="G20" s="5"/>
    </row>
    <row r="21" spans="1:7" x14ac:dyDescent="0.25">
      <c r="A21" s="3" t="s">
        <v>272</v>
      </c>
      <c r="B21" s="5"/>
      <c r="C21" s="5"/>
      <c r="D21" s="7">
        <v>2446934</v>
      </c>
      <c r="E21" s="5"/>
      <c r="F21" s="5"/>
      <c r="G21" s="5"/>
    </row>
    <row r="22" spans="1:7" x14ac:dyDescent="0.25">
      <c r="A22" s="3" t="s">
        <v>273</v>
      </c>
      <c r="B22" s="5"/>
      <c r="C22" s="8">
        <v>3613066</v>
      </c>
      <c r="D22" s="8">
        <v>3613066</v>
      </c>
      <c r="E22" s="5"/>
      <c r="F22" s="5"/>
      <c r="G22"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274</v>
      </c>
      <c r="B1" s="1" t="s">
        <v>2</v>
      </c>
      <c r="C1" s="1" t="s">
        <v>25</v>
      </c>
    </row>
    <row r="2" spans="1:3" x14ac:dyDescent="0.25">
      <c r="A2" s="4" t="s">
        <v>180</v>
      </c>
      <c r="B2" s="5"/>
      <c r="C2" s="5"/>
    </row>
    <row r="3" spans="1:3" ht="30" x14ac:dyDescent="0.25">
      <c r="A3" s="3" t="s">
        <v>197</v>
      </c>
      <c r="B3" s="8">
        <v>36000</v>
      </c>
      <c r="C3" s="8">
        <v>99335</v>
      </c>
    </row>
    <row r="4" spans="1:3" ht="30" x14ac:dyDescent="0.25">
      <c r="A4" s="3" t="s">
        <v>275</v>
      </c>
      <c r="B4" s="7">
        <v>270000</v>
      </c>
      <c r="C4" s="7">
        <v>110000</v>
      </c>
    </row>
    <row r="5" spans="1:3" x14ac:dyDescent="0.25">
      <c r="A5" s="3" t="s">
        <v>99</v>
      </c>
      <c r="B5" s="8">
        <v>306000</v>
      </c>
      <c r="C5" s="8">
        <v>209335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276</v>
      </c>
      <c r="B1" s="9" t="s">
        <v>1</v>
      </c>
      <c r="C1" s="9"/>
    </row>
    <row r="2" spans="1:3" x14ac:dyDescent="0.25">
      <c r="A2" s="9"/>
      <c r="B2" s="1" t="s">
        <v>2</v>
      </c>
      <c r="C2" s="1" t="s">
        <v>25</v>
      </c>
    </row>
    <row r="3" spans="1:3" x14ac:dyDescent="0.25">
      <c r="A3" s="4" t="s">
        <v>180</v>
      </c>
      <c r="B3" s="5"/>
      <c r="C3" s="5"/>
    </row>
    <row r="4" spans="1:3" x14ac:dyDescent="0.25">
      <c r="A4" s="3" t="s">
        <v>277</v>
      </c>
      <c r="B4" s="10">
        <v>0.1</v>
      </c>
      <c r="C4" s="10">
        <v>0.2</v>
      </c>
    </row>
    <row r="5" spans="1:3" x14ac:dyDescent="0.25">
      <c r="A5" s="3" t="s">
        <v>278</v>
      </c>
      <c r="B5" s="8">
        <v>390000</v>
      </c>
      <c r="C5" s="8">
        <v>360000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279</v>
      </c>
      <c r="B1" s="1" t="s">
        <v>2</v>
      </c>
    </row>
    <row r="2" spans="1:2" x14ac:dyDescent="0.25">
      <c r="A2" s="4" t="s">
        <v>203</v>
      </c>
      <c r="B2" s="5"/>
    </row>
    <row r="3" spans="1:2" ht="30" x14ac:dyDescent="0.25">
      <c r="A3" s="3" t="s">
        <v>280</v>
      </c>
      <c r="B3" s="8">
        <v>4935037</v>
      </c>
    </row>
    <row r="4" spans="1:2" x14ac:dyDescent="0.25">
      <c r="A4" s="3" t="s">
        <v>281</v>
      </c>
      <c r="B4"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282</v>
      </c>
      <c r="B1" s="1" t="s">
        <v>2</v>
      </c>
      <c r="C1" s="1" t="s">
        <v>25</v>
      </c>
    </row>
    <row r="2" spans="1:3" x14ac:dyDescent="0.25">
      <c r="A2" s="4" t="s">
        <v>180</v>
      </c>
      <c r="B2" s="5"/>
      <c r="C2" s="5"/>
    </row>
    <row r="3" spans="1:3" x14ac:dyDescent="0.25">
      <c r="A3" s="3" t="s">
        <v>52</v>
      </c>
      <c r="B3" s="7">
        <v>48646630</v>
      </c>
      <c r="C3" s="7">
        <v>31891630</v>
      </c>
    </row>
    <row r="4" spans="1:3" x14ac:dyDescent="0.25">
      <c r="A4" s="3" t="s">
        <v>53</v>
      </c>
      <c r="B4" s="7">
        <v>48646630</v>
      </c>
      <c r="C4" s="7">
        <v>31891630</v>
      </c>
    </row>
    <row r="5" spans="1:3" x14ac:dyDescent="0.25">
      <c r="A5" s="3" t="s">
        <v>232</v>
      </c>
      <c r="B5" s="5">
        <v>0</v>
      </c>
      <c r="C5" s="5">
        <v>0</v>
      </c>
    </row>
    <row r="6" spans="1:3" x14ac:dyDescent="0.25">
      <c r="A6" s="3" t="s">
        <v>233</v>
      </c>
      <c r="B6" s="5">
        <v>0</v>
      </c>
      <c r="C6" s="5">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283</v>
      </c>
      <c r="B1" s="1" t="s">
        <v>2</v>
      </c>
      <c r="C1" s="1" t="s">
        <v>25</v>
      </c>
    </row>
    <row r="2" spans="1:3" x14ac:dyDescent="0.25">
      <c r="A2" s="4" t="s">
        <v>211</v>
      </c>
      <c r="B2" s="5"/>
      <c r="C2" s="5"/>
    </row>
    <row r="3" spans="1:3" x14ac:dyDescent="0.25">
      <c r="A3" s="3" t="s">
        <v>284</v>
      </c>
      <c r="B3" s="8">
        <v>180135</v>
      </c>
      <c r="C3" s="5"/>
    </row>
    <row r="4" spans="1:3" x14ac:dyDescent="0.25">
      <c r="A4" s="3" t="s">
        <v>285</v>
      </c>
      <c r="B4" s="7">
        <v>6000</v>
      </c>
      <c r="C4" s="5"/>
    </row>
    <row r="5" spans="1:3" x14ac:dyDescent="0.25">
      <c r="A5" s="3" t="s">
        <v>286</v>
      </c>
      <c r="B5" s="7">
        <v>124171</v>
      </c>
      <c r="C5" s="7">
        <v>55000</v>
      </c>
    </row>
    <row r="6" spans="1:3" x14ac:dyDescent="0.25">
      <c r="A6" s="3" t="s">
        <v>287</v>
      </c>
      <c r="B6" s="7">
        <v>6000</v>
      </c>
      <c r="C6" s="5"/>
    </row>
    <row r="7" spans="1:3" ht="30" x14ac:dyDescent="0.25">
      <c r="A7" s="3" t="s">
        <v>288</v>
      </c>
      <c r="B7" s="7">
        <v>30000</v>
      </c>
      <c r="C7" s="5"/>
    </row>
    <row r="8" spans="1:3" x14ac:dyDescent="0.25">
      <c r="A8" s="3" t="s">
        <v>289</v>
      </c>
      <c r="B8" s="8">
        <v>79835</v>
      </c>
      <c r="C8" s="8">
        <v>48235</v>
      </c>
    </row>
    <row r="9" spans="1:3" x14ac:dyDescent="0.25">
      <c r="A9" s="3" t="s">
        <v>290</v>
      </c>
      <c r="B9" s="7">
        <v>360000</v>
      </c>
      <c r="C9" s="7">
        <v>390000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85546875" bestFit="1" customWidth="1"/>
  </cols>
  <sheetData>
    <row r="1" spans="1:4" ht="45" x14ac:dyDescent="0.25">
      <c r="A1" s="1" t="s">
        <v>291</v>
      </c>
      <c r="B1" s="1" t="s">
        <v>2</v>
      </c>
      <c r="C1" s="1" t="s">
        <v>25</v>
      </c>
      <c r="D1" s="1" t="s">
        <v>292</v>
      </c>
    </row>
    <row r="2" spans="1:4" x14ac:dyDescent="0.25">
      <c r="A2" s="4" t="s">
        <v>180</v>
      </c>
      <c r="B2" s="5"/>
      <c r="C2" s="5"/>
      <c r="D2" s="5"/>
    </row>
    <row r="3" spans="1:4" x14ac:dyDescent="0.25">
      <c r="A3" s="3" t="s">
        <v>293</v>
      </c>
      <c r="B3" s="5"/>
      <c r="C3" s="8">
        <v>50</v>
      </c>
      <c r="D3" s="8">
        <v>9500</v>
      </c>
    </row>
    <row r="4" spans="1:4" x14ac:dyDescent="0.25">
      <c r="A4" s="3" t="s">
        <v>294</v>
      </c>
      <c r="B4" s="8">
        <v>4178720</v>
      </c>
      <c r="C4" s="5"/>
      <c r="D4"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295</v>
      </c>
      <c r="B1" s="1" t="s">
        <v>250</v>
      </c>
    </row>
    <row r="2" spans="1:2" ht="30" x14ac:dyDescent="0.25">
      <c r="A2" s="4" t="s">
        <v>217</v>
      </c>
      <c r="B2" s="5"/>
    </row>
    <row r="3" spans="1:2" ht="30" x14ac:dyDescent="0.25">
      <c r="A3" s="3" t="s">
        <v>296</v>
      </c>
      <c r="B3" s="8">
        <v>4000000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30" x14ac:dyDescent="0.25">
      <c r="A1" s="1" t="s">
        <v>297</v>
      </c>
      <c r="B1" s="1" t="s">
        <v>2</v>
      </c>
      <c r="C1" s="1" t="s">
        <v>25</v>
      </c>
      <c r="D1" s="1" t="s">
        <v>250</v>
      </c>
    </row>
    <row r="2" spans="1:4" x14ac:dyDescent="0.25">
      <c r="A2" s="4" t="s">
        <v>220</v>
      </c>
      <c r="B2" s="5"/>
      <c r="C2" s="5"/>
      <c r="D2" s="5"/>
    </row>
    <row r="3" spans="1:4" x14ac:dyDescent="0.25">
      <c r="A3" s="3" t="s">
        <v>298</v>
      </c>
      <c r="B3" s="7">
        <v>48646630</v>
      </c>
      <c r="C3" s="7">
        <v>31891630</v>
      </c>
      <c r="D3" s="5"/>
    </row>
    <row r="4" spans="1:4" x14ac:dyDescent="0.25">
      <c r="A4" s="3" t="s">
        <v>299</v>
      </c>
      <c r="B4" s="8">
        <v>48647</v>
      </c>
      <c r="C4" s="8">
        <v>31892</v>
      </c>
      <c r="D4" s="5"/>
    </row>
    <row r="5" spans="1:4" ht="45" x14ac:dyDescent="0.25">
      <c r="A5" s="3" t="s">
        <v>300</v>
      </c>
      <c r="B5" s="5"/>
      <c r="C5" s="5"/>
      <c r="D5" s="8">
        <v>3000000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48</v>
      </c>
      <c r="B1" s="1" t="s">
        <v>2</v>
      </c>
      <c r="C1" s="1" t="s">
        <v>25</v>
      </c>
    </row>
    <row r="2" spans="1:3" x14ac:dyDescent="0.25">
      <c r="A2" s="4" t="s">
        <v>49</v>
      </c>
      <c r="B2" s="5"/>
      <c r="C2" s="5"/>
    </row>
    <row r="3" spans="1:3" x14ac:dyDescent="0.25">
      <c r="A3" s="3" t="s">
        <v>50</v>
      </c>
      <c r="B3" s="10">
        <v>1E-3</v>
      </c>
      <c r="C3" s="10">
        <v>1E-3</v>
      </c>
    </row>
    <row r="4" spans="1:3" x14ac:dyDescent="0.25">
      <c r="A4" s="3" t="s">
        <v>51</v>
      </c>
      <c r="B4" s="7">
        <v>375000000</v>
      </c>
      <c r="C4" s="7">
        <v>375000000</v>
      </c>
    </row>
    <row r="5" spans="1:3" x14ac:dyDescent="0.25">
      <c r="A5" s="3" t="s">
        <v>52</v>
      </c>
      <c r="B5" s="7">
        <v>48646630</v>
      </c>
      <c r="C5" s="7">
        <v>31891630</v>
      </c>
    </row>
    <row r="6" spans="1:3" x14ac:dyDescent="0.25">
      <c r="A6" s="3" t="s">
        <v>53</v>
      </c>
      <c r="B6" s="7">
        <v>48646630</v>
      </c>
      <c r="C6" s="7">
        <v>31891630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54</v>
      </c>
      <c r="B1" s="9" t="s">
        <v>1</v>
      </c>
      <c r="C1" s="9"/>
    </row>
    <row r="2" spans="1:3" x14ac:dyDescent="0.25">
      <c r="A2" s="9"/>
      <c r="B2" s="1" t="s">
        <v>2</v>
      </c>
      <c r="C2" s="1" t="s">
        <v>25</v>
      </c>
    </row>
    <row r="3" spans="1:3" x14ac:dyDescent="0.25">
      <c r="A3" s="4" t="s">
        <v>55</v>
      </c>
      <c r="B3" s="5"/>
      <c r="C3" s="5"/>
    </row>
    <row r="4" spans="1:3" x14ac:dyDescent="0.25">
      <c r="A4" s="3" t="s">
        <v>56</v>
      </c>
      <c r="B4" s="8">
        <v>239830</v>
      </c>
      <c r="C4" s="8">
        <v>317787</v>
      </c>
    </row>
    <row r="5" spans="1:3" x14ac:dyDescent="0.25">
      <c r="A5" s="3" t="s">
        <v>57</v>
      </c>
      <c r="B5" s="7">
        <v>63000</v>
      </c>
      <c r="C5" s="5">
        <v>0</v>
      </c>
    </row>
    <row r="6" spans="1:3" x14ac:dyDescent="0.25">
      <c r="A6" s="3" t="s">
        <v>58</v>
      </c>
      <c r="B6" s="7">
        <v>6871</v>
      </c>
      <c r="C6" s="7">
        <v>47755</v>
      </c>
    </row>
    <row r="7" spans="1:3" x14ac:dyDescent="0.25">
      <c r="A7" s="3" t="s">
        <v>59</v>
      </c>
      <c r="B7" s="7">
        <v>309701</v>
      </c>
      <c r="C7" s="7">
        <v>365542</v>
      </c>
    </row>
    <row r="8" spans="1:3" x14ac:dyDescent="0.25">
      <c r="A8" s="3" t="s">
        <v>60</v>
      </c>
      <c r="B8" s="7">
        <v>-309701</v>
      </c>
      <c r="C8" s="7">
        <v>-365542</v>
      </c>
    </row>
    <row r="9" spans="1:3" x14ac:dyDescent="0.25">
      <c r="A9" s="4" t="s">
        <v>61</v>
      </c>
      <c r="B9" s="5"/>
      <c r="C9" s="5"/>
    </row>
    <row r="10" spans="1:3" x14ac:dyDescent="0.25">
      <c r="A10" s="3" t="s">
        <v>62</v>
      </c>
      <c r="B10" s="7">
        <v>-76530</v>
      </c>
      <c r="C10" s="5">
        <v>0</v>
      </c>
    </row>
    <row r="11" spans="1:3" x14ac:dyDescent="0.25">
      <c r="A11" s="3" t="s">
        <v>63</v>
      </c>
      <c r="B11" s="7">
        <v>-2501934</v>
      </c>
      <c r="C11" s="7">
        <v>-1539509</v>
      </c>
    </row>
    <row r="12" spans="1:3" x14ac:dyDescent="0.25">
      <c r="A12" s="3" t="s">
        <v>61</v>
      </c>
      <c r="B12" s="7">
        <v>-2578464</v>
      </c>
      <c r="C12" s="7">
        <v>-1539509</v>
      </c>
    </row>
    <row r="13" spans="1:3" x14ac:dyDescent="0.25">
      <c r="A13" s="3" t="s">
        <v>64</v>
      </c>
      <c r="B13" s="8">
        <v>-2888165</v>
      </c>
      <c r="C13" s="8">
        <v>-1905051</v>
      </c>
    </row>
    <row r="14" spans="1:3" x14ac:dyDescent="0.25">
      <c r="A14" s="3" t="s">
        <v>65</v>
      </c>
      <c r="B14" s="10">
        <v>-0.06</v>
      </c>
      <c r="C14" s="10">
        <v>-0.06</v>
      </c>
    </row>
    <row r="15" spans="1:3" ht="30" x14ac:dyDescent="0.25">
      <c r="A15" s="3" t="s">
        <v>66</v>
      </c>
      <c r="B15" s="7">
        <v>45626213</v>
      </c>
      <c r="C15" s="7">
        <v>31424973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67</v>
      </c>
      <c r="B1" s="9" t="s">
        <v>1</v>
      </c>
      <c r="C1" s="9"/>
    </row>
    <row r="2" spans="1:3" x14ac:dyDescent="0.25">
      <c r="A2" s="9"/>
      <c r="B2" s="1" t="s">
        <v>2</v>
      </c>
      <c r="C2" s="1" t="s">
        <v>25</v>
      </c>
    </row>
    <row r="3" spans="1:3" x14ac:dyDescent="0.25">
      <c r="A3" s="4" t="s">
        <v>68</v>
      </c>
      <c r="B3" s="5"/>
      <c r="C3" s="5"/>
    </row>
    <row r="4" spans="1:3" x14ac:dyDescent="0.25">
      <c r="A4" s="3" t="s">
        <v>64</v>
      </c>
      <c r="B4" s="8">
        <v>-2888165</v>
      </c>
      <c r="C4" s="8">
        <v>-1905051</v>
      </c>
    </row>
    <row r="5" spans="1:3" x14ac:dyDescent="0.25">
      <c r="A5" s="4" t="s">
        <v>69</v>
      </c>
      <c r="B5" s="5"/>
      <c r="C5" s="5"/>
    </row>
    <row r="6" spans="1:3" x14ac:dyDescent="0.25">
      <c r="A6" s="3" t="s">
        <v>70</v>
      </c>
      <c r="B6" s="7">
        <v>55833</v>
      </c>
      <c r="C6" s="7">
        <v>99333</v>
      </c>
    </row>
    <row r="7" spans="1:3" x14ac:dyDescent="0.25">
      <c r="A7" s="3" t="s">
        <v>71</v>
      </c>
      <c r="B7" s="5">
        <v>0</v>
      </c>
      <c r="C7" s="5">
        <v>0</v>
      </c>
    </row>
    <row r="8" spans="1:3" x14ac:dyDescent="0.25">
      <c r="A8" s="3" t="s">
        <v>72</v>
      </c>
      <c r="B8" s="7">
        <v>-2832332</v>
      </c>
      <c r="C8" s="7">
        <v>-1805718</v>
      </c>
    </row>
    <row r="9" spans="1:3" ht="30" x14ac:dyDescent="0.25">
      <c r="A9" s="4" t="s">
        <v>73</v>
      </c>
      <c r="B9" s="5"/>
      <c r="C9" s="5"/>
    </row>
    <row r="10" spans="1:3" x14ac:dyDescent="0.25">
      <c r="A10" s="3" t="s">
        <v>74</v>
      </c>
      <c r="B10" s="5">
        <v>0</v>
      </c>
      <c r="C10" s="5">
        <v>0</v>
      </c>
    </row>
    <row r="11" spans="1:3" x14ac:dyDescent="0.25">
      <c r="A11" s="3" t="s">
        <v>75</v>
      </c>
      <c r="B11" s="5">
        <v>0</v>
      </c>
      <c r="C11" s="7">
        <v>-1385000</v>
      </c>
    </row>
    <row r="12" spans="1:3" x14ac:dyDescent="0.25">
      <c r="A12" s="3" t="s">
        <v>76</v>
      </c>
      <c r="B12" s="5">
        <v>0</v>
      </c>
      <c r="C12" s="7">
        <v>2319286</v>
      </c>
    </row>
    <row r="13" spans="1:3" x14ac:dyDescent="0.25">
      <c r="A13" s="3" t="s">
        <v>77</v>
      </c>
      <c r="B13" s="5">
        <v>0</v>
      </c>
      <c r="C13" s="7">
        <v>2292</v>
      </c>
    </row>
    <row r="14" spans="1:3" ht="30" x14ac:dyDescent="0.25">
      <c r="A14" s="3" t="s">
        <v>78</v>
      </c>
      <c r="B14" s="7">
        <v>480040</v>
      </c>
      <c r="C14" s="7">
        <v>-460250</v>
      </c>
    </row>
    <row r="15" spans="1:3" ht="30" x14ac:dyDescent="0.25">
      <c r="A15" s="3" t="s">
        <v>79</v>
      </c>
      <c r="B15" s="7">
        <v>-2352292</v>
      </c>
      <c r="C15" s="7">
        <v>-1329390</v>
      </c>
    </row>
    <row r="16" spans="1:3" x14ac:dyDescent="0.25">
      <c r="A16" s="4" t="s">
        <v>80</v>
      </c>
      <c r="B16" s="5"/>
      <c r="C16" s="5"/>
    </row>
    <row r="17" spans="1:3" ht="30" x14ac:dyDescent="0.25">
      <c r="A17" s="3" t="s">
        <v>81</v>
      </c>
      <c r="B17" s="5">
        <v>0</v>
      </c>
      <c r="C17" s="7">
        <v>980966</v>
      </c>
    </row>
    <row r="18" spans="1:3" x14ac:dyDescent="0.25">
      <c r="A18" s="3" t="s">
        <v>82</v>
      </c>
      <c r="B18" s="5">
        <v>0</v>
      </c>
      <c r="C18" s="7">
        <v>1735000</v>
      </c>
    </row>
    <row r="19" spans="1:3" x14ac:dyDescent="0.25">
      <c r="A19" s="3" t="s">
        <v>83</v>
      </c>
      <c r="B19" s="7">
        <v>-3613066</v>
      </c>
      <c r="C19" s="5">
        <v>0</v>
      </c>
    </row>
    <row r="20" spans="1:3" ht="30" x14ac:dyDescent="0.25">
      <c r="A20" s="3" t="s">
        <v>84</v>
      </c>
      <c r="B20" s="7">
        <v>-3613066</v>
      </c>
      <c r="C20" s="7">
        <v>2715966</v>
      </c>
    </row>
    <row r="21" spans="1:3" x14ac:dyDescent="0.25">
      <c r="A21" s="4" t="s">
        <v>85</v>
      </c>
      <c r="B21" s="5"/>
      <c r="C21" s="5"/>
    </row>
    <row r="22" spans="1:3" ht="30" x14ac:dyDescent="0.25">
      <c r="A22" s="3" t="s">
        <v>86</v>
      </c>
      <c r="B22" s="7">
        <v>3253668</v>
      </c>
      <c r="C22" s="7">
        <v>1892</v>
      </c>
    </row>
    <row r="23" spans="1:3" x14ac:dyDescent="0.25">
      <c r="A23" s="3" t="s">
        <v>87</v>
      </c>
      <c r="B23" s="7">
        <v>96665</v>
      </c>
      <c r="C23" s="7">
        <v>-1946177</v>
      </c>
    </row>
    <row r="24" spans="1:3" x14ac:dyDescent="0.25">
      <c r="A24" s="3" t="s">
        <v>88</v>
      </c>
      <c r="B24" s="5">
        <v>0</v>
      </c>
      <c r="C24" s="5">
        <v>0</v>
      </c>
    </row>
    <row r="25" spans="1:3" x14ac:dyDescent="0.25">
      <c r="A25" s="3" t="s">
        <v>89</v>
      </c>
      <c r="B25" s="7">
        <v>2615000</v>
      </c>
      <c r="C25" s="7">
        <v>548209</v>
      </c>
    </row>
    <row r="26" spans="1:3" x14ac:dyDescent="0.25">
      <c r="A26" s="3" t="s">
        <v>90</v>
      </c>
      <c r="B26" s="7">
        <v>5965333</v>
      </c>
      <c r="C26" s="7">
        <v>-1396076</v>
      </c>
    </row>
    <row r="27" spans="1:3" ht="30" x14ac:dyDescent="0.25">
      <c r="A27" s="3" t="s">
        <v>91</v>
      </c>
      <c r="B27" s="5">
        <v>-25</v>
      </c>
      <c r="C27" s="7">
        <v>-9500</v>
      </c>
    </row>
    <row r="28" spans="1:3" ht="30" x14ac:dyDescent="0.25">
      <c r="A28" s="3" t="s">
        <v>92</v>
      </c>
      <c r="B28" s="5">
        <v>50</v>
      </c>
      <c r="C28" s="7">
        <v>9500</v>
      </c>
    </row>
    <row r="29" spans="1:3" ht="30" x14ac:dyDescent="0.25">
      <c r="A29" s="3" t="s">
        <v>93</v>
      </c>
      <c r="B29" s="5"/>
      <c r="C29" s="5">
        <v>50</v>
      </c>
    </row>
    <row r="30" spans="1:3" x14ac:dyDescent="0.25">
      <c r="A30" s="4" t="s">
        <v>94</v>
      </c>
      <c r="B30" s="5"/>
      <c r="C30" s="5"/>
    </row>
    <row r="31" spans="1:3" x14ac:dyDescent="0.25">
      <c r="A31" s="3" t="s">
        <v>95</v>
      </c>
      <c r="B31" s="8">
        <v>1500</v>
      </c>
      <c r="C31" s="8">
        <v>13860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 bestFit="1" customWidth="1"/>
  </cols>
  <sheetData>
    <row r="1" spans="1:5" ht="30" x14ac:dyDescent="0.25">
      <c r="A1" s="1" t="s">
        <v>96</v>
      </c>
      <c r="B1" s="1" t="s">
        <v>49</v>
      </c>
      <c r="C1" s="1" t="s">
        <v>97</v>
      </c>
      <c r="D1" s="1" t="s">
        <v>98</v>
      </c>
      <c r="E1" s="1" t="s">
        <v>99</v>
      </c>
    </row>
    <row r="2" spans="1:5" ht="30" x14ac:dyDescent="0.25">
      <c r="A2" s="3" t="s">
        <v>100</v>
      </c>
      <c r="B2" s="8">
        <v>0</v>
      </c>
      <c r="C2" s="8">
        <v>0</v>
      </c>
      <c r="D2" s="8">
        <v>0</v>
      </c>
      <c r="E2" s="8">
        <v>0</v>
      </c>
    </row>
    <row r="3" spans="1:5" ht="30" x14ac:dyDescent="0.25">
      <c r="A3" s="3" t="s">
        <v>101</v>
      </c>
      <c r="B3" s="5">
        <v>0</v>
      </c>
      <c r="C3" s="5"/>
      <c r="D3" s="5"/>
      <c r="E3" s="5"/>
    </row>
    <row r="4" spans="1:5" x14ac:dyDescent="0.25">
      <c r="A4" s="3" t="s">
        <v>102</v>
      </c>
      <c r="B4" s="7">
        <v>3000000</v>
      </c>
      <c r="C4" s="5"/>
      <c r="D4" s="5"/>
      <c r="E4" s="5"/>
    </row>
    <row r="5" spans="1:5" x14ac:dyDescent="0.25">
      <c r="A5" s="3" t="s">
        <v>103</v>
      </c>
      <c r="B5" s="7">
        <v>3000</v>
      </c>
      <c r="C5" s="7">
        <v>12000</v>
      </c>
      <c r="D5" s="5"/>
      <c r="E5" s="7">
        <v>15000</v>
      </c>
    </row>
    <row r="6" spans="1:5" x14ac:dyDescent="0.25">
      <c r="A6" s="3" t="s">
        <v>104</v>
      </c>
      <c r="B6" s="5"/>
      <c r="C6" s="5"/>
      <c r="D6" s="5">
        <v>-810</v>
      </c>
      <c r="E6" s="5">
        <v>-810</v>
      </c>
    </row>
    <row r="7" spans="1:5" ht="30" x14ac:dyDescent="0.25">
      <c r="A7" s="3" t="s">
        <v>105</v>
      </c>
      <c r="B7" s="7">
        <v>3000</v>
      </c>
      <c r="C7" s="7">
        <v>12000</v>
      </c>
      <c r="D7" s="5">
        <v>-810</v>
      </c>
      <c r="E7" s="7">
        <v>14190</v>
      </c>
    </row>
    <row r="8" spans="1:5" x14ac:dyDescent="0.25">
      <c r="A8" s="3" t="s">
        <v>106</v>
      </c>
      <c r="B8" s="7">
        <v>3000000</v>
      </c>
      <c r="C8" s="5"/>
      <c r="D8" s="5"/>
      <c r="E8" s="5"/>
    </row>
    <row r="9" spans="1:5" x14ac:dyDescent="0.25">
      <c r="A9" s="3" t="s">
        <v>102</v>
      </c>
      <c r="B9" s="7">
        <v>3000000</v>
      </c>
      <c r="C9" s="5"/>
      <c r="D9" s="5"/>
      <c r="E9" s="5"/>
    </row>
    <row r="10" spans="1:5" x14ac:dyDescent="0.25">
      <c r="A10" s="3" t="s">
        <v>103</v>
      </c>
      <c r="B10" s="7">
        <v>3000</v>
      </c>
      <c r="C10" s="5"/>
      <c r="D10" s="5"/>
      <c r="E10" s="7">
        <v>45000</v>
      </c>
    </row>
    <row r="11" spans="1:5" x14ac:dyDescent="0.25">
      <c r="A11" s="3" t="s">
        <v>104</v>
      </c>
      <c r="B11" s="5"/>
      <c r="C11" s="5"/>
      <c r="D11" s="7">
        <v>-18507</v>
      </c>
      <c r="E11" s="7">
        <v>-18507</v>
      </c>
    </row>
    <row r="12" spans="1:5" ht="30" x14ac:dyDescent="0.25">
      <c r="A12" s="3" t="s">
        <v>107</v>
      </c>
      <c r="B12" s="7">
        <v>6000</v>
      </c>
      <c r="C12" s="7">
        <v>54000</v>
      </c>
      <c r="D12" s="7">
        <v>-19317</v>
      </c>
      <c r="E12" s="7">
        <v>40683</v>
      </c>
    </row>
    <row r="13" spans="1:5" x14ac:dyDescent="0.25">
      <c r="A13" s="3" t="s">
        <v>108</v>
      </c>
      <c r="B13" s="7">
        <v>6000000</v>
      </c>
      <c r="C13" s="5"/>
      <c r="D13" s="5"/>
      <c r="E13" s="5"/>
    </row>
    <row r="14" spans="1:5" x14ac:dyDescent="0.25">
      <c r="A14" s="3" t="s">
        <v>104</v>
      </c>
      <c r="B14" s="5"/>
      <c r="C14" s="5"/>
      <c r="D14" s="7">
        <v>-22662</v>
      </c>
      <c r="E14" s="7">
        <v>-22662</v>
      </c>
    </row>
    <row r="15" spans="1:5" ht="30" x14ac:dyDescent="0.25">
      <c r="A15" s="3" t="s">
        <v>109</v>
      </c>
      <c r="B15" s="7">
        <v>6000</v>
      </c>
      <c r="C15" s="7">
        <v>54000</v>
      </c>
      <c r="D15" s="7">
        <v>-41979</v>
      </c>
      <c r="E15" s="7">
        <v>18021</v>
      </c>
    </row>
    <row r="16" spans="1:5" ht="30" x14ac:dyDescent="0.25">
      <c r="A16" s="3" t="s">
        <v>110</v>
      </c>
      <c r="B16" s="7">
        <v>6000000</v>
      </c>
      <c r="C16" s="5"/>
      <c r="D16" s="5"/>
      <c r="E16" s="5"/>
    </row>
    <row r="17" spans="1:5" x14ac:dyDescent="0.25">
      <c r="A17" s="3" t="s">
        <v>111</v>
      </c>
      <c r="B17" s="7">
        <v>24000000</v>
      </c>
      <c r="C17" s="5"/>
      <c r="D17" s="5"/>
      <c r="E17" s="5"/>
    </row>
    <row r="18" spans="1:5" x14ac:dyDescent="0.25">
      <c r="A18" s="3" t="s">
        <v>112</v>
      </c>
      <c r="B18" s="7">
        <v>24000</v>
      </c>
      <c r="C18" s="7">
        <v>-24000</v>
      </c>
      <c r="D18" s="5"/>
      <c r="E18" s="5"/>
    </row>
    <row r="19" spans="1:5" x14ac:dyDescent="0.25">
      <c r="A19" s="3" t="s">
        <v>104</v>
      </c>
      <c r="B19" s="5"/>
      <c r="C19" s="5"/>
      <c r="D19" s="7">
        <v>-99642</v>
      </c>
      <c r="E19" s="7">
        <v>-99642</v>
      </c>
    </row>
    <row r="20" spans="1:5" ht="30" x14ac:dyDescent="0.25">
      <c r="A20" s="3" t="s">
        <v>113</v>
      </c>
      <c r="B20" s="7">
        <v>30000</v>
      </c>
      <c r="C20" s="7">
        <v>30000</v>
      </c>
      <c r="D20" s="7">
        <v>-141621</v>
      </c>
      <c r="E20" s="7">
        <v>-81621</v>
      </c>
    </row>
    <row r="21" spans="1:5" x14ac:dyDescent="0.25">
      <c r="A21" s="3" t="s">
        <v>114</v>
      </c>
      <c r="B21" s="7">
        <v>30000000</v>
      </c>
      <c r="C21" s="5"/>
      <c r="D21" s="5"/>
      <c r="E21" s="5"/>
    </row>
    <row r="22" spans="1:5" x14ac:dyDescent="0.25">
      <c r="A22" s="3" t="s">
        <v>102</v>
      </c>
      <c r="B22" s="7">
        <v>1891630</v>
      </c>
      <c r="C22" s="5"/>
      <c r="D22" s="5"/>
      <c r="E22" s="5"/>
    </row>
    <row r="23" spans="1:5" x14ac:dyDescent="0.25">
      <c r="A23" s="3" t="s">
        <v>103</v>
      </c>
      <c r="B23" s="7">
        <v>1892</v>
      </c>
      <c r="C23" s="7">
        <v>1053823</v>
      </c>
      <c r="D23" s="5"/>
      <c r="E23" s="7">
        <v>1055715</v>
      </c>
    </row>
    <row r="24" spans="1:5" x14ac:dyDescent="0.25">
      <c r="A24" s="3" t="s">
        <v>104</v>
      </c>
      <c r="B24" s="5"/>
      <c r="C24" s="5"/>
      <c r="D24" s="7">
        <v>-1905051</v>
      </c>
      <c r="E24" s="7">
        <v>-1905051</v>
      </c>
    </row>
    <row r="25" spans="1:5" ht="30" x14ac:dyDescent="0.25">
      <c r="A25" s="3" t="s">
        <v>115</v>
      </c>
      <c r="B25" s="7">
        <v>31892</v>
      </c>
      <c r="C25" s="7">
        <v>1083823</v>
      </c>
      <c r="D25" s="7">
        <v>-2046672</v>
      </c>
      <c r="E25" s="7">
        <v>-930957</v>
      </c>
    </row>
    <row r="26" spans="1:5" x14ac:dyDescent="0.25">
      <c r="A26" s="3" t="s">
        <v>116</v>
      </c>
      <c r="B26" s="7">
        <v>31891630</v>
      </c>
      <c r="C26" s="5"/>
      <c r="D26" s="5"/>
      <c r="E26" s="5"/>
    </row>
    <row r="27" spans="1:5" x14ac:dyDescent="0.25">
      <c r="A27" s="3" t="s">
        <v>102</v>
      </c>
      <c r="B27" s="7">
        <v>16755000</v>
      </c>
      <c r="C27" s="5"/>
      <c r="D27" s="5"/>
      <c r="E27" s="5"/>
    </row>
    <row r="28" spans="1:5" x14ac:dyDescent="0.25">
      <c r="A28" s="3" t="s">
        <v>103</v>
      </c>
      <c r="B28" s="7">
        <v>16755</v>
      </c>
      <c r="C28" s="7">
        <v>3236913</v>
      </c>
      <c r="D28" s="5"/>
      <c r="E28" s="7">
        <v>3253668</v>
      </c>
    </row>
    <row r="29" spans="1:5" x14ac:dyDescent="0.25">
      <c r="A29" s="3" t="s">
        <v>104</v>
      </c>
      <c r="B29" s="5"/>
      <c r="C29" s="5"/>
      <c r="D29" s="7">
        <v>-2888165</v>
      </c>
      <c r="E29" s="7">
        <v>-2888165</v>
      </c>
    </row>
    <row r="30" spans="1:5" ht="30" x14ac:dyDescent="0.25">
      <c r="A30" s="3" t="s">
        <v>117</v>
      </c>
      <c r="B30" s="8">
        <v>48647</v>
      </c>
      <c r="C30" s="8">
        <v>4320736</v>
      </c>
      <c r="D30" s="8">
        <v>-4934837</v>
      </c>
      <c r="E30" s="8">
        <v>-565454</v>
      </c>
    </row>
    <row r="31" spans="1:5" x14ac:dyDescent="0.25">
      <c r="A31" s="3" t="s">
        <v>118</v>
      </c>
      <c r="B31" s="7">
        <v>48646630</v>
      </c>
      <c r="C31" s="5"/>
      <c r="D31" s="5"/>
      <c r="E3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9" t="s">
        <v>119</v>
      </c>
      <c r="B1" s="9" t="s">
        <v>1</v>
      </c>
      <c r="C1" s="9"/>
      <c r="D1" s="9"/>
    </row>
    <row r="2" spans="1:4" ht="15" customHeight="1" x14ac:dyDescent="0.25">
      <c r="A2" s="9"/>
      <c r="B2" s="9" t="s">
        <v>2</v>
      </c>
      <c r="C2" s="9"/>
      <c r="D2" s="9"/>
    </row>
    <row r="3" spans="1:4" ht="45" x14ac:dyDescent="0.25">
      <c r="A3" s="4" t="s">
        <v>120</v>
      </c>
      <c r="B3" s="19"/>
      <c r="C3" s="19"/>
      <c r="D3" s="19"/>
    </row>
    <row r="4" spans="1:4" ht="25.5" customHeight="1" x14ac:dyDescent="0.25">
      <c r="A4" s="20" t="s">
        <v>119</v>
      </c>
      <c r="B4" s="21" t="s">
        <v>119</v>
      </c>
      <c r="C4" s="21"/>
      <c r="D4" s="21"/>
    </row>
    <row r="5" spans="1:4" ht="15.75" x14ac:dyDescent="0.25">
      <c r="A5" s="20"/>
      <c r="B5" s="22"/>
      <c r="C5" s="22"/>
      <c r="D5" s="22"/>
    </row>
    <row r="6" spans="1:4" x14ac:dyDescent="0.25">
      <c r="A6" s="20"/>
      <c r="B6" s="21" t="s">
        <v>121</v>
      </c>
      <c r="C6" s="21"/>
      <c r="D6" s="21"/>
    </row>
    <row r="7" spans="1:4" ht="15.75" x14ac:dyDescent="0.25">
      <c r="A7" s="20"/>
      <c r="B7" s="22"/>
      <c r="C7" s="22"/>
      <c r="D7" s="22"/>
    </row>
    <row r="8" spans="1:4" ht="51" customHeight="1" x14ac:dyDescent="0.25">
      <c r="A8" s="20"/>
      <c r="B8" s="23" t="s">
        <v>122</v>
      </c>
      <c r="C8" s="23"/>
      <c r="D8" s="23"/>
    </row>
    <row r="9" spans="1:4" ht="15.75" x14ac:dyDescent="0.25">
      <c r="A9" s="20"/>
      <c r="B9" s="22"/>
      <c r="C9" s="22"/>
      <c r="D9" s="22"/>
    </row>
    <row r="10" spans="1:4" x14ac:dyDescent="0.25">
      <c r="A10" s="20"/>
      <c r="B10" s="21" t="s">
        <v>123</v>
      </c>
      <c r="C10" s="21"/>
      <c r="D10" s="21"/>
    </row>
    <row r="11" spans="1:4" ht="15.75" x14ac:dyDescent="0.25">
      <c r="A11" s="20"/>
      <c r="B11" s="22"/>
      <c r="C11" s="22"/>
      <c r="D11" s="22"/>
    </row>
    <row r="12" spans="1:4" ht="114.75" customHeight="1" x14ac:dyDescent="0.25">
      <c r="A12" s="20"/>
      <c r="B12" s="23" t="s">
        <v>124</v>
      </c>
      <c r="C12" s="23"/>
      <c r="D12" s="23"/>
    </row>
    <row r="13" spans="1:4" ht="15.75" x14ac:dyDescent="0.25">
      <c r="A13" s="20"/>
      <c r="B13" s="22"/>
      <c r="C13" s="22"/>
      <c r="D13" s="22"/>
    </row>
    <row r="14" spans="1:4" ht="25.5" customHeight="1" x14ac:dyDescent="0.25">
      <c r="A14" s="20"/>
      <c r="B14" s="21" t="s">
        <v>125</v>
      </c>
      <c r="C14" s="21"/>
      <c r="D14" s="21"/>
    </row>
    <row r="15" spans="1:4" ht="15.75" x14ac:dyDescent="0.25">
      <c r="A15" s="20"/>
      <c r="B15" s="22"/>
      <c r="C15" s="22"/>
      <c r="D15" s="22"/>
    </row>
    <row r="16" spans="1:4" ht="89.25" customHeight="1" x14ac:dyDescent="0.25">
      <c r="A16" s="20"/>
      <c r="B16" s="23" t="s">
        <v>126</v>
      </c>
      <c r="C16" s="23"/>
      <c r="D16" s="23"/>
    </row>
    <row r="17" spans="1:4" ht="15.75" x14ac:dyDescent="0.25">
      <c r="A17" s="20"/>
      <c r="B17" s="22"/>
      <c r="C17" s="22"/>
      <c r="D17" s="22"/>
    </row>
    <row r="18" spans="1:4" x14ac:dyDescent="0.25">
      <c r="A18" s="20"/>
      <c r="B18" s="21" t="s">
        <v>127</v>
      </c>
      <c r="C18" s="21"/>
      <c r="D18" s="21"/>
    </row>
    <row r="19" spans="1:4" ht="15.75" x14ac:dyDescent="0.25">
      <c r="A19" s="20"/>
      <c r="B19" s="22"/>
      <c r="C19" s="22"/>
      <c r="D19" s="22"/>
    </row>
    <row r="20" spans="1:4" ht="51" customHeight="1" x14ac:dyDescent="0.25">
      <c r="A20" s="20"/>
      <c r="B20" s="23" t="s">
        <v>128</v>
      </c>
      <c r="C20" s="23"/>
      <c r="D20" s="23"/>
    </row>
    <row r="21" spans="1:4" ht="15.75" x14ac:dyDescent="0.25">
      <c r="A21" s="20"/>
      <c r="B21" s="22"/>
      <c r="C21" s="22"/>
      <c r="D21" s="22"/>
    </row>
    <row r="22" spans="1:4" x14ac:dyDescent="0.25">
      <c r="A22" s="20"/>
      <c r="B22" s="21" t="s">
        <v>129</v>
      </c>
      <c r="C22" s="21"/>
      <c r="D22" s="21"/>
    </row>
    <row r="23" spans="1:4" ht="15.75" x14ac:dyDescent="0.25">
      <c r="A23" s="20"/>
      <c r="B23" s="22"/>
      <c r="C23" s="22"/>
      <c r="D23" s="22"/>
    </row>
    <row r="24" spans="1:4" ht="76.5" customHeight="1" x14ac:dyDescent="0.25">
      <c r="A24" s="20"/>
      <c r="B24" s="23" t="s">
        <v>130</v>
      </c>
      <c r="C24" s="23"/>
      <c r="D24" s="23"/>
    </row>
    <row r="25" spans="1:4" ht="15.75" x14ac:dyDescent="0.25">
      <c r="A25" s="20"/>
      <c r="B25" s="22"/>
      <c r="C25" s="22"/>
      <c r="D25" s="22"/>
    </row>
    <row r="26" spans="1:4" x14ac:dyDescent="0.25">
      <c r="A26" s="20"/>
      <c r="B26" s="16"/>
      <c r="C26" s="16" t="s">
        <v>131</v>
      </c>
      <c r="D26" s="16" t="s">
        <v>132</v>
      </c>
    </row>
    <row r="27" spans="1:4" x14ac:dyDescent="0.25">
      <c r="A27" s="20"/>
      <c r="B27" s="16"/>
      <c r="C27" s="16"/>
      <c r="D27" s="16"/>
    </row>
    <row r="28" spans="1:4" ht="61.5" customHeight="1" x14ac:dyDescent="0.25">
      <c r="A28" s="20"/>
      <c r="B28" s="16"/>
      <c r="C28" s="16" t="s">
        <v>131</v>
      </c>
      <c r="D28" s="16" t="s">
        <v>133</v>
      </c>
    </row>
    <row r="29" spans="1:4" x14ac:dyDescent="0.25">
      <c r="A29" s="20"/>
      <c r="B29" s="16"/>
      <c r="C29" s="16"/>
      <c r="D29" s="16"/>
    </row>
    <row r="30" spans="1:4" ht="51" x14ac:dyDescent="0.25">
      <c r="A30" s="20"/>
      <c r="B30" s="15"/>
      <c r="C30" s="15" t="s">
        <v>131</v>
      </c>
      <c r="D30" s="15" t="s">
        <v>134</v>
      </c>
    </row>
    <row r="31" spans="1:4" ht="15.75" x14ac:dyDescent="0.25">
      <c r="A31" s="20"/>
      <c r="B31" s="22"/>
      <c r="C31" s="22"/>
      <c r="D31" s="22"/>
    </row>
    <row r="32" spans="1:4" ht="114.75" customHeight="1" x14ac:dyDescent="0.25">
      <c r="A32" s="20"/>
      <c r="B32" s="23" t="s">
        <v>135</v>
      </c>
      <c r="C32" s="23"/>
      <c r="D32" s="23"/>
    </row>
    <row r="33" spans="1:4" x14ac:dyDescent="0.25">
      <c r="A33" s="20"/>
      <c r="B33" s="23"/>
      <c r="C33" s="23"/>
      <c r="D33" s="23"/>
    </row>
    <row r="34" spans="1:4" x14ac:dyDescent="0.25">
      <c r="A34" s="20"/>
      <c r="B34" s="21" t="s">
        <v>136</v>
      </c>
      <c r="C34" s="21"/>
      <c r="D34" s="21"/>
    </row>
    <row r="35" spans="1:4" x14ac:dyDescent="0.25">
      <c r="A35" s="20"/>
      <c r="B35" s="23"/>
      <c r="C35" s="23"/>
      <c r="D35" s="23"/>
    </row>
    <row r="36" spans="1:4" ht="127.5" customHeight="1" x14ac:dyDescent="0.25">
      <c r="A36" s="20"/>
      <c r="B36" s="23" t="s">
        <v>137</v>
      </c>
      <c r="C36" s="23"/>
      <c r="D36" s="23"/>
    </row>
    <row r="37" spans="1:4" x14ac:dyDescent="0.25">
      <c r="A37" s="20"/>
      <c r="B37" s="23"/>
      <c r="C37" s="23"/>
      <c r="D37" s="23"/>
    </row>
    <row r="38" spans="1:4" x14ac:dyDescent="0.25">
      <c r="A38" s="20"/>
      <c r="B38" s="21" t="s">
        <v>138</v>
      </c>
      <c r="C38" s="21"/>
      <c r="D38" s="21"/>
    </row>
    <row r="39" spans="1:4" x14ac:dyDescent="0.25">
      <c r="A39" s="20"/>
      <c r="B39" s="23"/>
      <c r="C39" s="23"/>
      <c r="D39" s="23"/>
    </row>
    <row r="40" spans="1:4" ht="102" customHeight="1" x14ac:dyDescent="0.25">
      <c r="A40" s="20"/>
      <c r="B40" s="23" t="s">
        <v>139</v>
      </c>
      <c r="C40" s="23"/>
      <c r="D40" s="23"/>
    </row>
    <row r="41" spans="1:4" x14ac:dyDescent="0.25">
      <c r="A41" s="20"/>
      <c r="B41" s="23"/>
      <c r="C41" s="23"/>
      <c r="D41" s="23"/>
    </row>
    <row r="42" spans="1:4" ht="51" customHeight="1" x14ac:dyDescent="0.25">
      <c r="A42" s="20"/>
      <c r="B42" s="23" t="s">
        <v>140</v>
      </c>
      <c r="C42" s="23"/>
      <c r="D42" s="23"/>
    </row>
    <row r="43" spans="1:4" x14ac:dyDescent="0.25">
      <c r="A43" s="20"/>
      <c r="B43" s="23"/>
      <c r="C43" s="23"/>
      <c r="D43" s="23"/>
    </row>
    <row r="44" spans="1:4" x14ac:dyDescent="0.25">
      <c r="A44" s="20"/>
      <c r="B44" s="21" t="s">
        <v>141</v>
      </c>
      <c r="C44" s="21"/>
      <c r="D44" s="21"/>
    </row>
    <row r="45" spans="1:4" x14ac:dyDescent="0.25">
      <c r="A45" s="20"/>
      <c r="B45" s="24"/>
      <c r="C45" s="24"/>
      <c r="D45" s="24"/>
    </row>
    <row r="46" spans="1:4" ht="242.25" customHeight="1" x14ac:dyDescent="0.25">
      <c r="A46" s="20"/>
      <c r="B46" s="23" t="s">
        <v>142</v>
      </c>
      <c r="C46" s="23"/>
      <c r="D46" s="23"/>
    </row>
    <row r="47" spans="1:4" x14ac:dyDescent="0.25">
      <c r="A47" s="20"/>
      <c r="B47" s="23"/>
      <c r="C47" s="23"/>
      <c r="D47" s="23"/>
    </row>
    <row r="48" spans="1:4" ht="102" customHeight="1" x14ac:dyDescent="0.25">
      <c r="A48" s="20"/>
      <c r="B48" s="23" t="s">
        <v>143</v>
      </c>
      <c r="C48" s="23"/>
      <c r="D48" s="23"/>
    </row>
    <row r="49" spans="1:4" x14ac:dyDescent="0.25">
      <c r="A49" s="20"/>
      <c r="B49" s="23"/>
      <c r="C49" s="23"/>
      <c r="D49" s="23"/>
    </row>
    <row r="50" spans="1:4" x14ac:dyDescent="0.25">
      <c r="A50" s="20"/>
      <c r="B50" s="21" t="s">
        <v>144</v>
      </c>
      <c r="C50" s="21"/>
      <c r="D50" s="21"/>
    </row>
    <row r="51" spans="1:4" x14ac:dyDescent="0.25">
      <c r="A51" s="20"/>
      <c r="B51" s="23"/>
      <c r="C51" s="23"/>
      <c r="D51" s="23"/>
    </row>
    <row r="52" spans="1:4" ht="114.75" customHeight="1" x14ac:dyDescent="0.25">
      <c r="A52" s="20"/>
      <c r="B52" s="23" t="s">
        <v>145</v>
      </c>
      <c r="C52" s="23"/>
      <c r="D52" s="23"/>
    </row>
    <row r="53" spans="1:4" x14ac:dyDescent="0.25">
      <c r="A53" s="20"/>
      <c r="B53" s="23"/>
      <c r="C53" s="23"/>
      <c r="D53" s="23"/>
    </row>
    <row r="54" spans="1:4" x14ac:dyDescent="0.25">
      <c r="A54" s="20"/>
      <c r="B54" s="21" t="s">
        <v>146</v>
      </c>
      <c r="C54" s="21"/>
      <c r="D54" s="21"/>
    </row>
    <row r="55" spans="1:4" x14ac:dyDescent="0.25">
      <c r="A55" s="20"/>
      <c r="B55" s="23"/>
      <c r="C55" s="23"/>
      <c r="D55" s="23"/>
    </row>
    <row r="56" spans="1:4" ht="127.5" customHeight="1" x14ac:dyDescent="0.25">
      <c r="A56" s="20"/>
      <c r="B56" s="23" t="s">
        <v>147</v>
      </c>
      <c r="C56" s="23"/>
      <c r="D56" s="23"/>
    </row>
    <row r="57" spans="1:4" x14ac:dyDescent="0.25">
      <c r="A57" s="20"/>
      <c r="B57" s="23"/>
      <c r="C57" s="23"/>
      <c r="D57" s="23"/>
    </row>
    <row r="58" spans="1:4" ht="191.25" customHeight="1" x14ac:dyDescent="0.25">
      <c r="A58" s="20"/>
      <c r="B58" s="23" t="s">
        <v>148</v>
      </c>
      <c r="C58" s="23"/>
      <c r="D58" s="23"/>
    </row>
    <row r="59" spans="1:4" x14ac:dyDescent="0.25">
      <c r="A59" s="20"/>
      <c r="B59" s="23"/>
      <c r="C59" s="23"/>
      <c r="D59" s="23"/>
    </row>
    <row r="60" spans="1:4" x14ac:dyDescent="0.25">
      <c r="A60" s="20"/>
      <c r="B60" s="21" t="s">
        <v>149</v>
      </c>
      <c r="C60" s="21"/>
      <c r="D60" s="21"/>
    </row>
    <row r="61" spans="1:4" x14ac:dyDescent="0.25">
      <c r="A61" s="20"/>
      <c r="B61" s="23"/>
      <c r="C61" s="23"/>
      <c r="D61" s="23"/>
    </row>
    <row r="62" spans="1:4" ht="140.25" customHeight="1" x14ac:dyDescent="0.25">
      <c r="A62" s="20"/>
      <c r="B62" s="23" t="s">
        <v>150</v>
      </c>
      <c r="C62" s="23"/>
      <c r="D62" s="23"/>
    </row>
    <row r="63" spans="1:4" x14ac:dyDescent="0.25">
      <c r="A63" s="20"/>
      <c r="B63" s="23"/>
      <c r="C63" s="23"/>
      <c r="D63" s="23"/>
    </row>
    <row r="64" spans="1:4" x14ac:dyDescent="0.25">
      <c r="A64" s="20"/>
      <c r="B64" s="21" t="s">
        <v>151</v>
      </c>
      <c r="C64" s="21"/>
      <c r="D64" s="21"/>
    </row>
    <row r="65" spans="1:4" x14ac:dyDescent="0.25">
      <c r="A65" s="20"/>
      <c r="B65" s="23"/>
      <c r="C65" s="23"/>
      <c r="D65" s="23"/>
    </row>
    <row r="66" spans="1:4" ht="76.5" customHeight="1" x14ac:dyDescent="0.25">
      <c r="A66" s="20"/>
      <c r="B66" s="23" t="s">
        <v>152</v>
      </c>
      <c r="C66" s="23"/>
      <c r="D66" s="23"/>
    </row>
    <row r="67" spans="1:4" x14ac:dyDescent="0.25">
      <c r="A67" s="20"/>
      <c r="B67" s="23"/>
      <c r="C67" s="23"/>
      <c r="D67" s="23"/>
    </row>
    <row r="68" spans="1:4" ht="153" customHeight="1" x14ac:dyDescent="0.25">
      <c r="A68" s="20"/>
      <c r="B68" s="23" t="s">
        <v>153</v>
      </c>
      <c r="C68" s="23"/>
      <c r="D68" s="23"/>
    </row>
    <row r="69" spans="1:4" x14ac:dyDescent="0.25">
      <c r="A69" s="20"/>
      <c r="B69" s="25"/>
      <c r="C69" s="25"/>
      <c r="D69" s="25"/>
    </row>
    <row r="70" spans="1:4" x14ac:dyDescent="0.25">
      <c r="A70" s="20"/>
      <c r="B70" s="26" t="s">
        <v>154</v>
      </c>
      <c r="C70" s="26"/>
      <c r="D70" s="26"/>
    </row>
    <row r="71" spans="1:4" x14ac:dyDescent="0.25">
      <c r="A71" s="20"/>
      <c r="B71" s="25"/>
      <c r="C71" s="25"/>
      <c r="D71" s="25"/>
    </row>
    <row r="72" spans="1:4" ht="229.5" customHeight="1" x14ac:dyDescent="0.25">
      <c r="A72" s="20"/>
      <c r="B72" s="23" t="s">
        <v>155</v>
      </c>
      <c r="C72" s="23"/>
      <c r="D72" s="23"/>
    </row>
    <row r="73" spans="1:4" x14ac:dyDescent="0.25">
      <c r="A73" s="20"/>
      <c r="B73" s="23"/>
      <c r="C73" s="23"/>
      <c r="D73" s="23"/>
    </row>
    <row r="74" spans="1:4" x14ac:dyDescent="0.25">
      <c r="A74" s="20"/>
      <c r="B74" s="21" t="s">
        <v>156</v>
      </c>
      <c r="C74" s="21"/>
      <c r="D74" s="21"/>
    </row>
    <row r="75" spans="1:4" x14ac:dyDescent="0.25">
      <c r="A75" s="20"/>
      <c r="B75" s="23"/>
      <c r="C75" s="23"/>
      <c r="D75" s="23"/>
    </row>
    <row r="76" spans="1:4" ht="76.5" customHeight="1" x14ac:dyDescent="0.25">
      <c r="A76" s="20"/>
      <c r="B76" s="23" t="s">
        <v>157</v>
      </c>
      <c r="C76" s="23"/>
      <c r="D76" s="23"/>
    </row>
    <row r="77" spans="1:4" x14ac:dyDescent="0.25">
      <c r="A77" s="20"/>
      <c r="B77" s="23"/>
      <c r="C77" s="23"/>
      <c r="D77" s="23"/>
    </row>
    <row r="78" spans="1:4" x14ac:dyDescent="0.25">
      <c r="A78" s="20"/>
      <c r="B78" s="21" t="s">
        <v>158</v>
      </c>
      <c r="C78" s="21"/>
      <c r="D78" s="21"/>
    </row>
    <row r="79" spans="1:4" x14ac:dyDescent="0.25">
      <c r="A79" s="20"/>
      <c r="B79" s="23"/>
      <c r="C79" s="23"/>
      <c r="D79" s="23"/>
    </row>
    <row r="80" spans="1:4" ht="140.25" customHeight="1" x14ac:dyDescent="0.25">
      <c r="A80" s="20"/>
      <c r="B80" s="23" t="s">
        <v>159</v>
      </c>
      <c r="C80" s="23"/>
      <c r="D80" s="23"/>
    </row>
    <row r="81" spans="1:4" x14ac:dyDescent="0.25">
      <c r="A81" s="20"/>
      <c r="B81" s="23"/>
      <c r="C81" s="23"/>
      <c r="D81" s="23"/>
    </row>
    <row r="82" spans="1:4" x14ac:dyDescent="0.25">
      <c r="A82" s="20"/>
      <c r="B82" s="21" t="s">
        <v>160</v>
      </c>
      <c r="C82" s="21"/>
      <c r="D82" s="21"/>
    </row>
    <row r="83" spans="1:4" x14ac:dyDescent="0.25">
      <c r="A83" s="20"/>
      <c r="B83" s="23"/>
      <c r="C83" s="23"/>
      <c r="D83" s="23"/>
    </row>
    <row r="84" spans="1:4" ht="76.5" customHeight="1" x14ac:dyDescent="0.25">
      <c r="A84" s="20"/>
      <c r="B84" s="23" t="s">
        <v>161</v>
      </c>
      <c r="C84" s="23"/>
      <c r="D84" s="23"/>
    </row>
    <row r="85" spans="1:4" x14ac:dyDescent="0.25">
      <c r="A85" s="20"/>
      <c r="B85" s="23"/>
      <c r="C85" s="23"/>
      <c r="D85" s="23"/>
    </row>
    <row r="86" spans="1:4" ht="25.5" customHeight="1" x14ac:dyDescent="0.25">
      <c r="A86" s="20"/>
      <c r="B86" s="23" t="s">
        <v>162</v>
      </c>
      <c r="C86" s="23"/>
      <c r="D86" s="23"/>
    </row>
    <row r="87" spans="1:4" x14ac:dyDescent="0.25">
      <c r="A87" s="20"/>
      <c r="B87" s="23"/>
      <c r="C87" s="23"/>
      <c r="D87" s="23"/>
    </row>
    <row r="88" spans="1:4" x14ac:dyDescent="0.25">
      <c r="A88" s="20"/>
      <c r="B88" s="21" t="s">
        <v>163</v>
      </c>
      <c r="C88" s="21"/>
      <c r="D88" s="21"/>
    </row>
    <row r="89" spans="1:4" x14ac:dyDescent="0.25">
      <c r="A89" s="20"/>
      <c r="B89" s="23"/>
      <c r="C89" s="23"/>
      <c r="D89" s="23"/>
    </row>
    <row r="90" spans="1:4" ht="280.5" customHeight="1" x14ac:dyDescent="0.25">
      <c r="A90" s="20"/>
      <c r="B90" s="23" t="s">
        <v>164</v>
      </c>
      <c r="C90" s="23"/>
      <c r="D90" s="23"/>
    </row>
    <row r="91" spans="1:4" x14ac:dyDescent="0.25">
      <c r="A91" s="20"/>
      <c r="B91" s="26"/>
      <c r="C91" s="26"/>
      <c r="D91" s="26"/>
    </row>
  </sheetData>
  <mergeCells count="94">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1:D21"/>
    <mergeCell ref="B22:D22"/>
    <mergeCell ref="B23:D23"/>
    <mergeCell ref="B24:D24"/>
    <mergeCell ref="B25:D25"/>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1"/>
    <mergeCell ref="B4:D4"/>
    <mergeCell ref="B5:D5"/>
    <mergeCell ref="B6:D6"/>
    <mergeCell ref="B7:D7"/>
    <mergeCell ref="B8:D8"/>
    <mergeCell ref="B26:B27"/>
    <mergeCell ref="C26:C27"/>
    <mergeCell ref="D26:D27"/>
    <mergeCell ref="B28:B29"/>
    <mergeCell ref="C28:C29"/>
    <mergeCell ref="D28:D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1" bestFit="1" customWidth="1"/>
    <col min="2" max="2" width="9.5703125" customWidth="1"/>
    <col min="3" max="3" width="8.28515625" customWidth="1"/>
    <col min="4" max="4" width="36.5703125" bestFit="1" customWidth="1"/>
  </cols>
  <sheetData>
    <row r="1" spans="1:4" ht="15" customHeight="1" x14ac:dyDescent="0.25">
      <c r="A1" s="9" t="s">
        <v>165</v>
      </c>
      <c r="B1" s="9" t="s">
        <v>1</v>
      </c>
      <c r="C1" s="9"/>
      <c r="D1" s="9"/>
    </row>
    <row r="2" spans="1:4" ht="15" customHeight="1" x14ac:dyDescent="0.25">
      <c r="A2" s="9"/>
      <c r="B2" s="9" t="s">
        <v>2</v>
      </c>
      <c r="C2" s="9"/>
      <c r="D2" s="9"/>
    </row>
    <row r="3" spans="1:4" x14ac:dyDescent="0.25">
      <c r="A3" s="4" t="s">
        <v>166</v>
      </c>
      <c r="B3" s="19"/>
      <c r="C3" s="19"/>
      <c r="D3" s="19"/>
    </row>
    <row r="4" spans="1:4" x14ac:dyDescent="0.25">
      <c r="A4" s="20" t="s">
        <v>165</v>
      </c>
      <c r="B4" s="26" t="s">
        <v>167</v>
      </c>
      <c r="C4" s="26"/>
      <c r="D4" s="26"/>
    </row>
    <row r="5" spans="1:4" x14ac:dyDescent="0.25">
      <c r="A5" s="20"/>
      <c r="B5" s="25"/>
      <c r="C5" s="25"/>
      <c r="D5" s="25"/>
    </row>
    <row r="6" spans="1:4" x14ac:dyDescent="0.25">
      <c r="A6" s="20"/>
      <c r="B6" s="24" t="s">
        <v>168</v>
      </c>
      <c r="C6" s="24"/>
      <c r="D6" s="24"/>
    </row>
    <row r="7" spans="1:4" x14ac:dyDescent="0.25">
      <c r="A7" s="20"/>
      <c r="B7" s="23"/>
      <c r="C7" s="23"/>
      <c r="D7" s="23"/>
    </row>
    <row r="8" spans="1:4" ht="114.75" customHeight="1" x14ac:dyDescent="0.25">
      <c r="A8" s="20"/>
      <c r="B8" s="23" t="s">
        <v>169</v>
      </c>
      <c r="C8" s="23"/>
      <c r="D8" s="23"/>
    </row>
    <row r="9" spans="1:4" x14ac:dyDescent="0.25">
      <c r="A9" s="20"/>
      <c r="B9" s="23"/>
      <c r="C9" s="23"/>
      <c r="D9" s="23"/>
    </row>
    <row r="10" spans="1:4" ht="25.5" customHeight="1" x14ac:dyDescent="0.25">
      <c r="A10" s="20"/>
      <c r="B10" s="23" t="s">
        <v>170</v>
      </c>
      <c r="C10" s="23"/>
      <c r="D10" s="23"/>
    </row>
    <row r="11" spans="1:4" x14ac:dyDescent="0.25">
      <c r="A11" s="20"/>
      <c r="B11" s="23"/>
      <c r="C11" s="23"/>
      <c r="D11" s="23"/>
    </row>
    <row r="12" spans="1:4" ht="89.25" customHeight="1" x14ac:dyDescent="0.25">
      <c r="A12" s="20"/>
      <c r="B12" s="23" t="s">
        <v>171</v>
      </c>
      <c r="C12" s="23"/>
      <c r="D12" s="23"/>
    </row>
    <row r="13" spans="1:4" x14ac:dyDescent="0.25">
      <c r="A13" s="20"/>
      <c r="B13" s="23"/>
      <c r="C13" s="23"/>
      <c r="D13" s="23"/>
    </row>
    <row r="14" spans="1:4" ht="51" x14ac:dyDescent="0.25">
      <c r="A14" s="20"/>
      <c r="B14" s="15" t="s">
        <v>172</v>
      </c>
      <c r="C14" s="27" t="s">
        <v>173</v>
      </c>
      <c r="D14" s="15" t="s">
        <v>174</v>
      </c>
    </row>
    <row r="15" spans="1:4" ht="51" x14ac:dyDescent="0.25">
      <c r="A15" s="20"/>
      <c r="B15" s="15" t="s">
        <v>172</v>
      </c>
      <c r="C15" s="27" t="s">
        <v>173</v>
      </c>
      <c r="D15" s="15" t="s">
        <v>175</v>
      </c>
    </row>
    <row r="16" spans="1:4" x14ac:dyDescent="0.25">
      <c r="A16" s="20"/>
      <c r="B16" s="23"/>
      <c r="C16" s="23"/>
      <c r="D16" s="23"/>
    </row>
    <row r="17" spans="1:4" ht="229.5" customHeight="1" x14ac:dyDescent="0.25">
      <c r="A17" s="20"/>
      <c r="B17" s="23" t="s">
        <v>176</v>
      </c>
      <c r="C17" s="23"/>
      <c r="D17" s="23"/>
    </row>
    <row r="18" spans="1:4" x14ac:dyDescent="0.25">
      <c r="A18" s="20"/>
      <c r="B18" s="23"/>
      <c r="C18" s="23"/>
      <c r="D18" s="23"/>
    </row>
    <row r="19" spans="1:4" ht="153" customHeight="1" x14ac:dyDescent="0.25">
      <c r="A19" s="20"/>
      <c r="B19" s="23" t="s">
        <v>177</v>
      </c>
      <c r="C19" s="23"/>
      <c r="D19" s="23"/>
    </row>
    <row r="20" spans="1:4" x14ac:dyDescent="0.25">
      <c r="A20" s="20"/>
      <c r="B20" s="23"/>
      <c r="C20" s="23"/>
      <c r="D20" s="23"/>
    </row>
    <row r="21" spans="1:4" ht="153" customHeight="1" x14ac:dyDescent="0.25">
      <c r="A21" s="20"/>
      <c r="B21" s="23" t="s">
        <v>178</v>
      </c>
      <c r="C21" s="23"/>
      <c r="D21" s="23"/>
    </row>
    <row r="22" spans="1:4" x14ac:dyDescent="0.25">
      <c r="A22" s="20"/>
      <c r="B22" s="25"/>
      <c r="C22" s="25"/>
      <c r="D22" s="25"/>
    </row>
  </sheetData>
  <mergeCells count="22">
    <mergeCell ref="B17:D17"/>
    <mergeCell ref="B18:D18"/>
    <mergeCell ref="B19:D19"/>
    <mergeCell ref="B20:D20"/>
    <mergeCell ref="B21:D21"/>
    <mergeCell ref="B22:D22"/>
    <mergeCell ref="B9:D9"/>
    <mergeCell ref="B10:D10"/>
    <mergeCell ref="B11:D11"/>
    <mergeCell ref="B12:D12"/>
    <mergeCell ref="B13:D13"/>
    <mergeCell ref="B16:D16"/>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1.85546875" bestFit="1" customWidth="1"/>
    <col min="2" max="2" width="14.5703125" customWidth="1"/>
    <col min="3" max="3" width="3.5703125" customWidth="1"/>
    <col min="4" max="4" width="36.5703125" bestFit="1" customWidth="1"/>
  </cols>
  <sheetData>
    <row r="1" spans="1:4" ht="15" customHeight="1" x14ac:dyDescent="0.25">
      <c r="A1" s="9" t="s">
        <v>179</v>
      </c>
      <c r="B1" s="9" t="s">
        <v>1</v>
      </c>
      <c r="C1" s="9"/>
      <c r="D1" s="9"/>
    </row>
    <row r="2" spans="1:4" ht="15" customHeight="1" x14ac:dyDescent="0.25">
      <c r="A2" s="9"/>
      <c r="B2" s="9" t="s">
        <v>2</v>
      </c>
      <c r="C2" s="9"/>
      <c r="D2" s="9"/>
    </row>
    <row r="3" spans="1:4" x14ac:dyDescent="0.25">
      <c r="A3" s="4" t="s">
        <v>180</v>
      </c>
      <c r="B3" s="19"/>
      <c r="C3" s="19"/>
      <c r="D3" s="19"/>
    </row>
    <row r="4" spans="1:4" x14ac:dyDescent="0.25">
      <c r="A4" s="20" t="s">
        <v>179</v>
      </c>
      <c r="B4" s="26" t="s">
        <v>181</v>
      </c>
      <c r="C4" s="26"/>
      <c r="D4" s="26"/>
    </row>
    <row r="5" spans="1:4" x14ac:dyDescent="0.25">
      <c r="A5" s="20"/>
      <c r="B5" s="25"/>
      <c r="C5" s="25"/>
      <c r="D5" s="25"/>
    </row>
    <row r="6" spans="1:4" ht="63.75" customHeight="1" x14ac:dyDescent="0.25">
      <c r="A6" s="20"/>
      <c r="B6" s="23" t="s">
        <v>182</v>
      </c>
      <c r="C6" s="23"/>
      <c r="D6" s="23"/>
    </row>
    <row r="7" spans="1:4" x14ac:dyDescent="0.25">
      <c r="A7" s="20"/>
      <c r="B7" s="23"/>
      <c r="C7" s="23"/>
      <c r="D7" s="23"/>
    </row>
    <row r="8" spans="1:4" ht="25.5" x14ac:dyDescent="0.25">
      <c r="A8" s="20"/>
      <c r="B8" s="28"/>
      <c r="C8" s="28" t="s">
        <v>183</v>
      </c>
      <c r="D8" s="15" t="s">
        <v>184</v>
      </c>
    </row>
    <row r="9" spans="1:4" ht="114.75" x14ac:dyDescent="0.25">
      <c r="A9" s="20"/>
      <c r="B9" s="28"/>
      <c r="C9" s="28" t="s">
        <v>185</v>
      </c>
      <c r="D9" s="15" t="s">
        <v>186</v>
      </c>
    </row>
    <row r="10" spans="1:4" x14ac:dyDescent="0.25">
      <c r="A10" s="20"/>
      <c r="B10" s="23"/>
      <c r="C10" s="23"/>
      <c r="D10" s="23"/>
    </row>
    <row r="11" spans="1:4" ht="76.5" customHeight="1" x14ac:dyDescent="0.25">
      <c r="A11" s="20"/>
      <c r="B11" s="23" t="s">
        <v>187</v>
      </c>
      <c r="C11" s="23"/>
      <c r="D11" s="23"/>
    </row>
    <row r="12" spans="1:4" x14ac:dyDescent="0.25">
      <c r="A12" s="20"/>
      <c r="B12" s="23"/>
      <c r="C12" s="23"/>
      <c r="D12" s="23"/>
    </row>
    <row r="13" spans="1:4" ht="38.25" customHeight="1" x14ac:dyDescent="0.25">
      <c r="A13" s="20"/>
      <c r="B13" s="23" t="s">
        <v>188</v>
      </c>
      <c r="C13" s="23"/>
      <c r="D13" s="23"/>
    </row>
    <row r="14" spans="1:4" x14ac:dyDescent="0.25">
      <c r="A14" s="20"/>
      <c r="B14" s="23"/>
      <c r="C14" s="23"/>
      <c r="D14" s="23"/>
    </row>
    <row r="15" spans="1:4" ht="25.5" customHeight="1" x14ac:dyDescent="0.25">
      <c r="A15" s="20"/>
      <c r="B15" s="23" t="s">
        <v>189</v>
      </c>
      <c r="C15" s="23"/>
      <c r="D15" s="23"/>
    </row>
    <row r="16" spans="1:4" x14ac:dyDescent="0.25">
      <c r="A16" s="20"/>
      <c r="B16" s="23"/>
      <c r="C16" s="23"/>
      <c r="D16" s="23"/>
    </row>
    <row r="17" spans="1:4" ht="51" customHeight="1" x14ac:dyDescent="0.25">
      <c r="A17" s="20"/>
      <c r="B17" s="23" t="s">
        <v>190</v>
      </c>
      <c r="C17" s="23"/>
      <c r="D17" s="23"/>
    </row>
    <row r="18" spans="1:4" x14ac:dyDescent="0.25">
      <c r="A18" s="20"/>
      <c r="B18" s="23"/>
      <c r="C18" s="23"/>
      <c r="D18" s="23"/>
    </row>
    <row r="19" spans="1:4" ht="25.5" customHeight="1" x14ac:dyDescent="0.25">
      <c r="A19" s="20"/>
      <c r="B19" s="25" t="s">
        <v>191</v>
      </c>
      <c r="C19" s="25"/>
      <c r="D19" s="25"/>
    </row>
    <row r="20" spans="1:4" x14ac:dyDescent="0.25">
      <c r="A20" s="20"/>
      <c r="B20" s="25"/>
      <c r="C20" s="25"/>
      <c r="D20" s="25"/>
    </row>
  </sheetData>
  <mergeCells count="20">
    <mergeCell ref="B17:D17"/>
    <mergeCell ref="B18:D18"/>
    <mergeCell ref="B19:D19"/>
    <mergeCell ref="B20:D20"/>
    <mergeCell ref="B11:D11"/>
    <mergeCell ref="B12:D12"/>
    <mergeCell ref="B13:D13"/>
    <mergeCell ref="B14:D14"/>
    <mergeCell ref="B15:D15"/>
    <mergeCell ref="B16:D16"/>
    <mergeCell ref="A1:A2"/>
    <mergeCell ref="B1:D1"/>
    <mergeCell ref="B2:D2"/>
    <mergeCell ref="B3:D3"/>
    <mergeCell ref="A4:A20"/>
    <mergeCell ref="B4:D4"/>
    <mergeCell ref="B5:D5"/>
    <mergeCell ref="B6:D6"/>
    <mergeCell ref="B7:D7"/>
    <mergeCell ref="B10:D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NOTE_1_NATURE_OF_OPERATIONS_AN</vt:lpstr>
      <vt:lpstr>NOTE_2_ACQUISITION_OF_ASSETS</vt:lpstr>
      <vt:lpstr>NOTE_3_PURCHASE_OF_OIL_ASSETS</vt:lpstr>
      <vt:lpstr>NOTE_4_SHARES_TO_BE_ISSUED</vt:lpstr>
      <vt:lpstr>NOTE_5_INCOME_TAX</vt:lpstr>
      <vt:lpstr>NOTE_6_CAPITAL_STOCK</vt:lpstr>
      <vt:lpstr>NOTE_7_RELATED_PARTY_TRANSACTI</vt:lpstr>
      <vt:lpstr>NOTE_8_FINANCIAL_CONDITION_AND</vt:lpstr>
      <vt:lpstr>NOTE_9_COMMITMENTS_AND_CONTING</vt:lpstr>
      <vt:lpstr>NOTE_10_SUBSEQUENT_EVENTS</vt:lpstr>
      <vt:lpstr>NOTE_1_NATURE_OF_OPERATIONS_AN1</vt:lpstr>
      <vt:lpstr>NOTE_4_SHARES_TO_BE_ISSUED_Tab</vt:lpstr>
      <vt:lpstr>NOTE_1_NATURE_OF_OPERATIONS_AN2</vt:lpstr>
      <vt:lpstr>NOTE_2_ACQUISITION_OF_ASSETS_D</vt:lpstr>
      <vt:lpstr>NOTE_3_PURCHASE_OF_OIL_ASSETS_</vt:lpstr>
      <vt:lpstr>NOTE_4_SHARES_TO_BE_ISSUED_Det</vt:lpstr>
      <vt:lpstr>NOTE_4_SHARES_TO_BE_ISSUED_Det1</vt:lpstr>
      <vt:lpstr>NOTE_5_INCOME_TAX_Details_Narr</vt:lpstr>
      <vt:lpstr>NOTE_6_CAPITAL_STOCK_Details_N</vt:lpstr>
      <vt:lpstr>NOTE_7_RELATED_PARTY_TRANSACTI1</vt:lpstr>
      <vt:lpstr>NOTE_8_FINANCIAL_CONDITION_AND1</vt:lpstr>
      <vt:lpstr>NOTE_9_COMMITMENTS_AND_CONTING1</vt:lpstr>
      <vt:lpstr>NOTE_10_SUBSEQUENT_EVENTS_Deta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2015-05-28T21:17:32Z</dcterms:created>
  <dcterms:modified xsi:type="dcterms:W3CDTF">2015-05-28T21:17:32Z</dcterms:modified>
</cp:coreProperties>
</file>