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Current_Period_" sheetId="2" r:id="rId2"/>
    <sheet name="Balance_Sheets_Current_Period_1" sheetId="3" r:id="rId3"/>
    <sheet name="Statements_of_Comprehensive_Lo" sheetId="4" r:id="rId4"/>
    <sheet name="Statements_of_Cash_Flows_Unaud" sheetId="5" r:id="rId5"/>
    <sheet name="Statements_of_Cash_Flows_Unaud1" sheetId="6" r:id="rId6"/>
    <sheet name="Note_1_Business" sheetId="46" r:id="rId7"/>
    <sheet name="Note_2_Risks_and_Uncertainties" sheetId="47" r:id="rId8"/>
    <sheet name="Note_3_Basis_of_Presentation" sheetId="48" r:id="rId9"/>
    <sheet name="Note_4_Liquidity_and_Managemen" sheetId="49" r:id="rId10"/>
    <sheet name="Note_5_Inventories" sheetId="50" r:id="rId11"/>
    <sheet name="Note_6_Net_Loss_per_Share" sheetId="51" r:id="rId12"/>
    <sheet name="Note_7_Cash_Cash_Equivalents_a" sheetId="52" r:id="rId13"/>
    <sheet name="Note_8_Fair_Value_of_Financial" sheetId="53" r:id="rId14"/>
    <sheet name="Note_9_Property_and_Equipment" sheetId="54" r:id="rId15"/>
    <sheet name="Note_10_Commitments_and_Contin" sheetId="55" r:id="rId16"/>
    <sheet name="Note_11_Accrued_Liabilities" sheetId="56" r:id="rId17"/>
    <sheet name="Note_12_Stockholders_Equity" sheetId="57" r:id="rId18"/>
    <sheet name="Note_13_StockBased_Compensatio" sheetId="58" r:id="rId19"/>
    <sheet name="Note_14_Employee_Benefit_Plan" sheetId="59" r:id="rId20"/>
    <sheet name="Significant_Accounting_Policie" sheetId="60" r:id="rId21"/>
    <sheet name="Note_5_Inventories_Tables" sheetId="61" r:id="rId22"/>
    <sheet name="Note_6_Net_Loss_per_Share_Tabl" sheetId="62" r:id="rId23"/>
    <sheet name="Note_7_Cash_Cash_Equivalents_a1" sheetId="63" r:id="rId24"/>
    <sheet name="Note_8_Fair_Value_of_Financial1" sheetId="64" r:id="rId25"/>
    <sheet name="Note_9_Property_and_Equipment_" sheetId="65" r:id="rId26"/>
    <sheet name="Note_11_Accrued_Liabilities_Ta" sheetId="66" r:id="rId27"/>
    <sheet name="Note_13_StockBased_Compensatio1" sheetId="67" r:id="rId28"/>
    <sheet name="Note_2_Risks_and_Uncertainties1" sheetId="29" r:id="rId29"/>
    <sheet name="Note_4_Liquidity_and_Managemen1" sheetId="30" r:id="rId30"/>
    <sheet name="Note_5_Inventories_Inventories" sheetId="68" r:id="rId31"/>
    <sheet name="Note_6_Net_Loss_per_Share_Calc" sheetId="32" r:id="rId32"/>
    <sheet name="Note_6_Net_Loss_per_Share_Anti" sheetId="33" r:id="rId33"/>
    <sheet name="Note_7_Cash_Cash_Equivalents_a2" sheetId="69" r:id="rId34"/>
    <sheet name="Note_8_Fair_Value_of_Financial2" sheetId="70" r:id="rId35"/>
    <sheet name="Note_9_Property_and_Equipment_1" sheetId="36" r:id="rId36"/>
    <sheet name="Note_9_Property_and_Equipment_2" sheetId="71" r:id="rId37"/>
    <sheet name="Note_10_Commitments_and_Contin1" sheetId="38" r:id="rId38"/>
    <sheet name="Note_11_Accrued_Liabilities_Ac" sheetId="72" r:id="rId39"/>
    <sheet name="Note_12_Stockholders_Equity_De" sheetId="40" r:id="rId40"/>
    <sheet name="Note_13_StockBased_Compensatio2" sheetId="41" r:id="rId41"/>
    <sheet name="Note_13_StockBased_Compensatio3" sheetId="42" r:id="rId42"/>
    <sheet name="Note_13_StockBased_Compensatio4" sheetId="43" r:id="rId43"/>
    <sheet name="Note_13_StockBased_Compensatio5" sheetId="44" r:id="rId44"/>
    <sheet name="Note_14_Employee_Benefit_Plan_" sheetId="45" r:id="rId45"/>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<sst xmlns="http://schemas.openxmlformats.org/spreadsheetml/2006/main" count="966" uniqueCount="435">
  <si>
    <t>Document And Entity Information</t>
  </si>
  <si>
    <t>3 Months Ended</t>
  </si>
  <si>
    <t>Mar. 28, 2015</t>
  </si>
  <si>
    <t>Entity Registrant Name</t>
  </si>
  <si>
    <t>Kips Bay Medical, Inc.</t>
  </si>
  <si>
    <t>Entity Central Index Key</t>
  </si>
  <si>
    <t>Current Fiscal Year End Date</t>
  </si>
  <si>
    <t>Entity Filer Category</t>
  </si>
  <si>
    <t>Smaller Reporting Company</t>
  </si>
  <si>
    <t>Entity Current Reporting Status</t>
  </si>
  <si>
    <t>Yes</t>
  </si>
  <si>
    <t>Entity Voluntary Filers</t>
  </si>
  <si>
    <t>No</t>
  </si>
  <si>
    <t>Entity Well-known Seasoned Issuer</t>
  </si>
  <si>
    <t>Entity Common Stock, Shares Outstanding (in shares)</t>
  </si>
  <si>
    <t>Document Type</t>
  </si>
  <si>
    <t>10-Q</t>
  </si>
  <si>
    <t>Document Period End Date</t>
  </si>
  <si>
    <t>Document Fiscal Year Focus</t>
  </si>
  <si>
    <t>Document Fiscal Period Focus</t>
  </si>
  <si>
    <t>Q1</t>
  </si>
  <si>
    <t>Amendment Flag</t>
  </si>
  <si>
    <t>Balance Sheets (Current Period Unaudited) (USD $)</t>
  </si>
  <si>
    <t>Dec. 31, 2014</t>
  </si>
  <si>
    <t>Current assets:</t>
  </si>
  <si>
    <t>Cash and cash equivalents</t>
  </si>
  <si>
    <t>Short-term investments, net</t>
  </si>
  <si>
    <t>Accounts receivable</t>
  </si>
  <si>
    <t>Inventories</t>
  </si>
  <si>
    <t>Prepaid expenses and other current assets</t>
  </si>
  <si>
    <t>Total current assets</t>
  </si>
  <si>
    <t>Property and equipment, net</t>
  </si>
  <si>
    <t>Total assets</t>
  </si>
  <si>
    <t>Current liabilities:</t>
  </si>
  <si>
    <t>Accounts payable</t>
  </si>
  <si>
    <t>Accrued liabilities</t>
  </si>
  <si>
    <t>Total current liabilities</t>
  </si>
  <si>
    <t>Commitments and contingencies (Note 10)</t>
  </si>
  <si>
    <t>  </t>
  </si>
  <si>
    <t>Stockholdersâ€™ equity:</t>
  </si>
  <si>
    <t>Undesignated stock, $0.01 par value, 10,000,000 shares authorized, no shares issued and outstanding as of March 28, 2015 and December 31, 2014, respectively</t>
  </si>
  <si>
    <t>Common stock, $0.01 par value, 90,000,000 shares authorized, 33,014,079 issued and outstanding as of March 28, 2015 and December 31, 2014, respectively</t>
  </si>
  <si>
    <t>Additional paid-in capital</t>
  </si>
  <si>
    <t>Accumulated deficit</t>
  </si>
  <si>
    <t>Total stockholdersâ€™ equity</t>
  </si>
  <si>
    <t>Total liabilities and stockholdersâ€™ equity</t>
  </si>
  <si>
    <t>Balance Sheets (Current Period Unaudited) (Parentheticals) (USD $)</t>
  </si>
  <si>
    <t>Undesignated stock, par value (in dollars per share)</t>
  </si>
  <si>
    <t>Undesignated stock, shares authorized (in shares)</t>
  </si>
  <si>
    <t>Undesignated stock, shares issued (in shares)</t>
  </si>
  <si>
    <t>Undesignated stock, shares outstanding (in shares)</t>
  </si>
  <si>
    <t>Common stock, par value (in dollars per share)</t>
  </si>
  <si>
    <t>Common stock, authorized (in shares)</t>
  </si>
  <si>
    <t>Common stock, issued (in shares)</t>
  </si>
  <si>
    <t>Common stock, outstanding (in shares)</t>
  </si>
  <si>
    <t>Statements of Comprehensive Loss (Unaudited) (USD $)</t>
  </si>
  <si>
    <t>Mar. 29, 2014</t>
  </si>
  <si>
    <t>Net sales</t>
  </si>
  <si>
    <t>Cost of sales</t>
  </si>
  <si>
    <t>Gross profit</t>
  </si>
  <si>
    <t>Operating expenses:</t>
  </si>
  <si>
    <t>Research and development</t>
  </si>
  <si>
    <t>Selling, general and administrative</t>
  </si>
  <si>
    <t>Operating loss</t>
  </si>
  <si>
    <t>Interest income</t>
  </si>
  <si>
    <t>Net loss</t>
  </si>
  <si>
    <t>Basic and diluted net loss per share (in dollars per share)</t>
  </si>
  <si>
    <t>Weighted average shares outstanding â€” basic and diluted (in shares)</t>
  </si>
  <si>
    <t>Comprehensive loss</t>
  </si>
  <si>
    <t>Statements of Cash Flows (Unaudited) (USD $)</t>
  </si>
  <si>
    <t>Cash flows from operating activities:</t>
  </si>
  <si>
    <t>Adjustments to reconcile net loss to net cash used in operating activities:</t>
  </si>
  <si>
    <t>Depreciation expense</t>
  </si>
  <si>
    <t>Stock-based compensation</t>
  </si>
  <si>
    <t>Loss on disposal of assets</t>
  </si>
  <si>
    <t>Amortization of premium on short-term investments</t>
  </si>
  <si>
    <t>Changes in operating assets and liabilities:</t>
  </si>
  <si>
    <t>Net cash used in operating activities</t>
  </si>
  <si>
    <t>Cash flows from investing activities:</t>
  </si>
  <si>
    <t>Proceeds from sales and maturities of short-term investments</t>
  </si>
  <si>
    <t>Purchases of short-term investments</t>
  </si>
  <si>
    <t>Proceeds from the sale of property and equipment</t>
  </si>
  <si>
    <t>Net cash provided by investing activities</t>
  </si>
  <si>
    <t>Cash flows from financing activities:</t>
  </si>
  <si>
    <t>Proceeds from sale of common stock in a public offering, net of issuance costs of $581</t>
  </si>
  <si>
    <t>Net cash provided by financing activities</t>
  </si>
  <si>
    <t>Net (decrease) increase in cash and cash equivalents</t>
  </si>
  <si>
    <t>Cash and cash equivalents at beginning of period</t>
  </si>
  <si>
    <t>Cash and cash equivalents at end of period</t>
  </si>
  <si>
    <t>Statements of Cash Flows (Unaudited) (Parentheticals) (USD $)</t>
  </si>
  <si>
    <t>Issuance costs</t>
  </si>
  <si>
    <t>Note 1 - Business</t>
  </si>
  <si>
    <t>Notes to Financial Statements</t>
  </si>
  <si>
    <t>Organization, Consolidation and Presentation of Financial Statements Disclosure [Text Block]</t>
  </si>
  <si>
    <t>1.     Business</t>
  </si>
  <si>
    <t>Kips Bay Medical, Inc. (“we”, “us” or “our”) is a medical device company focused on developing, manufacturing and commercializing our external saphenous vein support technology, or eSVS</t>
  </si>
  <si>
    <t>®</t>
  </si>
  <si>
    <t>Mesh, for use in coronary artery bypass grafting, or CABG, surgery. Our eSVS Mesh is designed to be fitted like a sleeve on the outside of a saphenous vein graft, or SVG, to strengthen an SVG used in coronary artery bypass graft surgery. By strengthening the SVG and preventing the damaging expansion of the vein graft, we hope to reduce or prevent the resulting injury which can lead to SVG failure and potentially costly and complicated re-interventions for patients undergoing CABG surgery. In the near term, we are focused on and committed to spending substantially all of our resources on completing our current</t>
  </si>
  <si>
    <t>eMESH I</t>
  </si>
  <si>
    <t>clinical feasibility trial.</t>
  </si>
  <si>
    <t>Note 2 - Risks and Uncertainties</t>
  </si>
  <si>
    <t>Concentration Risk Disclosure [Text Block]</t>
  </si>
  <si>
    <t>2.     Risks and Uncertainties</t>
  </si>
  <si>
    <t>On January 5, 2015, we reorganized our operations by eliminating staff positions, instituting salary reductions and reducing our non-clinical related operating expenses, in order to conserve our capital while we pursue the completion of the</t>
  </si>
  <si>
    <t>clinical feasibility trial. As a result, we incurred a net loss of $844,000 and negative cash flows from operating activities of $1.0 million for the quarter ended March 28, 2015, which is down from a net loss of $1.4 million and negative cash flows from operating activities of $1.4 million for the prior year quarter ended March 29, 2014. We expect to continue to incur substantial losses, which will continue to generate negative net cash flows from operating activities as we continue to develop additional clinical data, pursue U.S. marketing approval of our eSVS Mesh, and market and sell our eSVS Mesh in European and other international markets.</t>
  </si>
  <si>
    <t>We received CE Mark approval in May 2010 based upon our international human clinical trial. We began marketing and commenced shipments of our eSVS Mesh in select European markets in June 2010. In November 2013, we received an updated CE Mark expanding our ability to market the eSVS Mesh for use with sequential grafts. In August 2014, we received an updated CE Mark incorporating changes in the application of our eSVS Mesh to the SVG and to the surgical implant technique for the eSVS Mesh treated graft that were approved by the U.S. Food and Drug Administration, or FDA, in March 2014 for use in our</t>
  </si>
  <si>
    <t>clinical feasibility trial. We believe sales of our eSVS Mesh have been, and will continue to be, adversely impacted by the limited amount of clinical data on the performance of the eSVS Mesh, limited reimbursements available to hospitals and the effects of economic difficulties in certain European countries. As part of our reorganization on January 5, 2015, we terminated our two sales directors. In the near term, we are not focusing our efforts on sales of the eSVS Mesh, and therefore, do not expect our sales to improve in the foreseeable future.</t>
  </si>
  <si>
    <t>We are currently conducting the</t>
  </si>
  <si>
    <t>clinical feasibility trial, the objective of which is to demonstrate the initial safety and performance of the eSVS Mesh for use as an external saphenous vein graft support device during CABG surgery. In March 2014, the FDA approved a combination of changes in the application of the eSVS Mesh to the SVG and to the surgical implant technique for the eSVS Mesh treated graft. As of May 8, 2015, we had received the results of ten patients who had an eSVS Mesh implanted using the new surgical implant technique. The SVGs supported with an eSVS Mesh in seven of these new technique patients were not patent at the time of their six-month follow-up angiogram and did not perform as well as the unsupported, or control, SVGs in the trial. We intend to closely monitor the results of additional patients who had an eSVS Mesh implanted using the new surgical implant technique in the feasibility trial and will reserve a final decision regarding the future of the feasibility trial until sufficient meaningful data has been received. We acknowledge that based upon the results from the angiograms of the initial 10 new technique patients, the results from the angiograms of the remaining new technique patients would need to be highly compelling to justify a decision by us to continue to move forward in seeking U.S. marketing approval for the eSVS Mesh. In the meantime, we intend to evaluate our strategic alternatives. Possible strategic alternatives include: further modification of our eSVS Mesh device and implant technique; the sale of the Company or our assets, including our intellectual property portfolio; or an orderly wind-down of our operations. No assurance can be provided that our</t>
  </si>
  <si>
    <t>clinical feasibility trial will be successful, that the FDA will approve an IDE for a required future pivotal trial or that once these studies are concluded, we will receive U.S. marketing approval for the eSVS Mesh. If the</t>
  </si>
  <si>
    <t>clinical feasibility trial is not successful, or if the FDA does not approve an IDE for a pivotal study, we would be forced to cease operations since we do not have any other products in development. In addition, we need additional financing to continue our operations, and in particular, to complete the</t>
  </si>
  <si>
    <t>clinical feasibility trial. If we do not receive such additional financing, we would be forced to cease operations.</t>
  </si>
  <si>
    <t>As of March 28, 2015, we did not have any existing credit facilities under which we could borrow funds. We historically have financed our operations principally from the sale of convertible debt and equity securities. While we have been successful in the past in obtaining the necessary capital to support our operations, and have similar future plans to obtain additional financing, there is no assurance that we will be able to obtain additional financing under commercially reasonable terms and conditions, or at all. If we do not receive such additional financing, we would be forced to cease operations and liquidate our company.</t>
  </si>
  <si>
    <t>The accompanying financial statements have been prepared assuming that we will continue as a going concern which contemplates the realization of assets and liquidation of liabilities in the normal course of business and do not include any adjustments relating to the recoverability or classification of assets or the amounts of liabilities that might result from the outcome of these uncertainties. Our ability to continue as a going concern, realize the carrying value of our assets and discharge our liabilities in the ordinary course of business is dependent upon a number of factors, including our ability to obtain additional financing to fund our operations until we ultimately generate profitable operations, the results of our current</t>
  </si>
  <si>
    <t>clinical feasibility trial and a required future pivotal trial, our ability to obtain U.S. marketing approval for our eSVS Mesh and our ability to market and sell our eSVS Mesh. These factors, among others, raise substantial doubt about our ability to continue operations as a going concern. See note 4 entitled “Liquidity and Management’s Plans.”</t>
  </si>
  <si>
    <t>Note 3 - Basis of Presentation</t>
  </si>
  <si>
    <t>Basis of Presentation and Significant Accounting Policies [Text Block]</t>
  </si>
  <si>
    <t>3.     Basis of Presentation</t>
  </si>
  <si>
    <t>We have prepared the accompanying unaudited interim financial statements in accordance with accounting principles generally accepted in the United States (“US GAAP”) for interim financial information and with the instructions to Form 10-Q and Rule 10-01 of Regulation S-X of the Securities and Exchange Commission (“SEC”). Accordingly, they do not include all of the information and footnotes required by US GAAP for complete financial statements. These interim financial statements reflect all adjustments consisting of normal recurring accruals, which, in the opinion of management, are necessary to present fairly our financial position, results of operations and cash flows for the interim periods presented. Our fiscal year ends on December 31. The balance sheet as of December 31, 2014 was derived from audited financial statements, but does not include all disclosures required by accounting principles generally accepted in the United States of America. These interim financial statements should be read in conjunction with the annual financial statements and the notes thereto included in our most recent annual report on Form 10-K for the fiscal year ended December 31, 2014, as filed with the SEC on March 12, 2015. The nature of our business is such that the results of any interim period may not be indicative of the results to be expected for the entire year.</t>
  </si>
  <si>
    <t>Use of Estimates</t>
  </si>
  <si>
    <t>The preparation of financial statements in conformity with US GAAP requires management to make estimates and assumptions that affect the reported amounts and disclosures in the financial statements and accompanying notes. Actual results could differ from those estimates.</t>
  </si>
  <si>
    <t>Recently</t>
  </si>
  <si>
    <t>Issued</t>
  </si>
  <si>
    <t>Accounting</t>
  </si>
  <si>
    <t>Pronouncements</t>
  </si>
  <si>
    <t>In May 2014, the Financial Accounting Standards Board (the “FASB”) issued</t>
  </si>
  <si>
    <t>Revenue from Contracts with Customers</t>
  </si>
  <si>
    <t>, Topic 606 (Accounting Standards Update No. 2014-09 (ASU 2014-09)), which provides a framework for the recognition of revenue, with the objective that recognized revenues properly reflect amounts an entity is entitled to receive in exchange for goods and services. This guidance will be effective for interim and annual reporting periods beginning after December 15, 2016 (our fiscal 2017), although the FASB has voted to propose a deferral of the effective date of the standard for one year. We are currently evaluating the impact of adopting ASU 2014-09 on our financial statements.</t>
  </si>
  <si>
    <t>Note 4 - Liquidity and Management's Plans</t>
  </si>
  <si>
    <t>Liquidity and Managements Plans [Text Block]</t>
  </si>
  <si>
    <t>4.      </t>
  </si>
  <si>
    <t>Liquidity and Management’s Plans</t>
  </si>
  <si>
    <t>On March 24, 2015, we entered into a securities purchase agreement with several investors, including Manny Villafaña, our Chairman and Chief Executive Officer, and Kips Bay Investments, LLC, one of our principal stockholders, pursuant to which we agreed to sell and the investors agreed to purchase in a private placement up to $3.25 million in shares of our common stock in four separate equal tranches. Under the terms of the securities purchase agreement, the first tranche is scheduled to occur as soon as reasonably practicable after we have received ten angiograms from patients enrolled in our</t>
  </si>
  <si>
    <t>clinical feasibility trial who have had an eSVS Mesh implanted using the new surgical implant technique. The second, third and fourth tranches are scheduled to occur on or about the 90th, 180th and 270th day thereafter. Each of the tranches is subject to customary closing conditions and a condition that the clinical data received then to date by us from the</t>
  </si>
  <si>
    <t>clinical feasibility trial demonstrates, to the reasonable satisfaction of each investor, together with any then recent communications with or from the FDA, that it is advisable for Kips Bay to continue with the feasibility trial and to continue to pursue marketing approval by the FDA for the eSVS Mesh. The per share purchase price of the shares of our common stock to be purchased by investors will be equal to the lesser of $0.14 per share or the closing sale price on the trading day immediately prior to the closing of any tranche. In addition, each investor will receive a five-year warrant to purchase one share of our common stock for each two shares purchased by the investor at each tranche closing. The warrants will have a per share exercise price equal to 125% of the per share purchase price at the applicable closing.</t>
  </si>
  <si>
    <t>In light of the disappointing feasibility trial results received to date, we believe it is unlikely that we will be able to access funds under this bridge financing arrangement.</t>
  </si>
  <si>
    <t>We agreed to use the net proceeds from the offering for working capital and general corporate purposes, including primarily funding the process of seeking regulatory approval to market the eSVS Mesh in the United States and abroad, including continuing human clinical trials. We agreed not to use any of the net proceeds to hire any sales personnel unless a decision is made by our Board of Directors to do so and Kips Bay Investments, LLC consents thereto, which consent may not be unreasonably withheld. We also agreed in the securities purchase agreement to limit our cash operating expenses (other than expenses directly attributable to, and reasonably necessary for the feasibility trial or pivotal trial and certain other specified expenses) to no more than an average of $208,000 per month, evaluated on a three-month rolling average basis, commencing on February 1, 2015, and continuing until the completion by us of an additional financing in an amount equal to at least $3.0 million. See note 12 entitled “</t>
  </si>
  <si>
    <t>Stockholders’ Equity</t>
  </si>
  <si>
    <t>.”</t>
  </si>
  <si>
    <t>As of March 28, 2015, we had $2.6 million of cash, cash equivalents and short-term investments. We believe our cash, cash equivalents and short-term investments as of March 28, 2015, will be sufficient to fund our planned operations through December 2015. </t>
  </si>
  <si>
    <t>We may seek to raise additional funds through various sources, such as equity and debt financings, or through strategic collaborations and license agreements. We can give no assurances that we will be able to secure additional sources of funds to support our operations, or if such funds are available to us, that such additional financing will be sufficient to meet our needs or on terms acceptable to us. This risk would increase if our clinical data is not positive or economic and market conditions deteriorate. Prior to issuing any capital stock we must obtain the consent of Kips Bay Investments, LLC, one of our significant stockholders, and no assurance can be provided that Kips Bay Investments, LLC would provide such consent, which could limit our ability to raise additional financing.</t>
  </si>
  <si>
    <t>If we are unable to obtain additional financing when needed, we would need to terminate, significantly modify or delay development or commercialization of our eSVS Mesh, license to third parties the rights to commercialize the eSVS Mesh or new applications for the eSVS Mesh that we would otherwise seek to pursue, or cease operations. </t>
  </si>
  <si>
    <t>Our future success is dependent upon our ability to obtain additional financing, the success of our current</t>
  </si>
  <si>
    <t>clinical feasibility trial and a required future pivotal trial, our ability to obtain U.S. marketing approval for our eSVS Mesh and our ability to market and sell our eSVS Mesh. If we are unable to obtain additional financing when needed, if our</t>
  </si>
  <si>
    <t>clinical feasibility trial is not successful, if the FDA does not approve an IDE for a pivotal trial or if once these studies are concluded, we do not receive U.S. marketing approval for the eSVS Mesh, we would not be able to continue as a going concern and would be forced to cease operations and liquidate our company.</t>
  </si>
  <si>
    <t>Note 5 - Inventories</t>
  </si>
  <si>
    <t>Inventory Disclosure [Text Block]</t>
  </si>
  <si>
    <t>5.     Inventories</t>
  </si>
  <si>
    <t>Inventories include purchased materials, labor and manufacturing overhead and are stated at the lower of cost (first-in, first-out method) or market. Appropriate consideration is given to deterioration, obsolescence and other factors in evaluating net realizable value.</t>
  </si>
  <si>
    <t>Inventories, net, consist of the following (in thousands):</t>
  </si>
  <si>
    <t>Raw materials</t>
  </si>
  <si>
    <t>$</t>
  </si>
  <si>
    <t>Work in process</t>
  </si>
  <si>
    <t>Finished goods</t>
  </si>
  <si>
    <t>Total</t>
  </si>
  <si>
    <t>Note 6 - Net Loss per Share</t>
  </si>
  <si>
    <t>Earnings Per Share [Text Block]</t>
  </si>
  <si>
    <t>6.     Net Loss p</t>
  </si>
  <si>
    <t>er Share</t>
  </si>
  <si>
    <t>The following table summarizes our calculation of net loss per common share for each of the periods presented (in thousands, except share and per share data):</t>
  </si>
  <si>
    <t>Three Months Ended</t>
  </si>
  <si>
    <t>, 201</t>
  </si>
  <si>
    <t>(844</t>
  </si>
  <si>
    <t>)</t>
  </si>
  <si>
    <t>(1,437</t>
  </si>
  <si>
    <t>Weighted average shares outstanding—basic and diluted</t>
  </si>
  <si>
    <t>Basic and diluted net loss per share</t>
  </si>
  <si>
    <t>(0.03</t>
  </si>
  <si>
    <t>(0.05</t>
  </si>
  <si>
    <t>The following outstanding potential common shares are not included in diluted net loss per share calculations as their effects would have been anti-dilutive:</t>
  </si>
  <si>
    <t>Employee and non-employee stock options</t>
  </si>
  <si>
    <t>Common shares issuable to underwriters under option purchase agreements</t>
  </si>
  <si>
    <t>Common shares issuable to outside consultant under common stock purchase warrant</t>
  </si>
  <si>
    <t>Note 7 - Cash, Cash Equivalents and Short-Term Investments</t>
  </si>
  <si>
    <t>Cash, Cash Equivalents, and Short-term Investments [Text Block]</t>
  </si>
  <si>
    <t>7.     </t>
  </si>
  <si>
    <t>Cash, Cash Equivalents and Short-Term Investments</t>
  </si>
  <si>
    <t>Cash, cash equivalents and short-term investments consist of the following (in thousands):</t>
  </si>
  <si>
    <t>Cash</t>
  </si>
  <si>
    <t>Money market funds</t>
  </si>
  <si>
    <t>Bank certificate of deposit</t>
  </si>
  <si>
    <t>Total cash and cash equivalents</t>
  </si>
  <si>
    <t>Short-term investments</t>
  </si>
  <si>
    <t>Commercial paper</t>
  </si>
  <si>
    <t>—</t>
  </si>
  <si>
    <t>Total short-term investments</t>
  </si>
  <si>
    <t>Note 8 - Fair Value of Financial Instruments</t>
  </si>
  <si>
    <t>Fair Value Disclosures [Text Block]</t>
  </si>
  <si>
    <t>.     Fair Value of Financial Instruments</t>
  </si>
  <si>
    <t>We apply the provisions of FASB Accounting Standards Codification (“ASC”) Topic 820, </t>
  </si>
  <si>
    <t>Fair Value Measurement</t>
  </si>
  <si>
    <t>, which defines fair value, establishes a framework for measuring fair value under US GAAP, and enhances disclosures about fair value measurements.</t>
  </si>
  <si>
    <t>Fair value is defined as the price that would be received to sell an asset or paid to transfer a liability in an orderly transaction between knowledgeable and willing market participants. Valuation techniques used to measure fair value, as required by ASC Topic 820, must maximize the use of observable inputs and minimize the use of unobservable inputs.</t>
  </si>
  <si>
    <t>The standard describes a fair value hierarchy based on three levels of inputs, of which the first two are considered observable and the last unobservable, that may be used to measure fair value. Our assessment of the significance of a particular input to the fair value measurements requires judgment, and may affect the valuation of the assets and liabilities being measured and their placement within the fair value hierarchy. The three levels of input are:</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</si>
  <si>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</si>
  <si>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</si>
  <si>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</si>
  <si>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Our cash, cash equivalents and short-term investments consist of bank deposits, bank certificates of deposit, money market funds and, as of December 31, 2014, corporate debt securities. Our money market funds are traded in active markets and are recorded at fair value based upon quoted market prices.</t>
  </si>
  <si>
    <t>We determine the fair value of our bank certificates of deposit, commercial paper and corporate debt securities using other observable inputs which may include quoted prices for similar assets in active markets, quoted prices for identical or similar assets in markets which are not active, other quoted prices which are directly observable and/or market inputs that are not directly observable, but are derived from or corroborated by other observable market data. Accordingly, we have classified the valuation of these securities as Level 2.</t>
  </si>
  <si>
    <t>Other financial instruments, including accounts receivable, accounts payable and accrued liabilities, are carried at cost, which we believe approximates fair value because of the short-term maturity of these instruments.</t>
  </si>
  <si>
    <t>A summary of financial assets measured at fair value on a recurring basis at March 28, 2015 and December 31, 2014 is as follows (in thousands):</t>
  </si>
  <si>
    <t>December 31, 201</t>
  </si>
  <si>
    <t>Quoted Prices</t>
  </si>
  <si>
    <t>In Active</t>
  </si>
  <si>
    <t>Markets</t>
  </si>
  <si>
    <t>(Level 1)</t>
  </si>
  <si>
    <t>Other Observable</t>
  </si>
  <si>
    <t>Inputs</t>
  </si>
  <si>
    <t>(Level 2)</t>
  </si>
  <si>
    <t>Significant</t>
  </si>
  <si>
    <t>Unobservable</t>
  </si>
  <si>
    <t>(Level 3)</t>
  </si>
  <si>
    <t>Bank certificates of deposit</t>
  </si>
  <si>
    <t>Corporate debt securities</t>
  </si>
  <si>
    <t>As of March 28, 2015 and December 31, 2014, the remaining contractual maturities of all short-term investments were less than six months. Due to the short-term nature of our investments, amortized cost approximates fair value for all investments.</t>
  </si>
  <si>
    <t>Note 9 - Property and Equipment</t>
  </si>
  <si>
    <t>Property, Plant and Equipment Disclosure [Text Block]</t>
  </si>
  <si>
    <t>9.     Property and Equipment</t>
  </si>
  <si>
    <t>Property and equipment consist of the following (in thousands):</t>
  </si>
  <si>
    <t>Furniture and fixtures</t>
  </si>
  <si>
    <t>Machinery, equipment and tooling</t>
  </si>
  <si>
    <t>Computers and software</t>
  </si>
  <si>
    <t>Leasehold improvements</t>
  </si>
  <si>
    <t>Accumulated depreciation</t>
  </si>
  <si>
    <t>(496</t>
  </si>
  <si>
    <t>(493</t>
  </si>
  <si>
    <t>Depreciation expense for the three months ended March 28, 2015 and March 29, 2014 was $9,000 and $13,000, respectively.</t>
  </si>
  <si>
    <t>Note 10 - Commitments and Contingencies</t>
  </si>
  <si>
    <t>Commitments and Contingencies Disclosure [Text Block]</t>
  </si>
  <si>
    <t>10.     Commitments and Contingencies</t>
  </si>
  <si>
    <t>Royalty Payments</t>
  </si>
  <si>
    <t>The core intellectual property relating to our eSVS Mesh was acquired from Medtronic, Inc. pursuant to an Assignment and License Agreement dated October 9, 2007. As consideration for the assignment of such intellectual property, we have agreed to pay Medtronic, Inc. a royalty of 4% on sales of our eSVS Mesh. Royalty obligations are payable 60 days after the end of each fiscal quarter, are recorded as a component of our cost of sales and will terminate upon the earlier of the expiration of all of the patents and patent applications acquired from Medtronic, Inc., or when the aggregate royalties paid reaches $100.0 million. We recognized royalty expense of $300 and $1,000 for the three months ended March 28, 2015 and March 29, 2014, respectively.</t>
  </si>
  <si>
    <t>Villafaña New Employment Agreement</t>
  </si>
  <si>
    <t>During the three months ended March 28, 2015, we entered into a new employment agreement with Manny Villafaña, Chairman and Chief Executive Officer of the Company. The new employment agreement will be effective as of July 1, 2015 and will replace in its entirety our current employment agreement with Mr. Villafaña dated July 25, 2012, which by its terms will expire on July 1, 2015. The new employment agreement will automatically terminate on June 30, 2017.</t>
  </si>
  <si>
    <t>The new employment agreement contemplates a succession plan for Mr. Villafaña and provides that Mr. Villafaña will continue in his current positions as our Chairman of the Board, Chief Executive Officer and President, unless and until such time as the Board of Directors notifies Mr. Villafaña of his transition to the position of Executive Chairman of the Board. The new employment agreement provides for an annual base salary equal to Mr. Villafaña’s current and recently reduced salary of $215,000, provided, however, that in the event Mr. Villafaña becomes Executive Chairman, we will pay Mr. Villafaña (i) a base salary of $150,500 per year for the first 12 months that Mr. Villafaña serves as Executive Chairman, and (ii) a base salary of $107,500 per year thereafter until the earlier of: June 30, 2017 or the date of termination, in either event prorated to the amount of time in each period actually spent employed as Executive Chairman. In the event that the new employment agreement is terminated by us without cause, upon Mr. Villafaña’s death, or by Mr. Villafaña for good reason, Mr. Villafaña will be entitled to severance pay comprised of Mr. Villafaña’s ending base salary through June 30, 2017 and the pro-rata amount of any annual target incentive bonus that Mr. Villafaña would have been paid had he remained employed. These payments are conditioned upon our receipt of a separation agreement and a release of claims from Mr. Villafaña and Mr. Villafaña’s agreement to provide consulting and advisory services to us without additional pay, from time to time as needed by us during the severance period. In the event that the new employment agreement is terminated by us for cause, by us upon a Board determination to cease operations, upon Mr. Villafaña’s disability, by Mr. Villafaña without good reason, or automatically on June 30, 2017, Mr. Villafaña will not be entitled to any severance or additional payments or benefits.</t>
  </si>
  <si>
    <t>Note 11 - Accrued Liabilities</t>
  </si>
  <si>
    <t>Accounts Payable and Accrued Liabilities Disclosure [Text Block]</t>
  </si>
  <si>
    <t>.</t>
  </si>
  <si>
    <t>     </t>
  </si>
  <si>
    <t>Accrued Liabilities</t>
  </si>
  <si>
    <t>Accrued liabilities consist of the following (in thousands):</t>
  </si>
  <si>
    <t>Clinical trial related expense</t>
  </si>
  <si>
    <t>Professional services</t>
  </si>
  <si>
    <t>Payroll and related expenses</t>
  </si>
  <si>
    <t>Other</t>
  </si>
  <si>
    <t>Note 12 - Stockholders' Equity</t>
  </si>
  <si>
    <t>Stockholders' Equity Note Disclosure [Text Block]</t>
  </si>
  <si>
    <t>. </t>
  </si>
  <si>
    <t>Bridge Financing</t>
  </si>
  <si>
    <t>clinical feasibility trial demonstrates, to the reasonable satisfaction of each investor, together with any then recent communications with or from the FDA, that it is advisable for Kips Bay to continue with the feasibility trial and to continue to pursue marketing approval by the FDA for the eSVS Mesh. The per share purchase price of the shares of our common stock to be purchased by investors will be equal to the lesser of $0.14 per share or the closing sale price of our common stock on the trading day immediately prior to the closing of any tranche. In addition, each investor will receive a five-year warrant to purchase one share of our common stock for each two shares purchased by the investor at each tranche closing. The warrants will have a per share exercise price equal to 125% of the per share purchase price at the applicable closing.</t>
  </si>
  <si>
    <t>We agreed to use the net proceeds from the offering for working capital and general corporate purposes, including primarily funding the process of seeking regulatory approval to market the eSVS Mesh in the United States and abroad, including continuing human clinical trials. We agreed not to use any of the net proceeds to hire any sales personnel unless a decision is made by our Board of Directors to do so and Kips Bay Investments, LLC consents thereto, which consent may not be unreasonably withheld. We also agreed in the securities purchase agreement to limit our cash operating expenses (other than expenses directly attributable to, and reasonably necessary for the feasibility trial or pivotal trial and certain other specified expenses) to no more than an average of $208,000 per month, evaluated on a three-month rolling average basis, commencing on February 1, 2015, and continuing until the completion by us of an additional financing in an amount equal to at least $3.0 million.</t>
  </si>
  <si>
    <t>We also agreed to increase the size of our board of directors and provide Kips Bay Investments, LLC with the right to designate two individuals for election to our Board of Directors (in addition to its current right to have two observers) and the investors party to the securities purchase agreement agreed to vote all of their shares of our common stock in favor of the election of such two director designees. To date, Kips Bay Investments, LLC has not designated two director nominees.</t>
  </si>
  <si>
    <t>Common Stock Offering</t>
  </si>
  <si>
    <t>On January 29, 2014, we completed a public offering of 6,035,000 shares of our common stock at a purchase price of $0.70 per share. All shares sold in the offering were newly issued by us. Gross proceeds from the offering were $4.2 million. After deducting the underwriting discounts and commissions and other expenses, we realized net proceeds of approximately $3.6 million. As additional consideration, we issued warrants to purchase an aggregate of 262,500 shares of our common stock to the underwriter and its designees. The warrants have a five-year term, an exercise price of $0.875 per share, or 125% of the purchase price of shares sold in the offering, and became exercisable on January 23, 2015, one year after the effective date of the offering.</t>
  </si>
  <si>
    <t>Note 13 - Stock-Based Compensation</t>
  </si>
  <si>
    <t>Disclosure of Compensation Related Costs, Share-based Payments [Text Block]</t>
  </si>
  <si>
    <t>.     Stock-Based Compensation</t>
  </si>
  <si>
    <t>2013 Equity Incentive Plan</t>
  </si>
  <si>
    <t>The Kips Bay Medical, Inc. 2013 Equity Incentive Plan (the “2013 Plan”) was adopted by the Board of Directors in March 2013 and approved by our stockholders at our annual meeting of stockholders held on May 22, 2013. The 2013 Plan permits the granting of incentive and non-statutory stock options, restricted stock, stock appreciation rights, performance units, performance shares and other stock awards to eligible employees, directors and consultants. We grant options to purchase shares of common stock under the 2013 Plan at no less than the fair market value of the underlying common stock as of the date of grant. Options granted under the 2013 Plan have a maximum term of ten years and generally vest over one to four years for employees, at the rate of 25% of total shares underlying the option each year, and over one to three years for non-employees. Under the 2013 Plan, a total of 2,500,000 shares of common stock have been reserved for issuance. As of March 28, 2015, options to purchase 1,190,000 shares of common stock were outstanding under the 2013 Plan.</t>
  </si>
  <si>
    <t>2007 Long-Term Incentive Plan</t>
  </si>
  <si>
    <t>The Kips Bay Medical, Inc. 2007 Long-Term Incentive Plan (the “2007 Plan”) was adopted by the Board of Directors in July 2007. In conjunction with stockholder approval of the 2013 Plan, the Board terminated the 2007 Plan, although awards outstanding under the 2007 Plan will remain outstanding in accordance with and pursuant to the terms thereof. Options granted under the 2007 Plan have terms similar to those used under the 2013 Plan. As of March 28, 2015, options to purchase an aggregate of 1,252,501 shares of our common stock and restricted stock awards for 40,000 shares of our common stock remained outstanding under the 2007 Plan.</t>
  </si>
  <si>
    <t>The amount of stock-based compensation recognized is based on the value of the portion of awards that are ultimately expected to vest. Guidance requires forfeitures to be estimated at the time of grant and revised, if necessary, in subsequent periods if actual forfeitures differ from those estimates. The term “forfeitures” is distinct from “cancellations” or “expirations” and represents only the unvested portion of a surrendered option. We will re-evaluate this estimate periodically and adjust the forfeiture rate on a prospective basis as necessary. Ultimately, the actual expense recognized over the vesting period will only be for those shares that actually vest.</t>
  </si>
  <si>
    <t>Stock-based compensation expense for each of the periods presented is as follows (in thousands):</t>
  </si>
  <si>
    <t>Three</t>
  </si>
  <si>
    <t>Months Ended</t>
  </si>
  <si>
    <t>Total stock-based compensation</t>
  </si>
  <si>
    <t>A summary of option activity for the three months ended March 28, 2015 is as follows:</t>
  </si>
  <si>
    <t>Shares</t>
  </si>
  <si>
    <t>Underlying Options</t>
  </si>
  <si>
    <t>Weighted</t>
  </si>
  <si>
    <t>Average</t>
  </si>
  <si>
    <t>Exercise Price</t>
  </si>
  <si>
    <t>Per Share</t>
  </si>
  <si>
    <t>Options outstanding at December 31, 2014</t>
  </si>
  <si>
    <t>Granted</t>
  </si>
  <si>
    <t>Exercised</t>
  </si>
  <si>
    <t>Forfeitures</t>
  </si>
  <si>
    <t>(171,749</t>
  </si>
  <si>
    <t>Cancelled</t>
  </si>
  <si>
    <t>Options outstanding at March 28, 2015</t>
  </si>
  <si>
    <t>Current year grants include options to purchase an aggregate of 410,000 shares of our common stock that were granted to our officers and certain employees to compensate them, in part, for temporary decreases in their base salaries in connection with our January 2015 reorganization.</t>
  </si>
  <si>
    <t>Restricted Stock A</t>
  </si>
  <si>
    <t>wards</t>
  </si>
  <si>
    <t>A summary of restricted stock award activity is as follows:</t>
  </si>
  <si>
    <t>Number</t>
  </si>
  <si>
    <t>of Shares</t>
  </si>
  <si>
    <t>Weighted Average</t>
  </si>
  <si>
    <t>Fair Value</t>
  </si>
  <si>
    <t>Awards outstanding at December 31, 2014</t>
  </si>
  <si>
    <t>Vested</t>
  </si>
  <si>
    <t>Awards outstanding at March 28, 2015</t>
  </si>
  <si>
    <t>The fair value of each restricted stock award is equal to the fair market value of our common stock at the date of grant. Restricted stock awards vest over a period of time that varies with the purpose of the individual award. As of March 28, 2015, outstanding awards vest over a period of three years. The estimated fair value of restricted stock awards, including the effect of estimated forfeitures, is recognized on a straight-line basis over the restricted stock’s vesting period. We recorded stock-based compensation expense for restricted stock grants of $28,000 and $51,000 for the three months ended March 28, 2015 and March 29, 2014, respectively.</t>
  </si>
  <si>
    <t>Other Stock-Based Payments</t>
  </si>
  <si>
    <t>In conjunction with the completion of our public offering in January 2014, we issued to the underwriter and its designees warrants to purchase an aggregate of 262,500 shares of our common stock at an exercise price of $0.875 per share, or 125% of the purchase price of shares sold in the public offering. These warrants have a five-year term and became exercisable on January 23, 2015, one year after the effective date of the public offering. These warrants were not issued under the 2013 Plan. See note 12 entitled “Stockholders’ Equity” above for additional information.</t>
  </si>
  <si>
    <t>Note 14 - Employee Benefit Plan</t>
  </si>
  <si>
    <t>Pension and Other Postretirement Benefits Disclosure [Text Block]</t>
  </si>
  <si>
    <t>14.     Employee Benefit Plan</t>
  </si>
  <si>
    <t>We sponsor an employee 401(k) retirement savings plan. We recorded contribution expenses of $10,000 and $16,000 for the three months ended March 28, 2015 and March 29, 2014, respectively.</t>
  </si>
  <si>
    <t>Significant Accounting Policies (Policies)</t>
  </si>
  <si>
    <t>Accounting Policies [Abstract]</t>
  </si>
  <si>
    <t>Use of Estimates, Policy [Policy Text Block]</t>
  </si>
  <si>
    <t>New Accounting Pronouncements, Policy [Policy Text Block]</t>
  </si>
  <si>
    <t>Note 5 - Inventories (Tables)</t>
  </si>
  <si>
    <t>Notes Tables</t>
  </si>
  <si>
    <t>Schedule of Inventory, Current [Table Text Block]</t>
  </si>
  <si>
    <t>Note 6 - Net Loss per Share (Tables)</t>
  </si>
  <si>
    <t>Schedule of Earnings Per Share, Basic and Diluted [Table Text Block]</t>
  </si>
  <si>
    <t>Schedule of Antidilutive Securities Excluded from Computation of Earnings Per Share [Table Text Block]</t>
  </si>
  <si>
    <t>Note 7 - Cash, Cash Equivalents and Short-Term Investments (Tables)</t>
  </si>
  <si>
    <t>Cash, Cash Equivalents and Investments [Table Text Block]</t>
  </si>
  <si>
    <t>Note 8 - Fair Value of Financial Instruments (Tables)</t>
  </si>
  <si>
    <t>Fair Value, Assets Measured on Recurring Basis [Table Text Block]</t>
  </si>
  <si>
    <t>Note 9 - Property and Equipment (Tables)</t>
  </si>
  <si>
    <t>Property, Plant and Equipment [Table Text Block]</t>
  </si>
  <si>
    <t>Note 11 - Accrued Liabilities (Tables)</t>
  </si>
  <si>
    <t>Schedule of Accrued Liabilities [Table Text Block]</t>
  </si>
  <si>
    <t>Note 13 - Stock-Based Compensation (Tables)</t>
  </si>
  <si>
    <t>Schedule of Employee Service Share-based Compensation, Allocation of Recognized Period Costs [Table Text Block]</t>
  </si>
  <si>
    <t>Schedule of Stock Options Roll Forward [Table Text Block]</t>
  </si>
  <si>
    <t>Schedule of Share-based Compensation, Restricted Stock and Restricted Stock Units Activity [Table Text Block]</t>
  </si>
  <si>
    <t>Note 2 - Risks and Uncertainties (Details Textual) (USD $)</t>
  </si>
  <si>
    <t>Net Income (Loss) Available to Common Stockholders, Basic</t>
  </si>
  <si>
    <t>Net Cash Provided by (Used in) Operating Activities, Continuing Operations</t>
  </si>
  <si>
    <t>Note 4 - Liquidity and Management's Plans (Details Textual) (USD $)</t>
  </si>
  <si>
    <t>1 Months Ended</t>
  </si>
  <si>
    <t>Mar. 24, 2015</t>
  </si>
  <si>
    <t>Feb. 01, 2015</t>
  </si>
  <si>
    <t>Proceeds from Issuance of Common Stock</t>
  </si>
  <si>
    <t>Class of Warrant or Right, Term of Warrants or Rights</t>
  </si>
  <si>
    <t>5 years</t>
  </si>
  <si>
    <t>Class of Warrant or Right, Number of Securities Called by Each Warrant or Right</t>
  </si>
  <si>
    <t>Class of Warrant or Right, Exercise Price, Percentage of Purchase Price of Shares Sold</t>
  </si>
  <si>
    <t>Monthly Operating Expenses</t>
  </si>
  <si>
    <t>Additional Financing Requirement</t>
  </si>
  <si>
    <t>Cash, Cash Equivalents, and Short-term Investments</t>
  </si>
  <si>
    <t>Private Placement [Member] | Maximum [Member]</t>
  </si>
  <si>
    <t>Share Price</t>
  </si>
  <si>
    <t>Private Placement [Member]</t>
  </si>
  <si>
    <t>Note 5 - Inventories - Inventories (Details) (USD $)</t>
  </si>
  <si>
    <t>In Thousands, unless otherwise specified</t>
  </si>
  <si>
    <t>Note 6 - Net Loss per Share - Calculation of Net Loss per Common Share (Details) (USD $)</t>
  </si>
  <si>
    <t>Weighted average shares outstandingb_x0014_basic and diluted (in shares)</t>
  </si>
  <si>
    <t>Note 6 - Net Loss per Share - Antidilutive Securities (Details)</t>
  </si>
  <si>
    <t>Equity Option [Member]</t>
  </si>
  <si>
    <t>Antidilutive securities (in shares)</t>
  </si>
  <si>
    <t>Option Purchase Agreements Shares Issuable to Underwriters [Member]</t>
  </si>
  <si>
    <t>Warrant [Member]</t>
  </si>
  <si>
    <t>Note 7 - Cash, Cash Equivalents and Short-Term Investments - Cash, Cash Equivalents and Short-term Investments (Details) (USD $)</t>
  </si>
  <si>
    <t>Cash and cash equivalents:</t>
  </si>
  <si>
    <t>Cash Equivalents [Member]</t>
  </si>
  <si>
    <t>Money Market Funds [Member]</t>
  </si>
  <si>
    <t>Certificates of Deposit [Member]</t>
  </si>
  <si>
    <t>Commercial Paper [Member]</t>
  </si>
  <si>
    <t>Note 8 - Fair Value of Financial Instruments - Summary of Financial Assets Measured at Fair Value on a Recurring Basis (Details) (Fair Value, Measurements, Recurring [Member], USD $)</t>
  </si>
  <si>
    <t>Financial assets at fair value</t>
  </si>
  <si>
    <t>Money Market Funds [Member] | Fair Value, Inputs, Level 1 [Member]</t>
  </si>
  <si>
    <t>Certificates of Deposit [Member] | Fair Value, Inputs, Level 2 [Member]</t>
  </si>
  <si>
    <t>Corporate Debt Securities [Member] | Fair Value, Inputs, Level 2 [Member]</t>
  </si>
  <si>
    <t>Corporate Debt Securities [Member]</t>
  </si>
  <si>
    <t>Fair Value, Inputs, Level 1 [Member]</t>
  </si>
  <si>
    <t>Fair Value, Inputs, Level 2 [Member]</t>
  </si>
  <si>
    <t>Note 9 - Property and Equipment (Details Textual) (USD $)</t>
  </si>
  <si>
    <t>Depreciation, Depletion and Amortization</t>
  </si>
  <si>
    <t>Note 9 - Property and Equipment - Property and Equipment (Details) (USD $)</t>
  </si>
  <si>
    <t>Furniture and Fixtures [Member]</t>
  </si>
  <si>
    <t>Property and equipment, gross</t>
  </si>
  <si>
    <t>Machinery and Equipment [Member]</t>
  </si>
  <si>
    <t>Computer Equipment [Member]</t>
  </si>
  <si>
    <t>Leasehold Improvements [Member]</t>
  </si>
  <si>
    <t>Note 10 - Commitments and Contingencies (Details Textual) (USD $)</t>
  </si>
  <si>
    <t>Oct. 31, 2007</t>
  </si>
  <si>
    <t>Royalty Expense</t>
  </si>
  <si>
    <t>Assignment and License Agreement [Member]</t>
  </si>
  <si>
    <t>Royalty Payment Rate of Royalty Percentage on Sales</t>
  </si>
  <si>
    <t>Royalty Obligation Period after Fiscal Quarter in which Royalty Payments are Due</t>
  </si>
  <si>
    <t>60 days</t>
  </si>
  <si>
    <t>Royalty Obligation Termination Condition Aggregate Royalty Paid</t>
  </si>
  <si>
    <t>Board of Directors Chairman [Member] | Serves as Executive Chairman, First Year [Member]</t>
  </si>
  <si>
    <t>Contractual Obligation</t>
  </si>
  <si>
    <t>Board of Directors Chairman [Member] | Serves as Executive Chairman, after First Year [Member]</t>
  </si>
  <si>
    <t>Board of Directors Chairman [Member]</t>
  </si>
  <si>
    <t>Note 11 - Accrued Liabilities - Accrued Liabilities (Details) (USD $)</t>
  </si>
  <si>
    <t>Note 12 - Stockholders' Equity (Details Textual) (USD $)</t>
  </si>
  <si>
    <t>Jan. 29, 2014</t>
  </si>
  <si>
    <t>Jan. 23, 2015</t>
  </si>
  <si>
    <t>Gross Proceeds from Issuance of Common Stock in Public Offering</t>
  </si>
  <si>
    <t>Net Proceeds from Issuance of Common Stock</t>
  </si>
  <si>
    <t>Class of Warrant or Right, Exercise Price of Warrants or Rights</t>
  </si>
  <si>
    <t>Public Offering [Member]</t>
  </si>
  <si>
    <t>Class of Warrant or Right, Number of Securities Called by Warrants or Rights</t>
  </si>
  <si>
    <t>Common Stock [Member]</t>
  </si>
  <si>
    <t>Stock Issued During Period, Shares, New Issues</t>
  </si>
  <si>
    <t>Note 13 - Stock-Based Compensation (Details Textual) (USD $)</t>
  </si>
  <si>
    <t>Share-based Compensation Arrangement by Share-based Payment Award, Options, Outstanding, Number</t>
  </si>
  <si>
    <t>Allocated Share-based Compensation Expense</t>
  </si>
  <si>
    <t>Employee Stock Option [Member] | The 2013 Equity Incentive Plan [Member] | Minimum [Member] | Non Employee [Member]</t>
  </si>
  <si>
    <t>Share-based Compensation Arrangement by Share-based Payment Award, Award Vesting Period</t>
  </si>
  <si>
    <t>1 year</t>
  </si>
  <si>
    <t>Employee Stock Option [Member] | The 2013 Equity Incentive Plan [Member] | Minimum [Member]</t>
  </si>
  <si>
    <t>Employee Stock Option [Member] | The 2013 Equity Incentive Plan [Member] | Maximum [Member] | Non Employee [Member]</t>
  </si>
  <si>
    <t>3 years</t>
  </si>
  <si>
    <t>Employee Stock Option [Member] | The 2013 Equity Incentive Plan [Member] | Maximum [Member]</t>
  </si>
  <si>
    <t>4 years</t>
  </si>
  <si>
    <t>Employee Stock Option [Member] | The 2013 Equity Incentive Plan [Member]</t>
  </si>
  <si>
    <t>Share-based Compensation Arrangement by Share-based Payment Award, Expiration Period</t>
  </si>
  <si>
    <t>10 years</t>
  </si>
  <si>
    <t>Share based Compensation Arrangement by Share based Payment Award, Award Vesting Percentage Per Year</t>
  </si>
  <si>
    <t>Restricted Stock [Member] | The 2007 Long Term Incentive Plan [Member]</t>
  </si>
  <si>
    <t>Restricted Stock [Member] | Minimum [Member]</t>
  </si>
  <si>
    <t>Restricted Stock [Member]</t>
  </si>
  <si>
    <t>The 2013 Equity Incentive Plan [Member]</t>
  </si>
  <si>
    <t>Share-based Compensation Arrangement by Share-based Payment Award, Number of Shares Authorized</t>
  </si>
  <si>
    <t>Share-based Compensation Arrangement by Share-based Payment Award, Options, Grants in Period, Net of Forfeitures</t>
  </si>
  <si>
    <t>The 2007 Long Term Incentive Plan [Member]</t>
  </si>
  <si>
    <t>Issued To Underwriters [Member]</t>
  </si>
  <si>
    <t>Share-based Goods and Nonemployee Services Transaction, Valuation Method, Expected Term</t>
  </si>
  <si>
    <t>Period after Public Offering after which Warrants Become Exercisable</t>
  </si>
  <si>
    <t>Note 13 - Stock-Based Compensation - Stock-Based Compensation Expense (Details) (USD $)</t>
  </si>
  <si>
    <t>Share-based compensation</t>
  </si>
  <si>
    <t>Research and Development Expense [Member]</t>
  </si>
  <si>
    <t>Selling, General and Administrative Expenses [Member]</t>
  </si>
  <si>
    <t>Note 13 - Stock-Based Compensation - Summary of Option Activity (Details) (USD $)</t>
  </si>
  <si>
    <t>Options outstanding (in shares)</t>
  </si>
  <si>
    <t>Weighted average exercise price (in dollars per share)</t>
  </si>
  <si>
    <t>Granted (in shares)</t>
  </si>
  <si>
    <t>Granted (in dollars per share)</t>
  </si>
  <si>
    <t>Forfeitures (in shares)</t>
  </si>
  <si>
    <t>Forfeitures (in dollars per share)</t>
  </si>
  <si>
    <t>Note 13 - Stock-Based Compensation - Summary of Restricted Stock Award Activity (Details) (Restricted Stock [Member], USD $)</t>
  </si>
  <si>
    <t>Awards outstanding (in shares)</t>
  </si>
  <si>
    <t>Awards outstanding (in dollars per share)</t>
  </si>
  <si>
    <t>Vested (in shares)</t>
  </si>
  <si>
    <t>Vested (in dollars per share)</t>
  </si>
  <si>
    <t>Note 14 - Employee Benefit Plan (Details Textual) (USD $)</t>
  </si>
  <si>
    <t>Defined Contribution Plan, Cost Recognized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</si>
</sst>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Times New Roman"/>
      <family val="1"/>
    </font>
    <font>
      <i/>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22" fillId="0" borderId="0" xfId="0" applyFont="1" applyAlignment="1">
      <alignment horizontal="left" wrapText="1"/>
    </xf>
    <xf numFmtId="0" fontId="19" fillId="0" borderId="0" xfId="0" applyFont="1" applyAlignment="1">
      <alignment wrapText="1"/>
    </xf>
    <xf numFmtId="0" fontId="19" fillId="0" borderId="0" xfId="0" applyFont="1"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horizontal="left" wrapText="1" indent="1"/>
    </xf>
    <xf numFmtId="0" fontId="18" fillId="34" borderId="11" xfId="0" applyFont="1" applyFill="1" applyBorder="1" applyAlignment="1">
      <alignment wrapText="1"/>
    </xf>
    <xf numFmtId="0" fontId="18" fillId="34" borderId="11" xfId="0" applyFont="1" applyFill="1" applyBorder="1" applyAlignment="1">
      <alignment horizontal="right" wrapText="1"/>
    </xf>
    <xf numFmtId="15" fontId="19" fillId="0" borderId="10" xfId="0" applyNumberFormat="1" applyFont="1" applyBorder="1" applyAlignment="1">
      <alignment horizontal="center" wrapText="1"/>
    </xf>
    <xf numFmtId="15" fontId="19" fillId="0" borderId="10" xfId="0" applyNumberFormat="1" applyFont="1" applyBorder="1" applyAlignment="1">
      <alignment horizontal="center" vertical="top" wrapText="1"/>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wrapText="1"/>
    </xf>
    <xf numFmtId="0" fontId="18" fillId="0" borderId="0" xfId="0" applyFont="1" applyAlignment="1">
      <alignment horizontal="lef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0" xfId="0" applyFont="1" applyAlignment="1">
      <alignment vertical="top" wrapText="1"/>
    </xf>
    <xf numFmtId="15" fontId="19" fillId="0" borderId="0" xfId="0" applyNumberFormat="1" applyFont="1" applyAlignment="1">
      <alignment horizontal="center" vertical="top" wrapText="1"/>
    </xf>
    <xf numFmtId="15" fontId="19" fillId="0" borderId="12" xfId="0" applyNumberFormat="1" applyFont="1" applyBorder="1" applyAlignment="1">
      <alignment horizontal="center" vertical="top" wrapText="1"/>
    </xf>
    <xf numFmtId="0" fontId="19" fillId="0" borderId="12" xfId="0" applyFont="1" applyBorder="1" applyAlignment="1">
      <alignment vertical="top" wrapText="1"/>
    </xf>
    <xf numFmtId="16" fontId="19" fillId="0" borderId="12" xfId="0" applyNumberFormat="1" applyFont="1" applyBorder="1" applyAlignment="1">
      <alignment horizontal="center" vertical="top" wrapText="1"/>
    </xf>
    <xf numFmtId="0" fontId="19" fillId="0" borderId="0" xfId="0" applyFont="1" applyAlignment="1">
      <alignment horizontal="center" vertical="top" wrapText="1"/>
    </xf>
    <xf numFmtId="0" fontId="19" fillId="0" borderId="10" xfId="0" applyFont="1" applyBorder="1" applyAlignment="1">
      <alignment horizontal="center" vertical="top" wrapText="1"/>
    </xf>
    <xf numFmtId="0" fontId="18" fillId="33" borderId="0" xfId="0" applyFont="1" applyFill="1" applyAlignment="1">
      <alignment horizontal="left" wrapText="1" inden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9" fillId="0" borderId="0" xfId="0" applyFont="1" applyAlignment="1">
      <alignment wrapText="1"/>
    </xf>
    <xf numFmtId="15" fontId="19" fillId="0" borderId="0" xfId="0" applyNumberFormat="1" applyFont="1" applyAlignment="1">
      <alignment horizontal="center" wrapText="1"/>
    </xf>
    <xf numFmtId="15" fontId="19" fillId="0" borderId="12" xfId="0" applyNumberFormat="1" applyFont="1" applyBorder="1" applyAlignment="1">
      <alignment horizontal="center" wrapText="1"/>
    </xf>
    <xf numFmtId="0" fontId="19" fillId="0" borderId="12" xfId="0" applyFont="1" applyBorder="1" applyAlignment="1">
      <alignment wrapText="1"/>
    </xf>
    <xf numFmtId="16" fontId="19" fillId="0" borderId="12" xfId="0" applyNumberFormat="1" applyFont="1" applyBorder="1" applyAlignment="1">
      <alignment horizontal="center" wrapText="1"/>
    </xf>
    <xf numFmtId="0" fontId="19" fillId="0" borderId="0" xfId="0" applyFont="1" applyAlignment="1">
      <alignment horizontal="center"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0" fontId="19" fillId="0" borderId="10" xfId="0" applyFont="1" applyBorder="1" applyAlignment="1">
      <alignment wrapText="1"/>
    </xf>
    <xf numFmtId="0" fontId="19" fillId="0" borderId="12" xfId="0" applyFont="1" applyBorder="1" applyAlignment="1">
      <alignment horizontal="center" wrapText="1"/>
    </xf>
    <xf numFmtId="0" fontId="0" fillId="0" borderId="10" xfId="0" applyBorder="1" applyAlignment="1">
      <alignment horizontal="center" wrapText="1"/>
    </xf>
    <xf numFmtId="0" fontId="21" fillId="0" borderId="0" xfId="0" applyFont="1" applyAlignment="1">
      <alignment horizontal="left"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4" borderId="0" xfId="0" applyFont="1" applyFill="1" applyAlignment="1">
      <alignment horizontal="left" vertical="top" wrapText="1" indent="3"/>
    </xf>
    <xf numFmtId="0" fontId="18" fillId="33" borderId="0" xfId="0" applyFont="1" applyFill="1" applyAlignment="1">
      <alignment wrapText="1" indent="6"/>
    </xf>
    <xf numFmtId="0" fontId="18" fillId="33" borderId="0" xfId="0" applyFont="1" applyFill="1" applyAlignment="1">
      <alignment horizontal="right" wrapText="1" indent="6"/>
    </xf>
    <xf numFmtId="0" fontId="18" fillId="34" borderId="0" xfId="0" applyFont="1" applyFill="1" applyAlignment="1">
      <alignment horizontal="right" wrapText="1" indent="6"/>
    </xf>
    <xf numFmtId="0" fontId="18" fillId="34" borderId="10" xfId="0" applyFont="1" applyFill="1" applyBorder="1" applyAlignment="1">
      <alignment horizontal="right" wrapText="1" indent="6"/>
    </xf>
    <xf numFmtId="0" fontId="18" fillId="33" borderId="0" xfId="0" applyFont="1" applyFill="1" applyAlignment="1">
      <alignment horizontal="left" wrapText="1" indent="3"/>
    </xf>
    <xf numFmtId="0" fontId="18" fillId="33" borderId="11" xfId="0" applyFont="1" applyFill="1" applyBorder="1" applyAlignment="1">
      <alignment wrapText="1" indent="6"/>
    </xf>
    <xf numFmtId="0" fontId="18" fillId="33" borderId="11" xfId="0" applyFont="1" applyFill="1" applyBorder="1" applyAlignment="1">
      <alignment horizontal="right" wrapText="1" indent="6"/>
    </xf>
    <xf numFmtId="0" fontId="0" fillId="0" borderId="0" xfId="0" applyAlignment="1">
      <alignment horizontal="center" wrapText="1"/>
    </xf>
    <xf numFmtId="0" fontId="22" fillId="0" borderId="0" xfId="0" applyFont="1" applyAlignment="1">
      <alignment horizontal="left" wrapText="1"/>
    </xf>
    <xf numFmtId="0" fontId="19" fillId="0" borderId="13" xfId="0" applyFont="1" applyBorder="1" applyAlignment="1">
      <alignment horizontal="center" wrapText="1"/>
    </xf>
    <xf numFmtId="0" fontId="19" fillId="0" borderId="13" xfId="0" applyFont="1" applyBorder="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140625" bestFit="1" customWidth="1"/>
  </cols>
  <sheetData>
    <row r="1" spans="1:3" x14ac:dyDescent="0.25">
      <c r="A1" s="7" t="s">
        <v>0</v>
      </c>
      <c r="B1" s="1" t="s">
        <v>1</v>
      </c>
      <c r="C1" s="1"/>
    </row>
    <row r="2" spans="1:3" x14ac:dyDescent="0.25">
      <c r="A2" s="7"/>
      <c r="B2" s="1" t="s">
        <v>2</v>
      </c>
      <c r="C2" s="2">
        <v>42132</v>
      </c>
    </row>
    <row r="3" spans="1:3" x14ac:dyDescent="0.25">
      <c r="A3" s="3" t="s">
        <v>3</v>
      </c>
      <c r="B3" s="4" t="s">
        <v>4</v>
      </c>
      <c r="C3" s="4"/>
    </row>
    <row r="4" spans="1:3" x14ac:dyDescent="0.25">
      <c r="A4" s="3" t="s">
        <v>5</v>
      </c>
      <c r="B4" s="4">
        <v>1460198</v>
      </c>
      <c r="C4" s="4"/>
    </row>
    <row r="5" spans="1:3" x14ac:dyDescent="0.25">
      <c r="A5" s="3" t="s">
        <v>6</v>
      </c>
      <c r="B5" s="4">
        <f>--12-31</f>
        <v>-19</v>
      </c>
      <c r="C5" s="4"/>
    </row>
    <row r="6" spans="1:3" x14ac:dyDescent="0.25">
      <c r="A6" s="3" t="s">
        <v>7</v>
      </c>
      <c r="B6" s="4" t="s">
        <v>8</v>
      </c>
      <c r="C6" s="4"/>
    </row>
    <row r="7" spans="1:3" x14ac:dyDescent="0.25">
      <c r="A7" s="3" t="s">
        <v>9</v>
      </c>
      <c r="B7" s="4" t="s">
        <v>10</v>
      </c>
      <c r="C7" s="4"/>
    </row>
    <row r="8" spans="1:3" x14ac:dyDescent="0.25">
      <c r="A8" s="3" t="s">
        <v>11</v>
      </c>
      <c r="B8" s="4" t="s">
        <v>12</v>
      </c>
      <c r="C8" s="4"/>
    </row>
    <row r="9" spans="1:3" x14ac:dyDescent="0.25">
      <c r="A9" s="3" t="s">
        <v>13</v>
      </c>
      <c r="B9" s="4" t="s">
        <v>12</v>
      </c>
      <c r="C9" s="4"/>
    </row>
    <row r="10" spans="1:3" ht="30" x14ac:dyDescent="0.25">
      <c r="A10" s="3" t="s">
        <v>14</v>
      </c>
      <c r="B10" s="4"/>
      <c r="C10" s="5">
        <v>33014079</v>
      </c>
    </row>
    <row r="11" spans="1:3" x14ac:dyDescent="0.25">
      <c r="A11" s="3" t="s">
        <v>15</v>
      </c>
      <c r="B11" s="4" t="s">
        <v>16</v>
      </c>
      <c r="C11" s="4"/>
    </row>
    <row r="12" spans="1:3" x14ac:dyDescent="0.25">
      <c r="A12" s="3" t="s">
        <v>17</v>
      </c>
      <c r="B12" s="6">
        <v>42091</v>
      </c>
      <c r="C12" s="4"/>
    </row>
    <row r="13" spans="1:3" x14ac:dyDescent="0.25">
      <c r="A13" s="3" t="s">
        <v>18</v>
      </c>
      <c r="B13" s="4">
        <v>2015</v>
      </c>
      <c r="C13" s="4"/>
    </row>
    <row r="14" spans="1:3" x14ac:dyDescent="0.25">
      <c r="A14" s="3" t="s">
        <v>19</v>
      </c>
      <c r="B14" s="4" t="s">
        <v>20</v>
      </c>
      <c r="C14" s="4"/>
    </row>
    <row r="15" spans="1:3" x14ac:dyDescent="0.25">
      <c r="A15" s="3" t="s">
        <v>21</v>
      </c>
      <c r="B15" s="4" t="b">
        <v>0</v>
      </c>
      <c r="C15"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2" width="36.5703125" bestFit="1" customWidth="1"/>
  </cols>
  <sheetData>
    <row r="1" spans="1:2" ht="15" customHeight="1" x14ac:dyDescent="0.25">
      <c r="A1" s="7" t="s">
        <v>128</v>
      </c>
      <c r="B1" s="1" t="s">
        <v>1</v>
      </c>
    </row>
    <row r="2" spans="1:2" x14ac:dyDescent="0.25">
      <c r="A2" s="7"/>
      <c r="B2" s="1" t="s">
        <v>2</v>
      </c>
    </row>
    <row r="3" spans="1:2" x14ac:dyDescent="0.25">
      <c r="A3" s="8" t="s">
        <v>92</v>
      </c>
      <c r="B3" s="4"/>
    </row>
    <row r="4" spans="1:2" x14ac:dyDescent="0.25">
      <c r="A4" s="16" t="s">
        <v>129</v>
      </c>
      <c r="B4" s="11" t="s">
        <v>130</v>
      </c>
    </row>
    <row r="5" spans="1:2" x14ac:dyDescent="0.25">
      <c r="A5" s="16"/>
      <c r="B5" s="11" t="s">
        <v>131</v>
      </c>
    </row>
    <row r="6" spans="1:2" x14ac:dyDescent="0.25">
      <c r="A6" s="16"/>
      <c r="B6" s="12"/>
    </row>
    <row r="7" spans="1:2" ht="179.25" x14ac:dyDescent="0.25">
      <c r="A7" s="16"/>
      <c r="B7" s="13" t="s">
        <v>132</v>
      </c>
    </row>
    <row r="8" spans="1:2" x14ac:dyDescent="0.25">
      <c r="A8" s="16"/>
      <c r="B8" s="15" t="s">
        <v>98</v>
      </c>
    </row>
    <row r="9" spans="1:2" ht="115.5" x14ac:dyDescent="0.25">
      <c r="A9" s="16"/>
      <c r="B9" s="13" t="s">
        <v>133</v>
      </c>
    </row>
    <row r="10" spans="1:2" x14ac:dyDescent="0.25">
      <c r="A10" s="16"/>
      <c r="B10" s="15" t="s">
        <v>98</v>
      </c>
    </row>
    <row r="11" spans="1:2" ht="255.75" x14ac:dyDescent="0.25">
      <c r="A11" s="16"/>
      <c r="B11" s="13" t="s">
        <v>134</v>
      </c>
    </row>
    <row r="12" spans="1:2" ht="51.75" x14ac:dyDescent="0.25">
      <c r="A12" s="16"/>
      <c r="B12" s="13" t="s">
        <v>135</v>
      </c>
    </row>
    <row r="13" spans="1:2" x14ac:dyDescent="0.25">
      <c r="A13" s="16"/>
      <c r="B13" s="12"/>
    </row>
    <row r="14" spans="1:2" ht="306.75" x14ac:dyDescent="0.25">
      <c r="A14" s="16"/>
      <c r="B14" s="13" t="s">
        <v>136</v>
      </c>
    </row>
    <row r="15" spans="1:2" x14ac:dyDescent="0.25">
      <c r="A15" s="16"/>
      <c r="B15" s="15" t="s">
        <v>137</v>
      </c>
    </row>
    <row r="16" spans="1:2" x14ac:dyDescent="0.25">
      <c r="A16" s="16"/>
      <c r="B16" s="13" t="s">
        <v>138</v>
      </c>
    </row>
    <row r="17" spans="1:2" x14ac:dyDescent="0.25">
      <c r="A17" s="16"/>
      <c r="B17" s="12"/>
    </row>
    <row r="18" spans="1:2" ht="77.25" x14ac:dyDescent="0.25">
      <c r="A18" s="16"/>
      <c r="B18" s="13" t="s">
        <v>139</v>
      </c>
    </row>
    <row r="19" spans="1:2" x14ac:dyDescent="0.25">
      <c r="A19" s="16"/>
      <c r="B19" s="12"/>
    </row>
    <row r="20" spans="1:2" ht="243" x14ac:dyDescent="0.25">
      <c r="A20" s="16"/>
      <c r="B20" s="13" t="s">
        <v>140</v>
      </c>
    </row>
    <row r="21" spans="1:2" x14ac:dyDescent="0.25">
      <c r="A21" s="16"/>
      <c r="B21" s="12"/>
    </row>
    <row r="22" spans="1:2" ht="115.5" x14ac:dyDescent="0.25">
      <c r="A22" s="16"/>
      <c r="B22" s="13" t="s">
        <v>141</v>
      </c>
    </row>
    <row r="23" spans="1:2" x14ac:dyDescent="0.25">
      <c r="A23" s="16"/>
      <c r="B23" s="13"/>
    </row>
    <row r="24" spans="1:2" ht="39" x14ac:dyDescent="0.25">
      <c r="A24" s="16"/>
      <c r="B24" s="13" t="s">
        <v>142</v>
      </c>
    </row>
    <row r="25" spans="1:2" x14ac:dyDescent="0.25">
      <c r="A25" s="16"/>
      <c r="B25" s="15" t="s">
        <v>98</v>
      </c>
    </row>
    <row r="26" spans="1:2" ht="77.25" x14ac:dyDescent="0.25">
      <c r="A26" s="16"/>
      <c r="B26" s="13" t="s">
        <v>143</v>
      </c>
    </row>
    <row r="27" spans="1:2" x14ac:dyDescent="0.25">
      <c r="A27" s="16"/>
      <c r="B27" s="15" t="s">
        <v>98</v>
      </c>
    </row>
    <row r="28" spans="1:2" ht="102.75" x14ac:dyDescent="0.25">
      <c r="A28" s="16"/>
      <c r="B28" s="13" t="s">
        <v>144</v>
      </c>
    </row>
  </sheetData>
  <mergeCells count="2">
    <mergeCell ref="A1:A2"/>
    <mergeCell ref="A4:A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36.5703125" customWidth="1"/>
    <col min="3" max="3" width="31" customWidth="1"/>
    <col min="4" max="4" width="6.28515625" customWidth="1"/>
    <col min="5" max="5" width="12.140625" customWidth="1"/>
    <col min="6" max="7" width="31" customWidth="1"/>
    <col min="8" max="8" width="6.28515625" customWidth="1"/>
    <col min="9" max="9" width="12.140625" customWidth="1"/>
    <col min="10" max="10" width="31" customWidth="1"/>
  </cols>
  <sheetData>
    <row r="1" spans="1:10" ht="15" customHeight="1" x14ac:dyDescent="0.25">
      <c r="A1" s="7" t="s">
        <v>145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92</v>
      </c>
      <c r="B3" s="35"/>
      <c r="C3" s="35"/>
      <c r="D3" s="35"/>
      <c r="E3" s="35"/>
      <c r="F3" s="35"/>
      <c r="G3" s="35"/>
      <c r="H3" s="35"/>
      <c r="I3" s="35"/>
      <c r="J3" s="35"/>
    </row>
    <row r="4" spans="1:10" x14ac:dyDescent="0.25">
      <c r="A4" s="16" t="s">
        <v>146</v>
      </c>
      <c r="B4" s="36" t="s">
        <v>147</v>
      </c>
      <c r="C4" s="36"/>
      <c r="D4" s="36"/>
      <c r="E4" s="36"/>
      <c r="F4" s="36"/>
      <c r="G4" s="36"/>
      <c r="H4" s="36"/>
      <c r="I4" s="36"/>
      <c r="J4" s="36"/>
    </row>
    <row r="5" spans="1:10" x14ac:dyDescent="0.25">
      <c r="A5" s="16"/>
      <c r="B5" s="37"/>
      <c r="C5" s="37"/>
      <c r="D5" s="37"/>
      <c r="E5" s="37"/>
      <c r="F5" s="37"/>
      <c r="G5" s="37"/>
      <c r="H5" s="37"/>
      <c r="I5" s="37"/>
      <c r="J5" s="37"/>
    </row>
    <row r="6" spans="1:10" ht="25.5" customHeight="1" x14ac:dyDescent="0.25">
      <c r="A6" s="16"/>
      <c r="B6" s="38" t="s">
        <v>148</v>
      </c>
      <c r="C6" s="38"/>
      <c r="D6" s="38"/>
      <c r="E6" s="38"/>
      <c r="F6" s="38"/>
      <c r="G6" s="38"/>
      <c r="H6" s="38"/>
      <c r="I6" s="38"/>
      <c r="J6" s="38"/>
    </row>
    <row r="7" spans="1:10" x14ac:dyDescent="0.25">
      <c r="A7" s="16"/>
      <c r="B7" s="37"/>
      <c r="C7" s="37"/>
      <c r="D7" s="37"/>
      <c r="E7" s="37"/>
      <c r="F7" s="37"/>
      <c r="G7" s="37"/>
      <c r="H7" s="37"/>
      <c r="I7" s="37"/>
      <c r="J7" s="37"/>
    </row>
    <row r="8" spans="1:10" x14ac:dyDescent="0.25">
      <c r="A8" s="16"/>
      <c r="B8" s="38" t="s">
        <v>149</v>
      </c>
      <c r="C8" s="38"/>
      <c r="D8" s="38"/>
      <c r="E8" s="38"/>
      <c r="F8" s="38"/>
      <c r="G8" s="38"/>
      <c r="H8" s="38"/>
      <c r="I8" s="38"/>
      <c r="J8" s="38"/>
    </row>
    <row r="9" spans="1:10" x14ac:dyDescent="0.25">
      <c r="A9" s="16"/>
      <c r="B9" s="38"/>
      <c r="C9" s="38"/>
      <c r="D9" s="38"/>
      <c r="E9" s="38"/>
      <c r="F9" s="38"/>
      <c r="G9" s="38"/>
      <c r="H9" s="38"/>
      <c r="I9" s="38"/>
      <c r="J9" s="38"/>
    </row>
    <row r="10" spans="1:10" ht="15.75" thickBot="1" x14ac:dyDescent="0.3">
      <c r="A10" s="16"/>
      <c r="B10" s="18"/>
      <c r="C10" s="18"/>
      <c r="D10" s="33">
        <v>42091</v>
      </c>
      <c r="E10" s="33"/>
      <c r="F10" s="18"/>
      <c r="G10" s="19"/>
      <c r="H10" s="34">
        <v>42004</v>
      </c>
      <c r="I10" s="34"/>
      <c r="J10" s="19"/>
    </row>
    <row r="11" spans="1:10" x14ac:dyDescent="0.25">
      <c r="A11" s="16"/>
      <c r="B11" s="20" t="s">
        <v>150</v>
      </c>
      <c r="C11" s="21"/>
      <c r="D11" s="21" t="s">
        <v>151</v>
      </c>
      <c r="E11" s="22">
        <v>80</v>
      </c>
      <c r="F11" s="23"/>
      <c r="G11" s="21"/>
      <c r="H11" s="21" t="s">
        <v>151</v>
      </c>
      <c r="I11" s="22">
        <v>80</v>
      </c>
      <c r="J11" s="23"/>
    </row>
    <row r="12" spans="1:10" x14ac:dyDescent="0.25">
      <c r="A12" s="16"/>
      <c r="B12" s="24" t="s">
        <v>152</v>
      </c>
      <c r="C12" s="25"/>
      <c r="D12" s="25"/>
      <c r="E12" s="26">
        <v>304</v>
      </c>
      <c r="F12" s="27"/>
      <c r="G12" s="25"/>
      <c r="H12" s="25"/>
      <c r="I12" s="26">
        <v>306</v>
      </c>
      <c r="J12" s="27"/>
    </row>
    <row r="13" spans="1:10" ht="15.75" thickBot="1" x14ac:dyDescent="0.3">
      <c r="A13" s="16"/>
      <c r="B13" s="20" t="s">
        <v>153</v>
      </c>
      <c r="C13" s="21"/>
      <c r="D13" s="28"/>
      <c r="E13" s="29">
        <v>284</v>
      </c>
      <c r="F13" s="23"/>
      <c r="G13" s="21"/>
      <c r="H13" s="28"/>
      <c r="I13" s="29">
        <v>287</v>
      </c>
      <c r="J13" s="23"/>
    </row>
    <row r="14" spans="1:10" ht="15.75" thickBot="1" x14ac:dyDescent="0.3">
      <c r="A14" s="16"/>
      <c r="B14" s="30" t="s">
        <v>154</v>
      </c>
      <c r="C14" s="25"/>
      <c r="D14" s="31" t="s">
        <v>151</v>
      </c>
      <c r="E14" s="32">
        <v>668</v>
      </c>
      <c r="F14" s="27"/>
      <c r="G14" s="25"/>
      <c r="H14" s="31" t="s">
        <v>151</v>
      </c>
      <c r="I14" s="32">
        <v>673</v>
      </c>
      <c r="J14" s="27"/>
    </row>
  </sheetData>
  <mergeCells count="13">
    <mergeCell ref="B7:J7"/>
    <mergeCell ref="B8:J8"/>
    <mergeCell ref="B9:J9"/>
    <mergeCell ref="D10:E10"/>
    <mergeCell ref="H10:I10"/>
    <mergeCell ref="A1:A2"/>
    <mergeCell ref="B1:J1"/>
    <mergeCell ref="B2:J2"/>
    <mergeCell ref="B3:J3"/>
    <mergeCell ref="A4:A14"/>
    <mergeCell ref="B4:J4"/>
    <mergeCell ref="B5:J5"/>
    <mergeCell ref="B6:J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8.7109375" bestFit="1" customWidth="1"/>
    <col min="2" max="2" width="36.5703125" bestFit="1" customWidth="1"/>
    <col min="3" max="3" width="17.140625" customWidth="1"/>
    <col min="4" max="4" width="3.28515625" customWidth="1"/>
    <col min="5" max="5" width="16.28515625" customWidth="1"/>
    <col min="6" max="6" width="2.85546875" customWidth="1"/>
    <col min="7" max="7" width="17.140625" customWidth="1"/>
    <col min="8" max="8" width="3.28515625" customWidth="1"/>
    <col min="9" max="9" width="16.28515625" customWidth="1"/>
    <col min="10" max="10" width="2.85546875" customWidth="1"/>
  </cols>
  <sheetData>
    <row r="1" spans="1:10" ht="15" customHeight="1" x14ac:dyDescent="0.25">
      <c r="A1" s="7" t="s">
        <v>155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92</v>
      </c>
      <c r="B3" s="35"/>
      <c r="C3" s="35"/>
      <c r="D3" s="35"/>
      <c r="E3" s="35"/>
      <c r="F3" s="35"/>
      <c r="G3" s="35"/>
      <c r="H3" s="35"/>
      <c r="I3" s="35"/>
      <c r="J3" s="35"/>
    </row>
    <row r="4" spans="1:10" x14ac:dyDescent="0.25">
      <c r="A4" s="16" t="s">
        <v>156</v>
      </c>
      <c r="B4" s="36" t="s">
        <v>157</v>
      </c>
      <c r="C4" s="36"/>
      <c r="D4" s="36"/>
      <c r="E4" s="36"/>
      <c r="F4" s="36"/>
      <c r="G4" s="36"/>
      <c r="H4" s="36"/>
      <c r="I4" s="36"/>
      <c r="J4" s="36"/>
    </row>
    <row r="5" spans="1:10" x14ac:dyDescent="0.25">
      <c r="A5" s="16"/>
      <c r="B5" s="36" t="s">
        <v>158</v>
      </c>
      <c r="C5" s="36"/>
      <c r="D5" s="36"/>
      <c r="E5" s="36"/>
      <c r="F5" s="36"/>
      <c r="G5" s="36"/>
      <c r="H5" s="36"/>
      <c r="I5" s="36"/>
      <c r="J5" s="36"/>
    </row>
    <row r="6" spans="1:10" x14ac:dyDescent="0.25">
      <c r="A6" s="16"/>
      <c r="B6" s="37"/>
      <c r="C6" s="37"/>
      <c r="D6" s="37"/>
      <c r="E6" s="37"/>
      <c r="F6" s="37"/>
      <c r="G6" s="37"/>
      <c r="H6" s="37"/>
      <c r="I6" s="37"/>
      <c r="J6" s="37"/>
    </row>
    <row r="7" spans="1:10" ht="25.5" customHeight="1" x14ac:dyDescent="0.25">
      <c r="A7" s="16"/>
      <c r="B7" s="38" t="s">
        <v>159</v>
      </c>
      <c r="C7" s="38"/>
      <c r="D7" s="38"/>
      <c r="E7" s="38"/>
      <c r="F7" s="38"/>
      <c r="G7" s="38"/>
      <c r="H7" s="38"/>
      <c r="I7" s="38"/>
      <c r="J7" s="38"/>
    </row>
    <row r="8" spans="1:10" x14ac:dyDescent="0.25">
      <c r="A8" s="16"/>
      <c r="B8" s="38"/>
      <c r="C8" s="38"/>
      <c r="D8" s="38"/>
      <c r="E8" s="38"/>
      <c r="F8" s="38"/>
      <c r="G8" s="38"/>
      <c r="H8" s="38"/>
      <c r="I8" s="38"/>
      <c r="J8" s="38"/>
    </row>
    <row r="9" spans="1:10" ht="15.75" thickBot="1" x14ac:dyDescent="0.3">
      <c r="A9" s="16"/>
      <c r="B9" s="18"/>
      <c r="C9" s="18"/>
      <c r="D9" s="42" t="s">
        <v>160</v>
      </c>
      <c r="E9" s="42"/>
      <c r="F9" s="42"/>
      <c r="G9" s="42"/>
      <c r="H9" s="42"/>
      <c r="I9" s="42"/>
      <c r="J9" s="18"/>
    </row>
    <row r="10" spans="1:10" x14ac:dyDescent="0.25">
      <c r="A10" s="16"/>
      <c r="B10" s="43"/>
      <c r="C10" s="43"/>
      <c r="D10" s="45">
        <v>42091</v>
      </c>
      <c r="E10" s="45"/>
      <c r="F10" s="46"/>
      <c r="G10" s="46"/>
      <c r="H10" s="47">
        <v>42092</v>
      </c>
      <c r="I10" s="47"/>
      <c r="J10" s="43"/>
    </row>
    <row r="11" spans="1:10" x14ac:dyDescent="0.25">
      <c r="A11" s="16"/>
      <c r="B11" s="43"/>
      <c r="C11" s="43"/>
      <c r="D11" s="44"/>
      <c r="E11" s="44"/>
      <c r="F11" s="43"/>
      <c r="G11" s="43"/>
      <c r="H11" s="48" t="s">
        <v>161</v>
      </c>
      <c r="I11" s="48"/>
      <c r="J11" s="43"/>
    </row>
    <row r="12" spans="1:10" ht="15.75" thickBot="1" x14ac:dyDescent="0.3">
      <c r="A12" s="16"/>
      <c r="B12" s="43"/>
      <c r="C12" s="43"/>
      <c r="D12" s="34"/>
      <c r="E12" s="34"/>
      <c r="F12" s="43"/>
      <c r="G12" s="43"/>
      <c r="H12" s="49">
        <v>4</v>
      </c>
      <c r="I12" s="49"/>
      <c r="J12" s="43"/>
    </row>
    <row r="13" spans="1:10" ht="15.75" thickBot="1" x14ac:dyDescent="0.3">
      <c r="A13" s="16"/>
      <c r="B13" s="20" t="s">
        <v>65</v>
      </c>
      <c r="C13" s="21"/>
      <c r="D13" s="39" t="s">
        <v>151</v>
      </c>
      <c r="E13" s="40" t="s">
        <v>162</v>
      </c>
      <c r="F13" s="23" t="s">
        <v>163</v>
      </c>
      <c r="G13" s="21"/>
      <c r="H13" s="39" t="s">
        <v>151</v>
      </c>
      <c r="I13" s="40" t="s">
        <v>164</v>
      </c>
      <c r="J13" s="23" t="s">
        <v>163</v>
      </c>
    </row>
    <row r="14" spans="1:10" ht="27.75" thickTop="1" thickBot="1" x14ac:dyDescent="0.3">
      <c r="A14" s="16"/>
      <c r="B14" s="24" t="s">
        <v>165</v>
      </c>
      <c r="C14" s="25"/>
      <c r="D14" s="31"/>
      <c r="E14" s="41">
        <v>33014079</v>
      </c>
      <c r="F14" s="27"/>
      <c r="G14" s="25"/>
      <c r="H14" s="31"/>
      <c r="I14" s="41">
        <v>30881161</v>
      </c>
      <c r="J14" s="27"/>
    </row>
    <row r="15" spans="1:10" ht="16.5" thickTop="1" thickBot="1" x14ac:dyDescent="0.3">
      <c r="A15" s="16"/>
      <c r="B15" s="20" t="s">
        <v>166</v>
      </c>
      <c r="C15" s="21"/>
      <c r="D15" s="39" t="s">
        <v>151</v>
      </c>
      <c r="E15" s="40" t="s">
        <v>167</v>
      </c>
      <c r="F15" s="23" t="s">
        <v>163</v>
      </c>
      <c r="G15" s="21"/>
      <c r="H15" s="39" t="s">
        <v>151</v>
      </c>
      <c r="I15" s="40" t="s">
        <v>168</v>
      </c>
      <c r="J15" s="23" t="s">
        <v>163</v>
      </c>
    </row>
    <row r="16" spans="1:10" ht="15.75" thickTop="1" x14ac:dyDescent="0.25">
      <c r="A16" s="16"/>
      <c r="B16" s="38"/>
      <c r="C16" s="38"/>
      <c r="D16" s="38"/>
      <c r="E16" s="38"/>
      <c r="F16" s="38"/>
      <c r="G16" s="38"/>
      <c r="H16" s="38"/>
      <c r="I16" s="38"/>
      <c r="J16" s="38"/>
    </row>
    <row r="17" spans="1:10" ht="25.5" customHeight="1" x14ac:dyDescent="0.25">
      <c r="A17" s="16"/>
      <c r="B17" s="38" t="s">
        <v>169</v>
      </c>
      <c r="C17" s="38"/>
      <c r="D17" s="38"/>
      <c r="E17" s="38"/>
      <c r="F17" s="38"/>
      <c r="G17" s="38"/>
      <c r="H17" s="38"/>
      <c r="I17" s="38"/>
      <c r="J17" s="38"/>
    </row>
    <row r="18" spans="1:10" x14ac:dyDescent="0.25">
      <c r="A18" s="16"/>
      <c r="B18" s="38"/>
      <c r="C18" s="38"/>
      <c r="D18" s="38"/>
      <c r="E18" s="38"/>
      <c r="F18" s="38"/>
      <c r="G18" s="38"/>
      <c r="H18" s="38"/>
      <c r="I18" s="38"/>
      <c r="J18" s="38"/>
    </row>
    <row r="19" spans="1:10" ht="15.75" thickBot="1" x14ac:dyDescent="0.3">
      <c r="A19" s="16"/>
      <c r="B19" s="19"/>
      <c r="C19" s="19"/>
      <c r="D19" s="49" t="s">
        <v>160</v>
      </c>
      <c r="E19" s="49"/>
      <c r="F19" s="49"/>
      <c r="G19" s="49"/>
      <c r="H19" s="49"/>
      <c r="I19" s="49"/>
      <c r="J19" s="19"/>
    </row>
    <row r="20" spans="1:10" x14ac:dyDescent="0.25">
      <c r="A20" s="16"/>
      <c r="B20" s="53"/>
      <c r="C20" s="53"/>
      <c r="D20" s="55">
        <v>42091</v>
      </c>
      <c r="E20" s="55"/>
      <c r="F20" s="56"/>
      <c r="G20" s="56"/>
      <c r="H20" s="57">
        <v>42092</v>
      </c>
      <c r="I20" s="57"/>
      <c r="J20" s="53"/>
    </row>
    <row r="21" spans="1:10" x14ac:dyDescent="0.25">
      <c r="A21" s="16"/>
      <c r="B21" s="53"/>
      <c r="C21" s="53"/>
      <c r="D21" s="54"/>
      <c r="E21" s="54"/>
      <c r="F21" s="53"/>
      <c r="G21" s="53"/>
      <c r="H21" s="58" t="s">
        <v>161</v>
      </c>
      <c r="I21" s="58"/>
      <c r="J21" s="53"/>
    </row>
    <row r="22" spans="1:10" ht="15.75" thickBot="1" x14ac:dyDescent="0.3">
      <c r="A22" s="16"/>
      <c r="B22" s="53"/>
      <c r="C22" s="53"/>
      <c r="D22" s="33"/>
      <c r="E22" s="33"/>
      <c r="F22" s="53"/>
      <c r="G22" s="53"/>
      <c r="H22" s="42">
        <v>4</v>
      </c>
      <c r="I22" s="42"/>
      <c r="J22" s="53"/>
    </row>
    <row r="23" spans="1:10" x14ac:dyDescent="0.25">
      <c r="A23" s="16"/>
      <c r="B23" s="50" t="s">
        <v>170</v>
      </c>
      <c r="C23" s="21"/>
      <c r="D23" s="21"/>
      <c r="E23" s="51">
        <v>2442501</v>
      </c>
      <c r="F23" s="23"/>
      <c r="G23" s="21"/>
      <c r="H23" s="21"/>
      <c r="I23" s="51">
        <v>1589250</v>
      </c>
      <c r="J23" s="23"/>
    </row>
    <row r="24" spans="1:10" ht="26.25" x14ac:dyDescent="0.25">
      <c r="A24" s="16"/>
      <c r="B24" s="30" t="s">
        <v>171</v>
      </c>
      <c r="C24" s="25"/>
      <c r="D24" s="25"/>
      <c r="E24" s="52">
        <v>865625</v>
      </c>
      <c r="F24" s="27"/>
      <c r="G24" s="25"/>
      <c r="H24" s="25"/>
      <c r="I24" s="52">
        <v>865625</v>
      </c>
      <c r="J24" s="27"/>
    </row>
    <row r="25" spans="1:10" ht="39" x14ac:dyDescent="0.25">
      <c r="A25" s="16"/>
      <c r="B25" s="50" t="s">
        <v>172</v>
      </c>
      <c r="C25" s="21"/>
      <c r="D25" s="21"/>
      <c r="E25" s="51">
        <v>75000</v>
      </c>
      <c r="F25" s="23"/>
      <c r="G25" s="21"/>
      <c r="H25" s="21"/>
      <c r="I25" s="51">
        <v>75000</v>
      </c>
      <c r="J25" s="23"/>
    </row>
  </sheetData>
  <mergeCells count="33">
    <mergeCell ref="B8:J8"/>
    <mergeCell ref="B16:J16"/>
    <mergeCell ref="B17:J17"/>
    <mergeCell ref="B18:J18"/>
    <mergeCell ref="J20:J22"/>
    <mergeCell ref="A1:A2"/>
    <mergeCell ref="B1:J1"/>
    <mergeCell ref="B2:J2"/>
    <mergeCell ref="B3:J3"/>
    <mergeCell ref="A4:A25"/>
    <mergeCell ref="B4:J4"/>
    <mergeCell ref="B5:J5"/>
    <mergeCell ref="B6:J6"/>
    <mergeCell ref="B7:J7"/>
    <mergeCell ref="J10:J12"/>
    <mergeCell ref="D19:I19"/>
    <mergeCell ref="B20:B22"/>
    <mergeCell ref="C20:C22"/>
    <mergeCell ref="D20:E22"/>
    <mergeCell ref="F20:F22"/>
    <mergeCell ref="G20:G22"/>
    <mergeCell ref="H20:I20"/>
    <mergeCell ref="H21:I21"/>
    <mergeCell ref="H22:I22"/>
    <mergeCell ref="D9:I9"/>
    <mergeCell ref="B10:B12"/>
    <mergeCell ref="C10:C12"/>
    <mergeCell ref="D10:E12"/>
    <mergeCell ref="F10:F12"/>
    <mergeCell ref="G10:G12"/>
    <mergeCell ref="H10:I10"/>
    <mergeCell ref="H11:I11"/>
    <mergeCell ref="H12:I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26.140625" bestFit="1" customWidth="1"/>
    <col min="4" max="4" width="2.42578125" customWidth="1"/>
    <col min="5" max="5" width="6.7109375" customWidth="1"/>
    <col min="8" max="8" width="2.42578125" customWidth="1"/>
    <col min="9" max="9" width="6.42578125" customWidth="1"/>
  </cols>
  <sheetData>
    <row r="1" spans="1:10" ht="15" customHeight="1" x14ac:dyDescent="0.25">
      <c r="A1" s="7" t="s">
        <v>173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92</v>
      </c>
      <c r="B3" s="35"/>
      <c r="C3" s="35"/>
      <c r="D3" s="35"/>
      <c r="E3" s="35"/>
      <c r="F3" s="35"/>
      <c r="G3" s="35"/>
      <c r="H3" s="35"/>
      <c r="I3" s="35"/>
      <c r="J3" s="35"/>
    </row>
    <row r="4" spans="1:10" x14ac:dyDescent="0.25">
      <c r="A4" s="16" t="s">
        <v>174</v>
      </c>
      <c r="B4" s="36" t="s">
        <v>175</v>
      </c>
      <c r="C4" s="36"/>
      <c r="D4" s="36"/>
      <c r="E4" s="36"/>
      <c r="F4" s="36"/>
      <c r="G4" s="36"/>
      <c r="H4" s="36"/>
      <c r="I4" s="36"/>
      <c r="J4" s="36"/>
    </row>
    <row r="5" spans="1:10" x14ac:dyDescent="0.25">
      <c r="A5" s="16"/>
      <c r="B5" s="36" t="s">
        <v>176</v>
      </c>
      <c r="C5" s="36"/>
      <c r="D5" s="36"/>
      <c r="E5" s="36"/>
      <c r="F5" s="36"/>
      <c r="G5" s="36"/>
      <c r="H5" s="36"/>
      <c r="I5" s="36"/>
      <c r="J5" s="36"/>
    </row>
    <row r="6" spans="1:10" x14ac:dyDescent="0.25">
      <c r="A6" s="16"/>
      <c r="B6" s="37"/>
      <c r="C6" s="37"/>
      <c r="D6" s="37"/>
      <c r="E6" s="37"/>
      <c r="F6" s="37"/>
      <c r="G6" s="37"/>
      <c r="H6" s="37"/>
      <c r="I6" s="37"/>
      <c r="J6" s="37"/>
    </row>
    <row r="7" spans="1:10" x14ac:dyDescent="0.25">
      <c r="A7" s="16"/>
      <c r="B7" s="38" t="s">
        <v>177</v>
      </c>
      <c r="C7" s="38"/>
      <c r="D7" s="38"/>
      <c r="E7" s="38"/>
      <c r="F7" s="38"/>
      <c r="G7" s="38"/>
      <c r="H7" s="38"/>
      <c r="I7" s="38"/>
      <c r="J7" s="38"/>
    </row>
    <row r="8" spans="1:10" x14ac:dyDescent="0.25">
      <c r="A8" s="16"/>
      <c r="B8" s="38"/>
      <c r="C8" s="38"/>
      <c r="D8" s="38"/>
      <c r="E8" s="38"/>
      <c r="F8" s="38"/>
      <c r="G8" s="38"/>
      <c r="H8" s="38"/>
      <c r="I8" s="38"/>
      <c r="J8" s="38"/>
    </row>
    <row r="9" spans="1:10" ht="15.75" thickBot="1" x14ac:dyDescent="0.3">
      <c r="A9" s="16"/>
      <c r="B9" s="18"/>
      <c r="C9" s="18"/>
      <c r="D9" s="33">
        <v>42091</v>
      </c>
      <c r="E9" s="33"/>
      <c r="F9" s="18"/>
      <c r="G9" s="18"/>
      <c r="H9" s="33">
        <v>42004</v>
      </c>
      <c r="I9" s="33"/>
      <c r="J9" s="18"/>
    </row>
    <row r="10" spans="1:10" x14ac:dyDescent="0.25">
      <c r="A10" s="16"/>
      <c r="B10" s="20" t="s">
        <v>25</v>
      </c>
      <c r="C10" s="21"/>
      <c r="D10" s="21"/>
      <c r="E10" s="20"/>
      <c r="F10" s="21"/>
      <c r="G10" s="21"/>
      <c r="H10" s="21"/>
      <c r="I10" s="20"/>
      <c r="J10" s="21"/>
    </row>
    <row r="11" spans="1:10" x14ac:dyDescent="0.25">
      <c r="A11" s="16"/>
      <c r="B11" s="30" t="s">
        <v>178</v>
      </c>
      <c r="C11" s="25"/>
      <c r="D11" s="25" t="s">
        <v>151</v>
      </c>
      <c r="E11" s="26">
        <v>128</v>
      </c>
      <c r="F11" s="27"/>
      <c r="G11" s="25"/>
      <c r="H11" s="25" t="s">
        <v>151</v>
      </c>
      <c r="I11" s="26">
        <v>508</v>
      </c>
      <c r="J11" s="27"/>
    </row>
    <row r="12" spans="1:10" x14ac:dyDescent="0.25">
      <c r="A12" s="16"/>
      <c r="B12" s="50" t="s">
        <v>179</v>
      </c>
      <c r="C12" s="21"/>
      <c r="D12" s="21"/>
      <c r="E12" s="51">
        <v>2185</v>
      </c>
      <c r="F12" s="23"/>
      <c r="G12" s="21"/>
      <c r="H12" s="21"/>
      <c r="I12" s="51">
        <v>2379</v>
      </c>
      <c r="J12" s="23"/>
    </row>
    <row r="13" spans="1:10" ht="15.75" thickBot="1" x14ac:dyDescent="0.3">
      <c r="A13" s="16"/>
      <c r="B13" s="30" t="s">
        <v>180</v>
      </c>
      <c r="C13" s="25"/>
      <c r="D13" s="59"/>
      <c r="E13" s="60">
        <v>251</v>
      </c>
      <c r="F13" s="27"/>
      <c r="G13" s="25"/>
      <c r="H13" s="59"/>
      <c r="I13" s="60">
        <v>251</v>
      </c>
      <c r="J13" s="27"/>
    </row>
    <row r="14" spans="1:10" ht="15.75" thickBot="1" x14ac:dyDescent="0.3">
      <c r="A14" s="16"/>
      <c r="B14" s="20" t="s">
        <v>181</v>
      </c>
      <c r="C14" s="21"/>
      <c r="D14" s="39" t="s">
        <v>151</v>
      </c>
      <c r="E14" s="61">
        <v>2564</v>
      </c>
      <c r="F14" s="23"/>
      <c r="G14" s="21"/>
      <c r="H14" s="39" t="s">
        <v>151</v>
      </c>
      <c r="I14" s="61">
        <v>3138</v>
      </c>
      <c r="J14" s="23"/>
    </row>
    <row r="15" spans="1:10" ht="15.75" thickTop="1" x14ac:dyDescent="0.25">
      <c r="A15" s="16"/>
      <c r="B15" s="25"/>
      <c r="C15" s="25"/>
      <c r="D15" s="25"/>
      <c r="E15" s="25"/>
      <c r="F15" s="25"/>
      <c r="G15" s="25"/>
      <c r="H15" s="25"/>
      <c r="I15" s="25"/>
      <c r="J15" s="25"/>
    </row>
    <row r="16" spans="1:10" x14ac:dyDescent="0.25">
      <c r="A16" s="16"/>
      <c r="B16" s="20" t="s">
        <v>182</v>
      </c>
      <c r="C16" s="21"/>
      <c r="D16" s="21"/>
      <c r="E16" s="20"/>
      <c r="F16" s="21"/>
      <c r="G16" s="21"/>
      <c r="H16" s="21"/>
      <c r="I16" s="20"/>
      <c r="J16" s="21"/>
    </row>
    <row r="17" spans="1:10" x14ac:dyDescent="0.25">
      <c r="A17" s="16"/>
      <c r="B17" s="30" t="s">
        <v>180</v>
      </c>
      <c r="C17" s="25"/>
      <c r="D17" s="25" t="s">
        <v>151</v>
      </c>
      <c r="E17" s="26">
        <v>50</v>
      </c>
      <c r="F17" s="27"/>
      <c r="G17" s="25"/>
      <c r="H17" s="25" t="s">
        <v>151</v>
      </c>
      <c r="I17" s="26">
        <v>50</v>
      </c>
      <c r="J17" s="27"/>
    </row>
    <row r="18" spans="1:10" ht="15.75" thickBot="1" x14ac:dyDescent="0.3">
      <c r="A18" s="16"/>
      <c r="B18" s="50" t="s">
        <v>183</v>
      </c>
      <c r="C18" s="21"/>
      <c r="D18" s="28"/>
      <c r="E18" s="29" t="s">
        <v>184</v>
      </c>
      <c r="F18" s="23"/>
      <c r="G18" s="21"/>
      <c r="H18" s="28"/>
      <c r="I18" s="29">
        <v>407</v>
      </c>
      <c r="J18" s="23"/>
    </row>
    <row r="19" spans="1:10" ht="15.75" thickBot="1" x14ac:dyDescent="0.3">
      <c r="A19" s="16"/>
      <c r="B19" s="24" t="s">
        <v>185</v>
      </c>
      <c r="C19" s="25"/>
      <c r="D19" s="31" t="s">
        <v>151</v>
      </c>
      <c r="E19" s="32">
        <v>50</v>
      </c>
      <c r="F19" s="27"/>
      <c r="G19" s="25"/>
      <c r="H19" s="31" t="s">
        <v>151</v>
      </c>
      <c r="I19" s="32">
        <v>457</v>
      </c>
      <c r="J19" s="27"/>
    </row>
  </sheetData>
  <mergeCells count="12">
    <mergeCell ref="B7:J7"/>
    <mergeCell ref="B8:J8"/>
    <mergeCell ref="D9:E9"/>
    <mergeCell ref="H9:I9"/>
    <mergeCell ref="A1:A2"/>
    <mergeCell ref="B1:J1"/>
    <mergeCell ref="B2:J2"/>
    <mergeCell ref="B3:J3"/>
    <mergeCell ref="A4:A19"/>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0"/>
  <sheetViews>
    <sheetView showGridLines="0" workbookViewId="0"/>
  </sheetViews>
  <sheetFormatPr defaultRowHeight="15" x14ac:dyDescent="0.25"/>
  <cols>
    <col min="1" max="1" width="36.5703125" bestFit="1" customWidth="1"/>
    <col min="2" max="2" width="36.5703125" customWidth="1"/>
    <col min="3" max="3" width="17.85546875" customWidth="1"/>
    <col min="4" max="4" width="3.28515625" customWidth="1"/>
    <col min="5" max="5" width="9.42578125" customWidth="1"/>
    <col min="6" max="7" width="17.85546875" customWidth="1"/>
    <col min="8" max="8" width="3.28515625" customWidth="1"/>
    <col min="9" max="9" width="9.42578125" customWidth="1"/>
    <col min="10" max="11" width="17.85546875" customWidth="1"/>
    <col min="12" max="12" width="4.85546875" customWidth="1"/>
    <col min="13" max="13" width="9.85546875" customWidth="1"/>
    <col min="14" max="15" width="17.85546875" customWidth="1"/>
    <col min="16" max="16" width="4.140625" customWidth="1"/>
    <col min="17" max="17" width="6.85546875" customWidth="1"/>
    <col min="18" max="19" width="17.85546875" customWidth="1"/>
    <col min="20" max="20" width="3.28515625" customWidth="1"/>
    <col min="21" max="21" width="9.42578125" customWidth="1"/>
    <col min="22" max="23" width="17.85546875" customWidth="1"/>
    <col min="24" max="24" width="3.28515625" customWidth="1"/>
    <col min="25" max="25" width="9.42578125" customWidth="1"/>
    <col min="26" max="27" width="17.85546875" customWidth="1"/>
    <col min="28" max="28" width="4.85546875" customWidth="1"/>
    <col min="29" max="29" width="9.85546875" customWidth="1"/>
    <col min="30" max="31" width="17.85546875" customWidth="1"/>
    <col min="32" max="32" width="4.140625" customWidth="1"/>
    <col min="33" max="33" width="6.85546875" customWidth="1"/>
    <col min="34" max="34" width="17.85546875" customWidth="1"/>
  </cols>
  <sheetData>
    <row r="1" spans="1:34" ht="15" customHeight="1" x14ac:dyDescent="0.25">
      <c r="A1" s="7" t="s">
        <v>186</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92</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x14ac:dyDescent="0.25">
      <c r="A4" s="16" t="s">
        <v>187</v>
      </c>
      <c r="B4" s="36">
        <v>8</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row>
    <row r="5" spans="1:34" x14ac:dyDescent="0.25">
      <c r="A5" s="16"/>
      <c r="B5" s="36" t="s">
        <v>188</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row>
    <row r="6" spans="1:34" x14ac:dyDescent="0.25">
      <c r="A6" s="16"/>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row>
    <row r="7" spans="1:34" x14ac:dyDescent="0.25">
      <c r="A7" s="16"/>
      <c r="B7" s="38" t="s">
        <v>189</v>
      </c>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row>
    <row r="8" spans="1:34" x14ac:dyDescent="0.25">
      <c r="A8" s="16"/>
      <c r="B8" s="65" t="s">
        <v>190</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row>
    <row r="9" spans="1:34" x14ac:dyDescent="0.25">
      <c r="A9" s="16"/>
      <c r="B9" s="38" t="s">
        <v>191</v>
      </c>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4" x14ac:dyDescent="0.25">
      <c r="A10" s="16"/>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row>
    <row r="11" spans="1:34" x14ac:dyDescent="0.25">
      <c r="A11" s="16"/>
      <c r="B11" s="38" t="s">
        <v>192</v>
      </c>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row>
    <row r="12" spans="1:34" x14ac:dyDescent="0.25">
      <c r="A12" s="16"/>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row>
    <row r="13" spans="1:34" x14ac:dyDescent="0.25">
      <c r="A13" s="16"/>
      <c r="B13" s="38" t="s">
        <v>193</v>
      </c>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row>
    <row r="14" spans="1:34" x14ac:dyDescent="0.25">
      <c r="A14" s="16"/>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row>
    <row r="15" spans="1:34" x14ac:dyDescent="0.25">
      <c r="A15" s="16"/>
      <c r="B15" s="38" t="s">
        <v>194</v>
      </c>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row>
    <row r="16" spans="1:34" x14ac:dyDescent="0.25">
      <c r="A16" s="16"/>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row>
    <row r="17" spans="1:34" x14ac:dyDescent="0.25">
      <c r="A17" s="16"/>
      <c r="B17" s="38" t="s">
        <v>195</v>
      </c>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row>
    <row r="18" spans="1:34" x14ac:dyDescent="0.25">
      <c r="A18" s="16"/>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row>
    <row r="19" spans="1:34" x14ac:dyDescent="0.25">
      <c r="A19" s="16"/>
      <c r="B19" s="38" t="s">
        <v>196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row>
    <row r="20" spans="1:34" x14ac:dyDescent="0.25">
      <c r="A20" s="16"/>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row>
    <row r="21" spans="1:34" x14ac:dyDescent="0.25">
      <c r="A21" s="16"/>
      <c r="B21" s="38" t="s">
        <v>197</v>
      </c>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row>
    <row r="22" spans="1:34" x14ac:dyDescent="0.25">
      <c r="A22" s="16"/>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row>
    <row r="23" spans="1:34" x14ac:dyDescent="0.25">
      <c r="A23" s="16"/>
      <c r="B23" s="38" t="s">
        <v>198</v>
      </c>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row>
    <row r="24" spans="1:34" x14ac:dyDescent="0.25">
      <c r="A24" s="16"/>
      <c r="B24" s="38"/>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row>
    <row r="25" spans="1:34" x14ac:dyDescent="0.25">
      <c r="A25" s="16"/>
      <c r="B25" s="38" t="s">
        <v>199</v>
      </c>
      <c r="C25" s="38"/>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row>
    <row r="26" spans="1:34" x14ac:dyDescent="0.25">
      <c r="A26" s="16"/>
      <c r="B26" s="38" t="s">
        <v>200</v>
      </c>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row>
    <row r="27" spans="1:34" x14ac:dyDescent="0.25">
      <c r="A27" s="16"/>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row>
    <row r="28" spans="1:34" x14ac:dyDescent="0.25">
      <c r="A28" s="16"/>
      <c r="B28" s="53"/>
      <c r="C28" s="53"/>
      <c r="D28" s="54">
        <v>42091</v>
      </c>
      <c r="E28" s="54"/>
      <c r="F28" s="54"/>
      <c r="G28" s="54"/>
      <c r="H28" s="54"/>
      <c r="I28" s="54"/>
      <c r="J28" s="54"/>
      <c r="K28" s="54"/>
      <c r="L28" s="54"/>
      <c r="M28" s="54"/>
      <c r="N28" s="54"/>
      <c r="O28" s="54"/>
      <c r="P28" s="54"/>
      <c r="Q28" s="54"/>
      <c r="R28" s="53"/>
      <c r="S28" s="53"/>
      <c r="T28" s="58" t="s">
        <v>201</v>
      </c>
      <c r="U28" s="58"/>
      <c r="V28" s="58"/>
      <c r="W28" s="58"/>
      <c r="X28" s="58"/>
      <c r="Y28" s="58"/>
      <c r="Z28" s="58"/>
      <c r="AA28" s="58"/>
      <c r="AB28" s="58"/>
      <c r="AC28" s="58"/>
      <c r="AD28" s="58"/>
      <c r="AE28" s="58"/>
      <c r="AF28" s="58"/>
      <c r="AG28" s="58"/>
      <c r="AH28" s="53"/>
    </row>
    <row r="29" spans="1:34" ht="15.75" thickBot="1" x14ac:dyDescent="0.3">
      <c r="A29" s="16"/>
      <c r="B29" s="53"/>
      <c r="C29" s="53"/>
      <c r="D29" s="33"/>
      <c r="E29" s="33"/>
      <c r="F29" s="33"/>
      <c r="G29" s="33"/>
      <c r="H29" s="33"/>
      <c r="I29" s="33"/>
      <c r="J29" s="33"/>
      <c r="K29" s="33"/>
      <c r="L29" s="33"/>
      <c r="M29" s="33"/>
      <c r="N29" s="33"/>
      <c r="O29" s="33"/>
      <c r="P29" s="33"/>
      <c r="Q29" s="33"/>
      <c r="R29" s="53"/>
      <c r="S29" s="53"/>
      <c r="T29" s="42">
        <v>4</v>
      </c>
      <c r="U29" s="42"/>
      <c r="V29" s="42"/>
      <c r="W29" s="42"/>
      <c r="X29" s="42"/>
      <c r="Y29" s="42"/>
      <c r="Z29" s="42"/>
      <c r="AA29" s="42"/>
      <c r="AB29" s="42"/>
      <c r="AC29" s="42"/>
      <c r="AD29" s="42"/>
      <c r="AE29" s="42"/>
      <c r="AF29" s="42"/>
      <c r="AG29" s="42"/>
      <c r="AH29" s="53"/>
    </row>
    <row r="30" spans="1:34" x14ac:dyDescent="0.25">
      <c r="A30" s="16"/>
      <c r="B30" s="53"/>
      <c r="C30" s="53"/>
      <c r="D30" s="63" t="s">
        <v>154</v>
      </c>
      <c r="E30" s="63"/>
      <c r="F30" s="56"/>
      <c r="G30" s="56"/>
      <c r="H30" s="63" t="s">
        <v>202</v>
      </c>
      <c r="I30" s="63"/>
      <c r="J30" s="56"/>
      <c r="K30" s="56"/>
      <c r="L30" s="63" t="s">
        <v>206</v>
      </c>
      <c r="M30" s="63"/>
      <c r="N30" s="56"/>
      <c r="O30" s="56"/>
      <c r="P30" s="63" t="s">
        <v>209</v>
      </c>
      <c r="Q30" s="63"/>
      <c r="R30" s="53"/>
      <c r="S30" s="53"/>
      <c r="T30" s="63" t="s">
        <v>154</v>
      </c>
      <c r="U30" s="63"/>
      <c r="V30" s="56"/>
      <c r="W30" s="56"/>
      <c r="X30" s="63" t="s">
        <v>202</v>
      </c>
      <c r="Y30" s="63"/>
      <c r="Z30" s="56"/>
      <c r="AA30" s="56"/>
      <c r="AB30" s="63" t="s">
        <v>206</v>
      </c>
      <c r="AC30" s="63"/>
      <c r="AD30" s="56"/>
      <c r="AE30" s="56"/>
      <c r="AF30" s="63" t="s">
        <v>209</v>
      </c>
      <c r="AG30" s="63"/>
      <c r="AH30" s="53"/>
    </row>
    <row r="31" spans="1:34" x14ac:dyDescent="0.25">
      <c r="A31" s="16"/>
      <c r="B31" s="53"/>
      <c r="C31" s="53"/>
      <c r="D31" s="58"/>
      <c r="E31" s="58"/>
      <c r="F31" s="53"/>
      <c r="G31" s="53"/>
      <c r="H31" s="58" t="s">
        <v>203</v>
      </c>
      <c r="I31" s="58"/>
      <c r="J31" s="53"/>
      <c r="K31" s="53"/>
      <c r="L31" s="58" t="s">
        <v>207</v>
      </c>
      <c r="M31" s="58"/>
      <c r="N31" s="53"/>
      <c r="O31" s="53"/>
      <c r="P31" s="58" t="s">
        <v>210</v>
      </c>
      <c r="Q31" s="58"/>
      <c r="R31" s="53"/>
      <c r="S31" s="53"/>
      <c r="T31" s="58"/>
      <c r="U31" s="58"/>
      <c r="V31" s="53"/>
      <c r="W31" s="53"/>
      <c r="X31" s="58" t="s">
        <v>203</v>
      </c>
      <c r="Y31" s="58"/>
      <c r="Z31" s="53"/>
      <c r="AA31" s="53"/>
      <c r="AB31" s="58" t="s">
        <v>207</v>
      </c>
      <c r="AC31" s="58"/>
      <c r="AD31" s="53"/>
      <c r="AE31" s="53"/>
      <c r="AF31" s="58" t="s">
        <v>210</v>
      </c>
      <c r="AG31" s="58"/>
      <c r="AH31" s="53"/>
    </row>
    <row r="32" spans="1:34" x14ac:dyDescent="0.25">
      <c r="A32" s="16"/>
      <c r="B32" s="53"/>
      <c r="C32" s="53"/>
      <c r="D32" s="58"/>
      <c r="E32" s="58"/>
      <c r="F32" s="53"/>
      <c r="G32" s="53"/>
      <c r="H32" s="58" t="s">
        <v>204</v>
      </c>
      <c r="I32" s="58"/>
      <c r="J32" s="53"/>
      <c r="K32" s="53"/>
      <c r="L32" s="58" t="s">
        <v>208</v>
      </c>
      <c r="M32" s="58"/>
      <c r="N32" s="53"/>
      <c r="O32" s="53"/>
      <c r="P32" s="58" t="s">
        <v>207</v>
      </c>
      <c r="Q32" s="58"/>
      <c r="R32" s="53"/>
      <c r="S32" s="53"/>
      <c r="T32" s="58"/>
      <c r="U32" s="58"/>
      <c r="V32" s="53"/>
      <c r="W32" s="53"/>
      <c r="X32" s="58" t="s">
        <v>204</v>
      </c>
      <c r="Y32" s="58"/>
      <c r="Z32" s="53"/>
      <c r="AA32" s="53"/>
      <c r="AB32" s="58" t="s">
        <v>208</v>
      </c>
      <c r="AC32" s="58"/>
      <c r="AD32" s="53"/>
      <c r="AE32" s="53"/>
      <c r="AF32" s="58" t="s">
        <v>207</v>
      </c>
      <c r="AG32" s="58"/>
      <c r="AH32" s="53"/>
    </row>
    <row r="33" spans="1:34" ht="15.75" thickBot="1" x14ac:dyDescent="0.3">
      <c r="A33" s="16"/>
      <c r="B33" s="62"/>
      <c r="C33" s="53"/>
      <c r="D33" s="42"/>
      <c r="E33" s="42"/>
      <c r="F33" s="53"/>
      <c r="G33" s="53"/>
      <c r="H33" s="42" t="s">
        <v>205</v>
      </c>
      <c r="I33" s="42"/>
      <c r="J33" s="53"/>
      <c r="K33" s="53"/>
      <c r="L33" s="64"/>
      <c r="M33" s="64"/>
      <c r="N33" s="53"/>
      <c r="O33" s="53"/>
      <c r="P33" s="42" t="s">
        <v>211</v>
      </c>
      <c r="Q33" s="42"/>
      <c r="R33" s="53"/>
      <c r="S33" s="53"/>
      <c r="T33" s="42"/>
      <c r="U33" s="42"/>
      <c r="V33" s="53"/>
      <c r="W33" s="53"/>
      <c r="X33" s="42" t="s">
        <v>205</v>
      </c>
      <c r="Y33" s="42"/>
      <c r="Z33" s="53"/>
      <c r="AA33" s="53"/>
      <c r="AB33" s="64"/>
      <c r="AC33" s="64"/>
      <c r="AD33" s="53"/>
      <c r="AE33" s="53"/>
      <c r="AF33" s="42" t="s">
        <v>211</v>
      </c>
      <c r="AG33" s="42"/>
      <c r="AH33" s="53"/>
    </row>
    <row r="34" spans="1:34" x14ac:dyDescent="0.25">
      <c r="A34" s="16"/>
      <c r="B34" s="20" t="s">
        <v>179</v>
      </c>
      <c r="C34" s="21"/>
      <c r="D34" s="21" t="s">
        <v>151</v>
      </c>
      <c r="E34" s="51">
        <v>2185</v>
      </c>
      <c r="F34" s="23"/>
      <c r="G34" s="21"/>
      <c r="H34" s="21" t="s">
        <v>151</v>
      </c>
      <c r="I34" s="51">
        <v>2185</v>
      </c>
      <c r="J34" s="23"/>
      <c r="K34" s="21"/>
      <c r="L34" s="21" t="s">
        <v>151</v>
      </c>
      <c r="M34" s="22" t="s">
        <v>184</v>
      </c>
      <c r="N34" s="23"/>
      <c r="O34" s="21"/>
      <c r="P34" s="21" t="s">
        <v>151</v>
      </c>
      <c r="Q34" s="22" t="s">
        <v>184</v>
      </c>
      <c r="R34" s="23"/>
      <c r="S34" s="21"/>
      <c r="T34" s="21" t="s">
        <v>151</v>
      </c>
      <c r="U34" s="51">
        <v>2379</v>
      </c>
      <c r="V34" s="23"/>
      <c r="W34" s="21"/>
      <c r="X34" s="21" t="s">
        <v>151</v>
      </c>
      <c r="Y34" s="51">
        <v>2379</v>
      </c>
      <c r="Z34" s="23"/>
      <c r="AA34" s="21"/>
      <c r="AB34" s="21" t="s">
        <v>151</v>
      </c>
      <c r="AC34" s="22" t="s">
        <v>184</v>
      </c>
      <c r="AD34" s="23"/>
      <c r="AE34" s="21"/>
      <c r="AF34" s="21" t="s">
        <v>151</v>
      </c>
      <c r="AG34" s="22" t="s">
        <v>184</v>
      </c>
      <c r="AH34" s="23"/>
    </row>
    <row r="35" spans="1:34" x14ac:dyDescent="0.25">
      <c r="A35" s="16"/>
      <c r="B35" s="24" t="s">
        <v>212</v>
      </c>
      <c r="C35" s="25"/>
      <c r="D35" s="25"/>
      <c r="E35" s="26">
        <v>301</v>
      </c>
      <c r="F35" s="27"/>
      <c r="G35" s="25"/>
      <c r="H35" s="25"/>
      <c r="I35" s="26" t="s">
        <v>184</v>
      </c>
      <c r="J35" s="27"/>
      <c r="K35" s="25"/>
      <c r="L35" s="25"/>
      <c r="M35" s="26">
        <v>301</v>
      </c>
      <c r="N35" s="27"/>
      <c r="O35" s="25"/>
      <c r="P35" s="25"/>
      <c r="Q35" s="26" t="s">
        <v>184</v>
      </c>
      <c r="R35" s="27"/>
      <c r="S35" s="25"/>
      <c r="T35" s="25"/>
      <c r="U35" s="26">
        <v>301</v>
      </c>
      <c r="V35" s="27"/>
      <c r="W35" s="25"/>
      <c r="X35" s="25"/>
      <c r="Y35" s="26"/>
      <c r="Z35" s="25"/>
      <c r="AA35" s="25"/>
      <c r="AB35" s="25"/>
      <c r="AC35" s="26">
        <v>301</v>
      </c>
      <c r="AD35" s="27"/>
      <c r="AE35" s="25"/>
      <c r="AF35" s="25"/>
      <c r="AG35" s="26" t="s">
        <v>184</v>
      </c>
      <c r="AH35" s="27"/>
    </row>
    <row r="36" spans="1:34" ht="15.75" thickBot="1" x14ac:dyDescent="0.3">
      <c r="A36" s="16"/>
      <c r="B36" s="20" t="s">
        <v>213</v>
      </c>
      <c r="C36" s="21"/>
      <c r="D36" s="28"/>
      <c r="E36" s="29" t="s">
        <v>184</v>
      </c>
      <c r="F36" s="23"/>
      <c r="G36" s="21"/>
      <c r="H36" s="28"/>
      <c r="I36" s="29" t="s">
        <v>184</v>
      </c>
      <c r="J36" s="23"/>
      <c r="K36" s="21"/>
      <c r="L36" s="28"/>
      <c r="M36" s="29" t="s">
        <v>184</v>
      </c>
      <c r="N36" s="23"/>
      <c r="O36" s="21"/>
      <c r="P36" s="28"/>
      <c r="Q36" s="29" t="s">
        <v>184</v>
      </c>
      <c r="R36" s="23"/>
      <c r="S36" s="21"/>
      <c r="T36" s="28"/>
      <c r="U36" s="29">
        <v>407</v>
      </c>
      <c r="V36" s="23"/>
      <c r="W36" s="21"/>
      <c r="X36" s="28"/>
      <c r="Y36" s="29"/>
      <c r="Z36" s="21"/>
      <c r="AA36" s="21"/>
      <c r="AB36" s="28"/>
      <c r="AC36" s="29">
        <v>407</v>
      </c>
      <c r="AD36" s="23"/>
      <c r="AE36" s="21"/>
      <c r="AF36" s="28"/>
      <c r="AG36" s="29" t="s">
        <v>184</v>
      </c>
      <c r="AH36" s="23"/>
    </row>
    <row r="37" spans="1:34" ht="15.75" thickBot="1" x14ac:dyDescent="0.3">
      <c r="A37" s="16"/>
      <c r="B37" s="24" t="s">
        <v>154</v>
      </c>
      <c r="C37" s="25"/>
      <c r="D37" s="31" t="s">
        <v>151</v>
      </c>
      <c r="E37" s="41">
        <v>2486</v>
      </c>
      <c r="F37" s="27"/>
      <c r="G37" s="25"/>
      <c r="H37" s="31" t="s">
        <v>151</v>
      </c>
      <c r="I37" s="41">
        <v>2185</v>
      </c>
      <c r="J37" s="27"/>
      <c r="K37" s="25"/>
      <c r="L37" s="31" t="s">
        <v>151</v>
      </c>
      <c r="M37" s="32">
        <v>301</v>
      </c>
      <c r="N37" s="27"/>
      <c r="O37" s="25"/>
      <c r="P37" s="31" t="s">
        <v>151</v>
      </c>
      <c r="Q37" s="32" t="s">
        <v>184</v>
      </c>
      <c r="R37" s="27"/>
      <c r="S37" s="25"/>
      <c r="T37" s="31" t="s">
        <v>151</v>
      </c>
      <c r="U37" s="41">
        <v>3087</v>
      </c>
      <c r="V37" s="27"/>
      <c r="W37" s="25"/>
      <c r="X37" s="31" t="s">
        <v>151</v>
      </c>
      <c r="Y37" s="41">
        <v>2379</v>
      </c>
      <c r="Z37" s="27"/>
      <c r="AA37" s="25"/>
      <c r="AB37" s="31" t="s">
        <v>151</v>
      </c>
      <c r="AC37" s="32">
        <v>708</v>
      </c>
      <c r="AD37" s="27"/>
      <c r="AE37" s="25"/>
      <c r="AF37" s="31" t="s">
        <v>151</v>
      </c>
      <c r="AG37" s="32" t="s">
        <v>184</v>
      </c>
      <c r="AH37" s="27"/>
    </row>
    <row r="38" spans="1:34" ht="15.75" thickTop="1" x14ac:dyDescent="0.25">
      <c r="A38" s="16"/>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row>
    <row r="39" spans="1:34" x14ac:dyDescent="0.25">
      <c r="A39" s="16"/>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row>
    <row r="40" spans="1:34" x14ac:dyDescent="0.25">
      <c r="A40" s="16"/>
      <c r="B40" s="38" t="s">
        <v>214</v>
      </c>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row>
  </sheetData>
  <mergeCells count="83">
    <mergeCell ref="B26:AH26"/>
    <mergeCell ref="B27:AH27"/>
    <mergeCell ref="B38:AH38"/>
    <mergeCell ref="B39:AH39"/>
    <mergeCell ref="B40:AH40"/>
    <mergeCell ref="B20:AH20"/>
    <mergeCell ref="B21:AH21"/>
    <mergeCell ref="B22:AH22"/>
    <mergeCell ref="B23:AH23"/>
    <mergeCell ref="B24:AH24"/>
    <mergeCell ref="B25:AH25"/>
    <mergeCell ref="B14:AH14"/>
    <mergeCell ref="B15:AH15"/>
    <mergeCell ref="B16:AH16"/>
    <mergeCell ref="B17:AH17"/>
    <mergeCell ref="B18:AH18"/>
    <mergeCell ref="B19:AH19"/>
    <mergeCell ref="B8:AH8"/>
    <mergeCell ref="B9:AH9"/>
    <mergeCell ref="B10:AH10"/>
    <mergeCell ref="B11:AH11"/>
    <mergeCell ref="B12:AH12"/>
    <mergeCell ref="B13:AH13"/>
    <mergeCell ref="AH30:AH33"/>
    <mergeCell ref="A1:A2"/>
    <mergeCell ref="B1:AH1"/>
    <mergeCell ref="B2:AH2"/>
    <mergeCell ref="B3:AH3"/>
    <mergeCell ref="A4:A40"/>
    <mergeCell ref="B4:AH4"/>
    <mergeCell ref="B5:AH5"/>
    <mergeCell ref="B6:AH6"/>
    <mergeCell ref="B7:AH7"/>
    <mergeCell ref="AD30:AD33"/>
    <mergeCell ref="AE30:AE33"/>
    <mergeCell ref="AF30:AG30"/>
    <mergeCell ref="AF31:AG31"/>
    <mergeCell ref="AF32:AG32"/>
    <mergeCell ref="AF33:AG33"/>
    <mergeCell ref="Z30:Z33"/>
    <mergeCell ref="AA30:AA33"/>
    <mergeCell ref="AB30:AC30"/>
    <mergeCell ref="AB31:AC31"/>
    <mergeCell ref="AB32:AC32"/>
    <mergeCell ref="AB33:AC33"/>
    <mergeCell ref="R30:R33"/>
    <mergeCell ref="S30:S33"/>
    <mergeCell ref="T30:U33"/>
    <mergeCell ref="V30:V33"/>
    <mergeCell ref="W30:W33"/>
    <mergeCell ref="X30:Y30"/>
    <mergeCell ref="X31:Y31"/>
    <mergeCell ref="X32:Y32"/>
    <mergeCell ref="X33:Y33"/>
    <mergeCell ref="N30:N33"/>
    <mergeCell ref="O30:O33"/>
    <mergeCell ref="P30:Q30"/>
    <mergeCell ref="P31:Q31"/>
    <mergeCell ref="P32:Q32"/>
    <mergeCell ref="P33:Q33"/>
    <mergeCell ref="J30:J33"/>
    <mergeCell ref="K30:K33"/>
    <mergeCell ref="L30:M30"/>
    <mergeCell ref="L31:M31"/>
    <mergeCell ref="L32:M32"/>
    <mergeCell ref="L33:M33"/>
    <mergeCell ref="AH28:AH29"/>
    <mergeCell ref="B30:B33"/>
    <mergeCell ref="C30:C33"/>
    <mergeCell ref="D30:E33"/>
    <mergeCell ref="F30:F33"/>
    <mergeCell ref="G30:G33"/>
    <mergeCell ref="H30:I30"/>
    <mergeCell ref="H31:I31"/>
    <mergeCell ref="H32:I32"/>
    <mergeCell ref="H33:I33"/>
    <mergeCell ref="B28:B29"/>
    <mergeCell ref="C28:C29"/>
    <mergeCell ref="D28:Q29"/>
    <mergeCell ref="R28:R29"/>
    <mergeCell ref="S28:S29"/>
    <mergeCell ref="T28:AG28"/>
    <mergeCell ref="T29:AG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14.28515625" customWidth="1"/>
    <col min="4" max="4" width="2.85546875" customWidth="1"/>
    <col min="5" max="5" width="6.42578125" customWidth="1"/>
    <col min="6" max="6" width="2.42578125" customWidth="1"/>
    <col min="7" max="7" width="14.28515625" customWidth="1"/>
    <col min="8" max="8" width="2.85546875" customWidth="1"/>
    <col min="9" max="9" width="6.42578125" customWidth="1"/>
    <col min="10" max="10" width="2.42578125" customWidth="1"/>
  </cols>
  <sheetData>
    <row r="1" spans="1:10" ht="15" customHeight="1" x14ac:dyDescent="0.25">
      <c r="A1" s="7" t="s">
        <v>215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92</v>
      </c>
      <c r="B3" s="35"/>
      <c r="C3" s="35"/>
      <c r="D3" s="35"/>
      <c r="E3" s="35"/>
      <c r="F3" s="35"/>
      <c r="G3" s="35"/>
      <c r="H3" s="35"/>
      <c r="I3" s="35"/>
      <c r="J3" s="35"/>
    </row>
    <row r="4" spans="1:10" x14ac:dyDescent="0.25">
      <c r="A4" s="16" t="s">
        <v>216</v>
      </c>
      <c r="B4" s="36" t="s">
        <v>217</v>
      </c>
      <c r="C4" s="36"/>
      <c r="D4" s="36"/>
      <c r="E4" s="36"/>
      <c r="F4" s="36"/>
      <c r="G4" s="36"/>
      <c r="H4" s="36"/>
      <c r="I4" s="36"/>
      <c r="J4" s="36"/>
    </row>
    <row r="5" spans="1:10" x14ac:dyDescent="0.25">
      <c r="A5" s="16"/>
      <c r="B5" s="37"/>
      <c r="C5" s="37"/>
      <c r="D5" s="37"/>
      <c r="E5" s="37"/>
      <c r="F5" s="37"/>
      <c r="G5" s="37"/>
      <c r="H5" s="37"/>
      <c r="I5" s="37"/>
      <c r="J5" s="37"/>
    </row>
    <row r="6" spans="1:10" x14ac:dyDescent="0.25">
      <c r="A6" s="16"/>
      <c r="B6" s="38" t="s">
        <v>218</v>
      </c>
      <c r="C6" s="38"/>
      <c r="D6" s="38"/>
      <c r="E6" s="38"/>
      <c r="F6" s="38"/>
      <c r="G6" s="38"/>
      <c r="H6" s="38"/>
      <c r="I6" s="38"/>
      <c r="J6" s="38"/>
    </row>
    <row r="7" spans="1:10" x14ac:dyDescent="0.25">
      <c r="A7" s="16"/>
      <c r="B7" s="38"/>
      <c r="C7" s="38"/>
      <c r="D7" s="38"/>
      <c r="E7" s="38"/>
      <c r="F7" s="38"/>
      <c r="G7" s="38"/>
      <c r="H7" s="38"/>
      <c r="I7" s="38"/>
      <c r="J7" s="38"/>
    </row>
    <row r="8" spans="1:10" ht="15.75" thickBot="1" x14ac:dyDescent="0.3">
      <c r="A8" s="16"/>
      <c r="B8" s="18"/>
      <c r="C8" s="18"/>
      <c r="D8" s="33">
        <v>42091</v>
      </c>
      <c r="E8" s="33"/>
      <c r="F8" s="18"/>
      <c r="G8" s="18"/>
      <c r="H8" s="33">
        <v>42004</v>
      </c>
      <c r="I8" s="33"/>
      <c r="J8" s="18"/>
    </row>
    <row r="9" spans="1:10" x14ac:dyDescent="0.25">
      <c r="A9" s="16"/>
      <c r="B9" s="12"/>
      <c r="C9" s="12"/>
      <c r="D9" s="12"/>
      <c r="E9" s="12"/>
      <c r="F9" s="12"/>
      <c r="G9" s="12"/>
      <c r="H9" s="12"/>
      <c r="I9" s="12"/>
      <c r="J9" s="12"/>
    </row>
    <row r="10" spans="1:10" x14ac:dyDescent="0.25">
      <c r="A10" s="16"/>
      <c r="B10" s="66" t="s">
        <v>219</v>
      </c>
      <c r="C10" s="21"/>
      <c r="D10" s="21" t="s">
        <v>151</v>
      </c>
      <c r="E10" s="22">
        <v>58</v>
      </c>
      <c r="F10" s="23"/>
      <c r="G10" s="21"/>
      <c r="H10" s="21" t="s">
        <v>151</v>
      </c>
      <c r="I10" s="22">
        <v>58</v>
      </c>
      <c r="J10" s="23"/>
    </row>
    <row r="11" spans="1:10" x14ac:dyDescent="0.25">
      <c r="A11" s="16"/>
      <c r="B11" s="67" t="s">
        <v>220</v>
      </c>
      <c r="C11" s="25"/>
      <c r="D11" s="25"/>
      <c r="E11" s="26">
        <v>505</v>
      </c>
      <c r="F11" s="27"/>
      <c r="G11" s="25"/>
      <c r="H11" s="25"/>
      <c r="I11" s="26">
        <v>505</v>
      </c>
      <c r="J11" s="27"/>
    </row>
    <row r="12" spans="1:10" x14ac:dyDescent="0.25">
      <c r="A12" s="16"/>
      <c r="B12" s="66" t="s">
        <v>221</v>
      </c>
      <c r="C12" s="21"/>
      <c r="D12" s="21"/>
      <c r="E12" s="22">
        <v>185</v>
      </c>
      <c r="F12" s="23"/>
      <c r="G12" s="21"/>
      <c r="H12" s="21"/>
      <c r="I12" s="22">
        <v>193</v>
      </c>
      <c r="J12" s="23"/>
    </row>
    <row r="13" spans="1:10" x14ac:dyDescent="0.25">
      <c r="A13" s="16"/>
      <c r="B13" s="67" t="s">
        <v>222</v>
      </c>
      <c r="C13" s="25"/>
      <c r="D13" s="25"/>
      <c r="E13" s="26">
        <v>90</v>
      </c>
      <c r="F13" s="27"/>
      <c r="G13" s="25"/>
      <c r="H13" s="25"/>
      <c r="I13" s="26">
        <v>90</v>
      </c>
      <c r="J13" s="27"/>
    </row>
    <row r="14" spans="1:10" ht="15.75" thickBot="1" x14ac:dyDescent="0.3">
      <c r="A14" s="16"/>
      <c r="B14" s="66" t="s">
        <v>223</v>
      </c>
      <c r="C14" s="21"/>
      <c r="D14" s="28"/>
      <c r="E14" s="29" t="s">
        <v>224</v>
      </c>
      <c r="F14" s="23" t="s">
        <v>163</v>
      </c>
      <c r="G14" s="21"/>
      <c r="H14" s="28"/>
      <c r="I14" s="29" t="s">
        <v>225</v>
      </c>
      <c r="J14" s="23" t="s">
        <v>163</v>
      </c>
    </row>
    <row r="15" spans="1:10" ht="15.75" thickBot="1" x14ac:dyDescent="0.3">
      <c r="A15" s="16"/>
      <c r="B15" s="68" t="s">
        <v>31</v>
      </c>
      <c r="C15" s="25"/>
      <c r="D15" s="31" t="s">
        <v>151</v>
      </c>
      <c r="E15" s="32">
        <v>342</v>
      </c>
      <c r="F15" s="27"/>
      <c r="G15" s="25"/>
      <c r="H15" s="31" t="s">
        <v>151</v>
      </c>
      <c r="I15" s="32">
        <v>353</v>
      </c>
      <c r="J15" s="27"/>
    </row>
    <row r="16" spans="1:10" ht="15.75" thickTop="1" x14ac:dyDescent="0.25">
      <c r="A16" s="16"/>
      <c r="B16" s="38"/>
      <c r="C16" s="38"/>
      <c r="D16" s="38"/>
      <c r="E16" s="38"/>
      <c r="F16" s="38"/>
      <c r="G16" s="38"/>
      <c r="H16" s="38"/>
      <c r="I16" s="38"/>
      <c r="J16" s="38"/>
    </row>
    <row r="17" spans="1:10" ht="25.5" customHeight="1" x14ac:dyDescent="0.25">
      <c r="A17" s="16"/>
      <c r="B17" s="38" t="s">
        <v>226</v>
      </c>
      <c r="C17" s="38"/>
      <c r="D17" s="38"/>
      <c r="E17" s="38"/>
      <c r="F17" s="38"/>
      <c r="G17" s="38"/>
      <c r="H17" s="38"/>
      <c r="I17" s="38"/>
      <c r="J17" s="38"/>
    </row>
  </sheetData>
  <mergeCells count="13">
    <mergeCell ref="B7:J7"/>
    <mergeCell ref="B16:J16"/>
    <mergeCell ref="B17:J17"/>
    <mergeCell ref="D8:E8"/>
    <mergeCell ref="H8:I8"/>
    <mergeCell ref="A1:A2"/>
    <mergeCell ref="B1:J1"/>
    <mergeCell ref="B2:J2"/>
    <mergeCell ref="B3:J3"/>
    <mergeCell ref="A4:A17"/>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227</v>
      </c>
      <c r="B1" s="1" t="s">
        <v>1</v>
      </c>
    </row>
    <row r="2" spans="1:2" x14ac:dyDescent="0.25">
      <c r="A2" s="7"/>
      <c r="B2" s="1" t="s">
        <v>2</v>
      </c>
    </row>
    <row r="3" spans="1:2" x14ac:dyDescent="0.25">
      <c r="A3" s="8" t="s">
        <v>92</v>
      </c>
      <c r="B3" s="4"/>
    </row>
    <row r="4" spans="1:2" x14ac:dyDescent="0.25">
      <c r="A4" s="16" t="s">
        <v>228</v>
      </c>
      <c r="B4" s="11" t="s">
        <v>229</v>
      </c>
    </row>
    <row r="5" spans="1:2" x14ac:dyDescent="0.25">
      <c r="A5" s="16"/>
      <c r="B5" s="12"/>
    </row>
    <row r="6" spans="1:2" x14ac:dyDescent="0.25">
      <c r="A6" s="16"/>
      <c r="B6" s="17" t="s">
        <v>230</v>
      </c>
    </row>
    <row r="7" spans="1:2" x14ac:dyDescent="0.25">
      <c r="A7" s="16"/>
      <c r="B7" s="12"/>
    </row>
    <row r="8" spans="1:2" ht="230.25" x14ac:dyDescent="0.25">
      <c r="A8" s="16"/>
      <c r="B8" s="13" t="s">
        <v>231</v>
      </c>
    </row>
    <row r="9" spans="1:2" x14ac:dyDescent="0.25">
      <c r="A9" s="16"/>
      <c r="B9" s="12"/>
    </row>
    <row r="10" spans="1:2" x14ac:dyDescent="0.25">
      <c r="A10" s="16"/>
      <c r="B10" s="17" t="s">
        <v>232</v>
      </c>
    </row>
    <row r="11" spans="1:2" x14ac:dyDescent="0.25">
      <c r="A11" s="16"/>
      <c r="B11" s="12"/>
    </row>
    <row r="12" spans="1:2" ht="141" x14ac:dyDescent="0.25">
      <c r="A12" s="16"/>
      <c r="B12" s="13" t="s">
        <v>233</v>
      </c>
    </row>
    <row r="13" spans="1:2" x14ac:dyDescent="0.25">
      <c r="A13" s="16"/>
      <c r="B13" s="12"/>
    </row>
    <row r="14" spans="1:2" ht="409.6" x14ac:dyDescent="0.25">
      <c r="A14" s="16"/>
      <c r="B14" s="13" t="s">
        <v>234</v>
      </c>
    </row>
  </sheetData>
  <mergeCells count="2">
    <mergeCell ref="A1:A2"/>
    <mergeCell ref="A4:A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 bestFit="1" customWidth="1"/>
    <col min="4" max="4" width="9.5703125" bestFit="1" customWidth="1"/>
    <col min="5" max="5" width="11.28515625" bestFit="1" customWidth="1"/>
    <col min="8" max="8" width="9.5703125" bestFit="1" customWidth="1"/>
    <col min="9" max="9" width="11.28515625" bestFit="1" customWidth="1"/>
  </cols>
  <sheetData>
    <row r="1" spans="1:10" ht="15" customHeight="1" x14ac:dyDescent="0.25">
      <c r="A1" s="7" t="s">
        <v>235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92</v>
      </c>
      <c r="B3" s="35"/>
      <c r="C3" s="35"/>
      <c r="D3" s="35"/>
      <c r="E3" s="35"/>
      <c r="F3" s="35"/>
      <c r="G3" s="35"/>
      <c r="H3" s="35"/>
      <c r="I3" s="35"/>
      <c r="J3" s="35"/>
    </row>
    <row r="4" spans="1:10" x14ac:dyDescent="0.25">
      <c r="A4" s="16" t="s">
        <v>236</v>
      </c>
      <c r="B4" s="36">
        <v>11</v>
      </c>
      <c r="C4" s="36"/>
      <c r="D4" s="36"/>
      <c r="E4" s="36"/>
      <c r="F4" s="36"/>
      <c r="G4" s="36"/>
      <c r="H4" s="36"/>
      <c r="I4" s="36"/>
      <c r="J4" s="36"/>
    </row>
    <row r="5" spans="1:10" x14ac:dyDescent="0.25">
      <c r="A5" s="16"/>
      <c r="B5" s="36" t="s">
        <v>237</v>
      </c>
      <c r="C5" s="36"/>
      <c r="D5" s="36"/>
      <c r="E5" s="36"/>
      <c r="F5" s="36"/>
      <c r="G5" s="36"/>
      <c r="H5" s="36"/>
      <c r="I5" s="36"/>
      <c r="J5" s="36"/>
    </row>
    <row r="6" spans="1:10" x14ac:dyDescent="0.25">
      <c r="A6" s="16"/>
      <c r="B6" s="36" t="s">
        <v>238</v>
      </c>
      <c r="C6" s="36"/>
      <c r="D6" s="36"/>
      <c r="E6" s="36"/>
      <c r="F6" s="36"/>
      <c r="G6" s="36"/>
      <c r="H6" s="36"/>
      <c r="I6" s="36"/>
      <c r="J6" s="36"/>
    </row>
    <row r="7" spans="1:10" x14ac:dyDescent="0.25">
      <c r="A7" s="16"/>
      <c r="B7" s="36" t="s">
        <v>239</v>
      </c>
      <c r="C7" s="36"/>
      <c r="D7" s="36"/>
      <c r="E7" s="36"/>
      <c r="F7" s="36"/>
      <c r="G7" s="36"/>
      <c r="H7" s="36"/>
      <c r="I7" s="36"/>
      <c r="J7" s="36"/>
    </row>
    <row r="8" spans="1:10" x14ac:dyDescent="0.25">
      <c r="A8" s="16"/>
      <c r="B8" s="37"/>
      <c r="C8" s="37"/>
      <c r="D8" s="37"/>
      <c r="E8" s="37"/>
      <c r="F8" s="37"/>
      <c r="G8" s="37"/>
      <c r="H8" s="37"/>
      <c r="I8" s="37"/>
      <c r="J8" s="37"/>
    </row>
    <row r="9" spans="1:10" x14ac:dyDescent="0.25">
      <c r="A9" s="16"/>
      <c r="B9" s="38" t="s">
        <v>240</v>
      </c>
      <c r="C9" s="38"/>
      <c r="D9" s="38"/>
      <c r="E9" s="38"/>
      <c r="F9" s="38"/>
      <c r="G9" s="38"/>
      <c r="H9" s="38"/>
      <c r="I9" s="38"/>
      <c r="J9" s="38"/>
    </row>
    <row r="10" spans="1:10" x14ac:dyDescent="0.25">
      <c r="A10" s="16"/>
      <c r="B10" s="38"/>
      <c r="C10" s="38"/>
      <c r="D10" s="38"/>
      <c r="E10" s="38"/>
      <c r="F10" s="38"/>
      <c r="G10" s="38"/>
      <c r="H10" s="38"/>
      <c r="I10" s="38"/>
      <c r="J10" s="38"/>
    </row>
    <row r="11" spans="1:10" ht="15.75" thickBot="1" x14ac:dyDescent="0.3">
      <c r="A11" s="16"/>
      <c r="B11" s="18"/>
      <c r="C11" s="18"/>
      <c r="D11" s="33">
        <v>42091</v>
      </c>
      <c r="E11" s="33"/>
      <c r="F11" s="18"/>
      <c r="G11" s="18"/>
      <c r="H11" s="33">
        <v>42004</v>
      </c>
      <c r="I11" s="33"/>
      <c r="J11" s="18"/>
    </row>
    <row r="12" spans="1:10" x14ac:dyDescent="0.25">
      <c r="A12" s="16"/>
      <c r="B12" s="12"/>
      <c r="C12" s="12"/>
      <c r="D12" s="12"/>
      <c r="E12" s="12"/>
      <c r="F12" s="12"/>
      <c r="G12" s="12"/>
      <c r="H12" s="12"/>
      <c r="I12" s="12"/>
      <c r="J12" s="12"/>
    </row>
    <row r="13" spans="1:10" x14ac:dyDescent="0.25">
      <c r="A13" s="16"/>
      <c r="B13" s="20" t="s">
        <v>241</v>
      </c>
      <c r="C13" s="21"/>
      <c r="D13" s="69" t="s">
        <v>151</v>
      </c>
      <c r="E13" s="70">
        <v>270</v>
      </c>
      <c r="F13" s="23"/>
      <c r="G13" s="21"/>
      <c r="H13" s="69" t="s">
        <v>151</v>
      </c>
      <c r="I13" s="70">
        <v>256</v>
      </c>
      <c r="J13" s="23"/>
    </row>
    <row r="14" spans="1:10" x14ac:dyDescent="0.25">
      <c r="A14" s="16"/>
      <c r="B14" s="24" t="s">
        <v>242</v>
      </c>
      <c r="C14" s="25"/>
      <c r="D14" s="25"/>
      <c r="E14" s="71">
        <v>59</v>
      </c>
      <c r="F14" s="27"/>
      <c r="G14" s="25"/>
      <c r="H14" s="25"/>
      <c r="I14" s="71">
        <v>54</v>
      </c>
      <c r="J14" s="27"/>
    </row>
    <row r="15" spans="1:10" x14ac:dyDescent="0.25">
      <c r="A15" s="16"/>
      <c r="B15" s="20" t="s">
        <v>243</v>
      </c>
      <c r="C15" s="21"/>
      <c r="D15" s="21"/>
      <c r="E15" s="70">
        <v>24</v>
      </c>
      <c r="F15" s="23"/>
      <c r="G15" s="21"/>
      <c r="H15" s="21"/>
      <c r="I15" s="70">
        <v>36</v>
      </c>
      <c r="J15" s="23"/>
    </row>
    <row r="16" spans="1:10" ht="15.75" thickBot="1" x14ac:dyDescent="0.3">
      <c r="A16" s="16"/>
      <c r="B16" s="24" t="s">
        <v>244</v>
      </c>
      <c r="C16" s="25"/>
      <c r="D16" s="59"/>
      <c r="E16" s="72">
        <v>17</v>
      </c>
      <c r="F16" s="27"/>
      <c r="G16" s="25"/>
      <c r="H16" s="59"/>
      <c r="I16" s="72">
        <v>9</v>
      </c>
      <c r="J16" s="27"/>
    </row>
    <row r="17" spans="1:10" ht="15.75" thickBot="1" x14ac:dyDescent="0.3">
      <c r="A17" s="16"/>
      <c r="B17" s="73" t="s">
        <v>35</v>
      </c>
      <c r="C17" s="21"/>
      <c r="D17" s="74" t="s">
        <v>151</v>
      </c>
      <c r="E17" s="75">
        <v>370</v>
      </c>
      <c r="F17" s="23"/>
      <c r="G17" s="21"/>
      <c r="H17" s="74" t="s">
        <v>151</v>
      </c>
      <c r="I17" s="75">
        <v>355</v>
      </c>
      <c r="J17" s="23"/>
    </row>
  </sheetData>
  <mergeCells count="14">
    <mergeCell ref="B7:J7"/>
    <mergeCell ref="B8:J8"/>
    <mergeCell ref="B9:J9"/>
    <mergeCell ref="B10:J10"/>
    <mergeCell ref="D11:E11"/>
    <mergeCell ref="H11:I11"/>
    <mergeCell ref="A1:A2"/>
    <mergeCell ref="B1:J1"/>
    <mergeCell ref="B2:J2"/>
    <mergeCell ref="B3:J3"/>
    <mergeCell ref="A4:A17"/>
    <mergeCell ref="B4:J4"/>
    <mergeCell ref="B5:J5"/>
    <mergeCell ref="B6:J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7" t="s">
        <v>245</v>
      </c>
      <c r="B1" s="1" t="s">
        <v>1</v>
      </c>
    </row>
    <row r="2" spans="1:2" x14ac:dyDescent="0.25">
      <c r="A2" s="7"/>
      <c r="B2" s="1" t="s">
        <v>2</v>
      </c>
    </row>
    <row r="3" spans="1:2" x14ac:dyDescent="0.25">
      <c r="A3" s="8" t="s">
        <v>92</v>
      </c>
      <c r="B3" s="4"/>
    </row>
    <row r="4" spans="1:2" x14ac:dyDescent="0.25">
      <c r="A4" s="16" t="s">
        <v>246</v>
      </c>
      <c r="B4" s="11">
        <v>12</v>
      </c>
    </row>
    <row r="5" spans="1:2" x14ac:dyDescent="0.25">
      <c r="A5" s="16"/>
      <c r="B5" s="11" t="s">
        <v>247</v>
      </c>
    </row>
    <row r="6" spans="1:2" x14ac:dyDescent="0.25">
      <c r="A6" s="16"/>
      <c r="B6" s="11" t="s">
        <v>238</v>
      </c>
    </row>
    <row r="7" spans="1:2" x14ac:dyDescent="0.25">
      <c r="A7" s="16"/>
      <c r="B7" s="11" t="s">
        <v>137</v>
      </c>
    </row>
    <row r="8" spans="1:2" x14ac:dyDescent="0.25">
      <c r="A8" s="16"/>
      <c r="B8" s="12"/>
    </row>
    <row r="9" spans="1:2" x14ac:dyDescent="0.25">
      <c r="A9" s="16"/>
      <c r="B9" s="17" t="s">
        <v>248</v>
      </c>
    </row>
    <row r="10" spans="1:2" x14ac:dyDescent="0.25">
      <c r="A10" s="16"/>
      <c r="B10" s="12"/>
    </row>
    <row r="11" spans="1:2" ht="179.25" x14ac:dyDescent="0.25">
      <c r="A11" s="16"/>
      <c r="B11" s="13" t="s">
        <v>132</v>
      </c>
    </row>
    <row r="12" spans="1:2" x14ac:dyDescent="0.25">
      <c r="A12" s="16"/>
      <c r="B12" s="15" t="s">
        <v>98</v>
      </c>
    </row>
    <row r="13" spans="1:2" ht="115.5" x14ac:dyDescent="0.25">
      <c r="A13" s="16"/>
      <c r="B13" s="13" t="s">
        <v>133</v>
      </c>
    </row>
    <row r="14" spans="1:2" x14ac:dyDescent="0.25">
      <c r="A14" s="16"/>
      <c r="B14" s="15" t="s">
        <v>98</v>
      </c>
    </row>
    <row r="15" spans="1:2" ht="268.5" x14ac:dyDescent="0.25">
      <c r="A15" s="16"/>
      <c r="B15" s="13" t="s">
        <v>249</v>
      </c>
    </row>
    <row r="16" spans="1:2" ht="51.75" x14ac:dyDescent="0.25">
      <c r="A16" s="16"/>
      <c r="B16" s="13" t="s">
        <v>135</v>
      </c>
    </row>
    <row r="17" spans="1:2" x14ac:dyDescent="0.25">
      <c r="A17" s="16"/>
      <c r="B17" s="12"/>
    </row>
    <row r="18" spans="1:2" x14ac:dyDescent="0.25">
      <c r="A18" s="16"/>
      <c r="B18" s="12"/>
    </row>
    <row r="19" spans="1:2" ht="306.75" x14ac:dyDescent="0.25">
      <c r="A19" s="16"/>
      <c r="B19" s="13" t="s">
        <v>250</v>
      </c>
    </row>
    <row r="20" spans="1:2" x14ac:dyDescent="0.25">
      <c r="A20" s="16"/>
      <c r="B20" s="12"/>
    </row>
    <row r="21" spans="1:2" ht="153.75" x14ac:dyDescent="0.25">
      <c r="A21" s="16"/>
      <c r="B21" s="13" t="s">
        <v>251</v>
      </c>
    </row>
    <row r="22" spans="1:2" x14ac:dyDescent="0.25">
      <c r="A22" s="16"/>
      <c r="B22" s="12"/>
    </row>
    <row r="23" spans="1:2" x14ac:dyDescent="0.25">
      <c r="A23" s="16"/>
      <c r="B23" s="17" t="s">
        <v>252</v>
      </c>
    </row>
    <row r="24" spans="1:2" x14ac:dyDescent="0.25">
      <c r="A24" s="16"/>
      <c r="B24" s="12"/>
    </row>
    <row r="25" spans="1:2" ht="230.25" x14ac:dyDescent="0.25">
      <c r="A25" s="16"/>
      <c r="B25" s="13" t="s">
        <v>253</v>
      </c>
    </row>
  </sheetData>
  <mergeCells count="2">
    <mergeCell ref="A1:A2"/>
    <mergeCell ref="A4:A2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showGridLines="0" workbookViewId="0"/>
  </sheetViews>
  <sheetFormatPr defaultRowHeight="15" x14ac:dyDescent="0.25"/>
  <cols>
    <col min="1" max="1" width="36.5703125" bestFit="1" customWidth="1"/>
    <col min="2" max="2" width="36.5703125" customWidth="1"/>
    <col min="3" max="3" width="28.85546875" customWidth="1"/>
    <col min="4" max="4" width="5.85546875" customWidth="1"/>
    <col min="5" max="5" width="24.85546875" customWidth="1"/>
    <col min="6" max="6" width="4.85546875" customWidth="1"/>
    <col min="7" max="7" width="28.85546875" customWidth="1"/>
    <col min="8" max="8" width="5.85546875" customWidth="1"/>
    <col min="9" max="9" width="14" customWidth="1"/>
    <col min="10" max="10" width="28.85546875" customWidth="1"/>
  </cols>
  <sheetData>
    <row r="1" spans="1:10" ht="15" customHeight="1" x14ac:dyDescent="0.25">
      <c r="A1" s="7" t="s">
        <v>254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92</v>
      </c>
      <c r="B3" s="35"/>
      <c r="C3" s="35"/>
      <c r="D3" s="35"/>
      <c r="E3" s="35"/>
      <c r="F3" s="35"/>
      <c r="G3" s="35"/>
      <c r="H3" s="35"/>
      <c r="I3" s="35"/>
      <c r="J3" s="35"/>
    </row>
    <row r="4" spans="1:10" x14ac:dyDescent="0.25">
      <c r="A4" s="16" t="s">
        <v>255</v>
      </c>
      <c r="B4" s="36">
        <v>1</v>
      </c>
      <c r="C4" s="36"/>
      <c r="D4" s="36"/>
      <c r="E4" s="36"/>
      <c r="F4" s="36"/>
      <c r="G4" s="36"/>
      <c r="H4" s="36"/>
      <c r="I4" s="36"/>
      <c r="J4" s="36"/>
    </row>
    <row r="5" spans="1:10" x14ac:dyDescent="0.25">
      <c r="A5" s="16"/>
      <c r="B5" s="36">
        <v>3</v>
      </c>
      <c r="C5" s="36"/>
      <c r="D5" s="36"/>
      <c r="E5" s="36"/>
      <c r="F5" s="36"/>
      <c r="G5" s="36"/>
      <c r="H5" s="36"/>
      <c r="I5" s="36"/>
      <c r="J5" s="36"/>
    </row>
    <row r="6" spans="1:10" x14ac:dyDescent="0.25">
      <c r="A6" s="16"/>
      <c r="B6" s="36" t="s">
        <v>256</v>
      </c>
      <c r="C6" s="36"/>
      <c r="D6" s="36"/>
      <c r="E6" s="36"/>
      <c r="F6" s="36"/>
      <c r="G6" s="36"/>
      <c r="H6" s="36"/>
      <c r="I6" s="36"/>
      <c r="J6" s="36"/>
    </row>
    <row r="7" spans="1:10" x14ac:dyDescent="0.25">
      <c r="A7" s="16"/>
      <c r="B7" s="37"/>
      <c r="C7" s="37"/>
      <c r="D7" s="37"/>
      <c r="E7" s="37"/>
      <c r="F7" s="37"/>
      <c r="G7" s="37"/>
      <c r="H7" s="37"/>
      <c r="I7" s="37"/>
      <c r="J7" s="37"/>
    </row>
    <row r="8" spans="1:10" x14ac:dyDescent="0.25">
      <c r="A8" s="16"/>
      <c r="B8" s="77" t="s">
        <v>257</v>
      </c>
      <c r="C8" s="77"/>
      <c r="D8" s="77"/>
      <c r="E8" s="77"/>
      <c r="F8" s="77"/>
      <c r="G8" s="77"/>
      <c r="H8" s="77"/>
      <c r="I8" s="77"/>
      <c r="J8" s="77"/>
    </row>
    <row r="9" spans="1:10" x14ac:dyDescent="0.25">
      <c r="A9" s="16"/>
      <c r="B9" s="37"/>
      <c r="C9" s="37"/>
      <c r="D9" s="37"/>
      <c r="E9" s="37"/>
      <c r="F9" s="37"/>
      <c r="G9" s="37"/>
      <c r="H9" s="37"/>
      <c r="I9" s="37"/>
      <c r="J9" s="37"/>
    </row>
    <row r="10" spans="1:10" ht="63.75" customHeight="1" x14ac:dyDescent="0.25">
      <c r="A10" s="16"/>
      <c r="B10" s="38" t="s">
        <v>258</v>
      </c>
      <c r="C10" s="38"/>
      <c r="D10" s="38"/>
      <c r="E10" s="38"/>
      <c r="F10" s="38"/>
      <c r="G10" s="38"/>
      <c r="H10" s="38"/>
      <c r="I10" s="38"/>
      <c r="J10" s="38"/>
    </row>
    <row r="11" spans="1:10" x14ac:dyDescent="0.25">
      <c r="A11" s="16"/>
      <c r="B11" s="37"/>
      <c r="C11" s="37"/>
      <c r="D11" s="37"/>
      <c r="E11" s="37"/>
      <c r="F11" s="37"/>
      <c r="G11" s="37"/>
      <c r="H11" s="37"/>
      <c r="I11" s="37"/>
      <c r="J11" s="37"/>
    </row>
    <row r="12" spans="1:10" x14ac:dyDescent="0.25">
      <c r="A12" s="16"/>
      <c r="B12" s="77" t="s">
        <v>259</v>
      </c>
      <c r="C12" s="77"/>
      <c r="D12" s="77"/>
      <c r="E12" s="77"/>
      <c r="F12" s="77"/>
      <c r="G12" s="77"/>
      <c r="H12" s="77"/>
      <c r="I12" s="77"/>
      <c r="J12" s="77"/>
    </row>
    <row r="13" spans="1:10" x14ac:dyDescent="0.25">
      <c r="A13" s="16"/>
      <c r="B13" s="37"/>
      <c r="C13" s="37"/>
      <c r="D13" s="37"/>
      <c r="E13" s="37"/>
      <c r="F13" s="37"/>
      <c r="G13" s="37"/>
      <c r="H13" s="37"/>
      <c r="I13" s="37"/>
      <c r="J13" s="37"/>
    </row>
    <row r="14" spans="1:10" ht="38.25" customHeight="1" x14ac:dyDescent="0.25">
      <c r="A14" s="16"/>
      <c r="B14" s="38" t="s">
        <v>260</v>
      </c>
      <c r="C14" s="38"/>
      <c r="D14" s="38"/>
      <c r="E14" s="38"/>
      <c r="F14" s="38"/>
      <c r="G14" s="38"/>
      <c r="H14" s="38"/>
      <c r="I14" s="38"/>
      <c r="J14" s="38"/>
    </row>
    <row r="15" spans="1:10" x14ac:dyDescent="0.25">
      <c r="A15" s="16"/>
      <c r="B15" s="37"/>
      <c r="C15" s="37"/>
      <c r="D15" s="37"/>
      <c r="E15" s="37"/>
      <c r="F15" s="37"/>
      <c r="G15" s="37"/>
      <c r="H15" s="37"/>
      <c r="I15" s="37"/>
      <c r="J15" s="37"/>
    </row>
    <row r="16" spans="1:10" ht="38.25" customHeight="1" x14ac:dyDescent="0.25">
      <c r="A16" s="16"/>
      <c r="B16" s="38" t="s">
        <v>261</v>
      </c>
      <c r="C16" s="38"/>
      <c r="D16" s="38"/>
      <c r="E16" s="38"/>
      <c r="F16" s="38"/>
      <c r="G16" s="38"/>
      <c r="H16" s="38"/>
      <c r="I16" s="38"/>
      <c r="J16" s="38"/>
    </row>
    <row r="17" spans="1:10" x14ac:dyDescent="0.25">
      <c r="A17" s="16"/>
      <c r="B17" s="37"/>
      <c r="C17" s="37"/>
      <c r="D17" s="37"/>
      <c r="E17" s="37"/>
      <c r="F17" s="37"/>
      <c r="G17" s="37"/>
      <c r="H17" s="37"/>
      <c r="I17" s="37"/>
      <c r="J17" s="37"/>
    </row>
    <row r="18" spans="1:10" x14ac:dyDescent="0.25">
      <c r="A18" s="16"/>
      <c r="B18" s="38" t="s">
        <v>262</v>
      </c>
      <c r="C18" s="38"/>
      <c r="D18" s="38"/>
      <c r="E18" s="38"/>
      <c r="F18" s="38"/>
      <c r="G18" s="38"/>
      <c r="H18" s="38"/>
      <c r="I18" s="38"/>
      <c r="J18" s="38"/>
    </row>
    <row r="19" spans="1:10" x14ac:dyDescent="0.25">
      <c r="A19" s="16"/>
      <c r="B19" s="38"/>
      <c r="C19" s="38"/>
      <c r="D19" s="38"/>
      <c r="E19" s="38"/>
      <c r="F19" s="38"/>
      <c r="G19" s="38"/>
      <c r="H19" s="38"/>
      <c r="I19" s="38"/>
      <c r="J19" s="38"/>
    </row>
    <row r="20" spans="1:10" x14ac:dyDescent="0.25">
      <c r="A20" s="16"/>
      <c r="B20" s="53"/>
      <c r="C20" s="53"/>
      <c r="D20" s="58" t="s">
        <v>263</v>
      </c>
      <c r="E20" s="58"/>
      <c r="F20" s="58"/>
      <c r="G20" s="58"/>
      <c r="H20" s="58"/>
      <c r="I20" s="58"/>
      <c r="J20" s="53"/>
    </row>
    <row r="21" spans="1:10" ht="15.75" thickBot="1" x14ac:dyDescent="0.3">
      <c r="A21" s="16"/>
      <c r="B21" s="53"/>
      <c r="C21" s="53"/>
      <c r="D21" s="42" t="s">
        <v>264</v>
      </c>
      <c r="E21" s="42"/>
      <c r="F21" s="42"/>
      <c r="G21" s="42"/>
      <c r="H21" s="42"/>
      <c r="I21" s="42"/>
      <c r="J21" s="53"/>
    </row>
    <row r="22" spans="1:10" x14ac:dyDescent="0.25">
      <c r="A22" s="16"/>
      <c r="B22" s="53"/>
      <c r="C22" s="53"/>
      <c r="D22" s="55">
        <v>42091</v>
      </c>
      <c r="E22" s="55"/>
      <c r="F22" s="56"/>
      <c r="G22" s="56"/>
      <c r="H22" s="57">
        <v>42092</v>
      </c>
      <c r="I22" s="57"/>
      <c r="J22" s="53"/>
    </row>
    <row r="23" spans="1:10" x14ac:dyDescent="0.25">
      <c r="A23" s="16"/>
      <c r="B23" s="53"/>
      <c r="C23" s="53"/>
      <c r="D23" s="54"/>
      <c r="E23" s="54"/>
      <c r="F23" s="53"/>
      <c r="G23" s="53"/>
      <c r="H23" s="58" t="s">
        <v>161</v>
      </c>
      <c r="I23" s="58"/>
      <c r="J23" s="53"/>
    </row>
    <row r="24" spans="1:10" ht="15.75" thickBot="1" x14ac:dyDescent="0.3">
      <c r="A24" s="16"/>
      <c r="B24" s="53"/>
      <c r="C24" s="53"/>
      <c r="D24" s="33"/>
      <c r="E24" s="33"/>
      <c r="F24" s="53"/>
      <c r="G24" s="53"/>
      <c r="H24" s="42">
        <v>4</v>
      </c>
      <c r="I24" s="42"/>
      <c r="J24" s="53"/>
    </row>
    <row r="25" spans="1:10" x14ac:dyDescent="0.25">
      <c r="A25" s="16"/>
      <c r="B25" s="20" t="s">
        <v>61</v>
      </c>
      <c r="C25" s="21"/>
      <c r="D25" s="21" t="s">
        <v>151</v>
      </c>
      <c r="E25" s="22">
        <v>7</v>
      </c>
      <c r="F25" s="23"/>
      <c r="G25" s="21"/>
      <c r="H25" s="21" t="s">
        <v>151</v>
      </c>
      <c r="I25" s="22">
        <v>37</v>
      </c>
      <c r="J25" s="23"/>
    </row>
    <row r="26" spans="1:10" ht="15.75" thickBot="1" x14ac:dyDescent="0.3">
      <c r="A26" s="16"/>
      <c r="B26" s="24" t="s">
        <v>62</v>
      </c>
      <c r="C26" s="25"/>
      <c r="D26" s="59"/>
      <c r="E26" s="60">
        <v>37</v>
      </c>
      <c r="F26" s="27"/>
      <c r="G26" s="25"/>
      <c r="H26" s="59"/>
      <c r="I26" s="60">
        <v>84</v>
      </c>
      <c r="J26" s="27"/>
    </row>
    <row r="27" spans="1:10" ht="15.75" thickBot="1" x14ac:dyDescent="0.3">
      <c r="A27" s="16"/>
      <c r="B27" s="20" t="s">
        <v>265</v>
      </c>
      <c r="C27" s="21"/>
      <c r="D27" s="39" t="s">
        <v>151</v>
      </c>
      <c r="E27" s="40">
        <v>44</v>
      </c>
      <c r="F27" s="23"/>
      <c r="G27" s="21"/>
      <c r="H27" s="39" t="s">
        <v>151</v>
      </c>
      <c r="I27" s="40">
        <v>121</v>
      </c>
      <c r="J27" s="23"/>
    </row>
    <row r="28" spans="1:10" ht="15.75" thickTop="1" x14ac:dyDescent="0.25">
      <c r="A28" s="16"/>
      <c r="B28" s="38"/>
      <c r="C28" s="38"/>
      <c r="D28" s="38"/>
      <c r="E28" s="38"/>
      <c r="F28" s="38"/>
      <c r="G28" s="38"/>
      <c r="H28" s="38"/>
      <c r="I28" s="38"/>
      <c r="J28" s="38"/>
    </row>
    <row r="29" spans="1:10" x14ac:dyDescent="0.25">
      <c r="A29" s="16"/>
      <c r="B29" s="38" t="s">
        <v>266</v>
      </c>
      <c r="C29" s="38"/>
      <c r="D29" s="38"/>
      <c r="E29" s="38"/>
      <c r="F29" s="38"/>
      <c r="G29" s="38"/>
      <c r="H29" s="38"/>
      <c r="I29" s="38"/>
      <c r="J29" s="38"/>
    </row>
    <row r="30" spans="1:10" x14ac:dyDescent="0.25">
      <c r="A30" s="16"/>
      <c r="B30" s="38"/>
      <c r="C30" s="38"/>
      <c r="D30" s="38"/>
      <c r="E30" s="38"/>
      <c r="F30" s="38"/>
      <c r="G30" s="38"/>
      <c r="H30" s="38"/>
      <c r="I30" s="38"/>
      <c r="J30" s="38"/>
    </row>
    <row r="31" spans="1:10" x14ac:dyDescent="0.25">
      <c r="A31" s="16"/>
      <c r="B31" s="53"/>
      <c r="C31" s="53"/>
      <c r="D31" s="58" t="s">
        <v>267</v>
      </c>
      <c r="E31" s="58"/>
      <c r="F31" s="53"/>
      <c r="G31" s="53"/>
      <c r="H31" s="58" t="s">
        <v>269</v>
      </c>
      <c r="I31" s="58"/>
      <c r="J31" s="53"/>
    </row>
    <row r="32" spans="1:10" x14ac:dyDescent="0.25">
      <c r="A32" s="16"/>
      <c r="B32" s="53"/>
      <c r="C32" s="53"/>
      <c r="D32" s="58" t="s">
        <v>268</v>
      </c>
      <c r="E32" s="58"/>
      <c r="F32" s="53"/>
      <c r="G32" s="53"/>
      <c r="H32" s="58" t="s">
        <v>270</v>
      </c>
      <c r="I32" s="58"/>
      <c r="J32" s="53"/>
    </row>
    <row r="33" spans="1:10" x14ac:dyDescent="0.25">
      <c r="A33" s="16"/>
      <c r="B33" s="53"/>
      <c r="C33" s="53"/>
      <c r="D33" s="76"/>
      <c r="E33" s="76"/>
      <c r="F33" s="53"/>
      <c r="G33" s="53"/>
      <c r="H33" s="58" t="s">
        <v>271</v>
      </c>
      <c r="I33" s="58"/>
      <c r="J33" s="53"/>
    </row>
    <row r="34" spans="1:10" ht="15.75" thickBot="1" x14ac:dyDescent="0.3">
      <c r="A34" s="16"/>
      <c r="B34" s="53"/>
      <c r="C34" s="53"/>
      <c r="D34" s="64"/>
      <c r="E34" s="64"/>
      <c r="F34" s="53"/>
      <c r="G34" s="53"/>
      <c r="H34" s="42" t="s">
        <v>272</v>
      </c>
      <c r="I34" s="42"/>
      <c r="J34" s="53"/>
    </row>
    <row r="35" spans="1:10" x14ac:dyDescent="0.25">
      <c r="A35" s="16"/>
      <c r="B35" s="20" t="s">
        <v>273</v>
      </c>
      <c r="C35" s="21"/>
      <c r="D35" s="21"/>
      <c r="E35" s="51">
        <v>2114250</v>
      </c>
      <c r="F35" s="23"/>
      <c r="G35" s="21"/>
      <c r="H35" s="21" t="s">
        <v>151</v>
      </c>
      <c r="I35" s="22">
        <v>1.98</v>
      </c>
      <c r="J35" s="23"/>
    </row>
    <row r="36" spans="1:10" x14ac:dyDescent="0.25">
      <c r="A36" s="16"/>
      <c r="B36" s="30" t="s">
        <v>274</v>
      </c>
      <c r="C36" s="25"/>
      <c r="D36" s="25"/>
      <c r="E36" s="52">
        <v>500000</v>
      </c>
      <c r="F36" s="27"/>
      <c r="G36" s="25"/>
      <c r="H36" s="25"/>
      <c r="I36" s="26">
        <v>0.21</v>
      </c>
      <c r="J36" s="27"/>
    </row>
    <row r="37" spans="1:10" x14ac:dyDescent="0.25">
      <c r="A37" s="16"/>
      <c r="B37" s="50" t="s">
        <v>275</v>
      </c>
      <c r="C37" s="21"/>
      <c r="D37" s="21"/>
      <c r="E37" s="22" t="s">
        <v>184</v>
      </c>
      <c r="F37" s="23"/>
      <c r="G37" s="21"/>
      <c r="H37" s="21"/>
      <c r="I37" s="22" t="s">
        <v>184</v>
      </c>
      <c r="J37" s="23"/>
    </row>
    <row r="38" spans="1:10" x14ac:dyDescent="0.25">
      <c r="A38" s="16"/>
      <c r="B38" s="30" t="s">
        <v>276</v>
      </c>
      <c r="C38" s="25"/>
      <c r="D38" s="25"/>
      <c r="E38" s="26" t="s">
        <v>277</v>
      </c>
      <c r="F38" s="27" t="s">
        <v>163</v>
      </c>
      <c r="G38" s="25"/>
      <c r="H38" s="25"/>
      <c r="I38" s="26">
        <v>0.85</v>
      </c>
      <c r="J38" s="27"/>
    </row>
    <row r="39" spans="1:10" ht="15.75" thickBot="1" x14ac:dyDescent="0.3">
      <c r="A39" s="16"/>
      <c r="B39" s="50" t="s">
        <v>278</v>
      </c>
      <c r="C39" s="21"/>
      <c r="D39" s="28"/>
      <c r="E39" s="29" t="s">
        <v>184</v>
      </c>
      <c r="F39" s="23"/>
      <c r="G39" s="21"/>
      <c r="H39" s="28"/>
      <c r="I39" s="29" t="s">
        <v>184</v>
      </c>
      <c r="J39" s="23"/>
    </row>
    <row r="40" spans="1:10" ht="15.75" thickBot="1" x14ac:dyDescent="0.3">
      <c r="A40" s="16"/>
      <c r="B40" s="24" t="s">
        <v>279</v>
      </c>
      <c r="C40" s="25"/>
      <c r="D40" s="31"/>
      <c r="E40" s="41">
        <v>2442501</v>
      </c>
      <c r="F40" s="27"/>
      <c r="G40" s="25"/>
      <c r="H40" s="31" t="s">
        <v>151</v>
      </c>
      <c r="I40" s="32">
        <v>1.7</v>
      </c>
      <c r="J40" s="27"/>
    </row>
    <row r="41" spans="1:10" ht="15.75" thickTop="1" x14ac:dyDescent="0.25">
      <c r="A41" s="16"/>
      <c r="B41" s="38"/>
      <c r="C41" s="38"/>
      <c r="D41" s="38"/>
      <c r="E41" s="38"/>
      <c r="F41" s="38"/>
      <c r="G41" s="38"/>
      <c r="H41" s="38"/>
      <c r="I41" s="38"/>
      <c r="J41" s="38"/>
    </row>
    <row r="42" spans="1:10" ht="25.5" customHeight="1" x14ac:dyDescent="0.25">
      <c r="A42" s="16"/>
      <c r="B42" s="38" t="s">
        <v>280</v>
      </c>
      <c r="C42" s="38"/>
      <c r="D42" s="38"/>
      <c r="E42" s="38"/>
      <c r="F42" s="38"/>
      <c r="G42" s="38"/>
      <c r="H42" s="38"/>
      <c r="I42" s="38"/>
      <c r="J42" s="38"/>
    </row>
    <row r="43" spans="1:10" x14ac:dyDescent="0.25">
      <c r="A43" s="16"/>
      <c r="B43" s="37"/>
      <c r="C43" s="37"/>
      <c r="D43" s="37"/>
      <c r="E43" s="37"/>
      <c r="F43" s="37"/>
      <c r="G43" s="37"/>
      <c r="H43" s="37"/>
      <c r="I43" s="37"/>
      <c r="J43" s="37"/>
    </row>
    <row r="44" spans="1:10" x14ac:dyDescent="0.25">
      <c r="A44" s="16"/>
      <c r="B44" s="77" t="s">
        <v>281</v>
      </c>
      <c r="C44" s="77"/>
      <c r="D44" s="77"/>
      <c r="E44" s="77"/>
      <c r="F44" s="77"/>
      <c r="G44" s="77"/>
      <c r="H44" s="77"/>
      <c r="I44" s="77"/>
      <c r="J44" s="77"/>
    </row>
    <row r="45" spans="1:10" x14ac:dyDescent="0.25">
      <c r="A45" s="16"/>
      <c r="B45" s="77" t="s">
        <v>282</v>
      </c>
      <c r="C45" s="77"/>
      <c r="D45" s="77"/>
      <c r="E45" s="77"/>
      <c r="F45" s="77"/>
      <c r="G45" s="77"/>
      <c r="H45" s="77"/>
      <c r="I45" s="77"/>
      <c r="J45" s="77"/>
    </row>
    <row r="46" spans="1:10" x14ac:dyDescent="0.25">
      <c r="A46" s="16"/>
      <c r="B46" s="38"/>
      <c r="C46" s="38"/>
      <c r="D46" s="38"/>
      <c r="E46" s="38"/>
      <c r="F46" s="38"/>
      <c r="G46" s="38"/>
      <c r="H46" s="38"/>
      <c r="I46" s="38"/>
      <c r="J46" s="38"/>
    </row>
    <row r="47" spans="1:10" x14ac:dyDescent="0.25">
      <c r="A47" s="16"/>
      <c r="B47" s="38" t="s">
        <v>283</v>
      </c>
      <c r="C47" s="38"/>
      <c r="D47" s="38"/>
      <c r="E47" s="38"/>
      <c r="F47" s="38"/>
      <c r="G47" s="38"/>
      <c r="H47" s="38"/>
      <c r="I47" s="38"/>
      <c r="J47" s="38"/>
    </row>
    <row r="48" spans="1:10" x14ac:dyDescent="0.25">
      <c r="A48" s="16"/>
      <c r="B48" s="38"/>
      <c r="C48" s="38"/>
      <c r="D48" s="38"/>
      <c r="E48" s="38"/>
      <c r="F48" s="38"/>
      <c r="G48" s="38"/>
      <c r="H48" s="38"/>
      <c r="I48" s="38"/>
      <c r="J48" s="38"/>
    </row>
    <row r="49" spans="1:10" x14ac:dyDescent="0.25">
      <c r="A49" s="16"/>
      <c r="B49" s="43"/>
      <c r="C49" s="43"/>
      <c r="D49" s="58" t="s">
        <v>284</v>
      </c>
      <c r="E49" s="58"/>
      <c r="F49" s="43"/>
      <c r="G49" s="43"/>
      <c r="H49" s="48" t="s">
        <v>286</v>
      </c>
      <c r="I49" s="48"/>
      <c r="J49" s="43"/>
    </row>
    <row r="50" spans="1:10" x14ac:dyDescent="0.25">
      <c r="A50" s="16"/>
      <c r="B50" s="43"/>
      <c r="C50" s="43"/>
      <c r="D50" s="58" t="s">
        <v>285</v>
      </c>
      <c r="E50" s="58"/>
      <c r="F50" s="43"/>
      <c r="G50" s="43"/>
      <c r="H50" s="48" t="s">
        <v>287</v>
      </c>
      <c r="I50" s="48"/>
      <c r="J50" s="43"/>
    </row>
    <row r="51" spans="1:10" ht="15.75" thickBot="1" x14ac:dyDescent="0.3">
      <c r="A51" s="16"/>
      <c r="B51" s="43"/>
      <c r="C51" s="43"/>
      <c r="D51" s="64"/>
      <c r="E51" s="64"/>
      <c r="F51" s="43"/>
      <c r="G51" s="43"/>
      <c r="H51" s="49" t="s">
        <v>272</v>
      </c>
      <c r="I51" s="49"/>
      <c r="J51" s="43"/>
    </row>
    <row r="52" spans="1:10" x14ac:dyDescent="0.25">
      <c r="A52" s="16"/>
      <c r="B52" s="20" t="s">
        <v>288</v>
      </c>
      <c r="C52" s="21"/>
      <c r="D52" s="21"/>
      <c r="E52" s="51">
        <v>62500</v>
      </c>
      <c r="F52" s="23"/>
      <c r="G52" s="21"/>
      <c r="H52" s="21" t="s">
        <v>151</v>
      </c>
      <c r="I52" s="22">
        <v>3.67</v>
      </c>
      <c r="J52" s="23"/>
    </row>
    <row r="53" spans="1:10" x14ac:dyDescent="0.25">
      <c r="A53" s="16"/>
      <c r="B53" s="30" t="s">
        <v>274</v>
      </c>
      <c r="C53" s="25"/>
      <c r="D53" s="25"/>
      <c r="E53" s="26" t="s">
        <v>184</v>
      </c>
      <c r="F53" s="27"/>
      <c r="G53" s="25"/>
      <c r="H53" s="25"/>
      <c r="I53" s="26" t="s">
        <v>184</v>
      </c>
      <c r="J53" s="27"/>
    </row>
    <row r="54" spans="1:10" x14ac:dyDescent="0.25">
      <c r="A54" s="16"/>
      <c r="B54" s="50" t="s">
        <v>289</v>
      </c>
      <c r="C54" s="21"/>
      <c r="D54" s="21"/>
      <c r="E54" s="51">
        <v>22500</v>
      </c>
      <c r="F54" s="23"/>
      <c r="G54" s="21"/>
      <c r="H54" s="21"/>
      <c r="I54" s="22">
        <v>8</v>
      </c>
      <c r="J54" s="23"/>
    </row>
    <row r="55" spans="1:10" ht="15.75" thickBot="1" x14ac:dyDescent="0.3">
      <c r="A55" s="16"/>
      <c r="B55" s="30" t="s">
        <v>278</v>
      </c>
      <c r="C55" s="25"/>
      <c r="D55" s="59"/>
      <c r="E55" s="60" t="s">
        <v>184</v>
      </c>
      <c r="F55" s="27"/>
      <c r="G55" s="25"/>
      <c r="H55" s="59"/>
      <c r="I55" s="60" t="s">
        <v>184</v>
      </c>
      <c r="J55" s="27"/>
    </row>
    <row r="56" spans="1:10" ht="15.75" thickBot="1" x14ac:dyDescent="0.3">
      <c r="A56" s="16"/>
      <c r="B56" s="20" t="s">
        <v>290</v>
      </c>
      <c r="C56" s="21"/>
      <c r="D56" s="39"/>
      <c r="E56" s="61">
        <v>40000</v>
      </c>
      <c r="F56" s="23"/>
      <c r="G56" s="21"/>
      <c r="H56" s="39" t="s">
        <v>151</v>
      </c>
      <c r="I56" s="40">
        <v>1.23</v>
      </c>
      <c r="J56" s="23"/>
    </row>
    <row r="57" spans="1:10" ht="15.75" thickTop="1" x14ac:dyDescent="0.25">
      <c r="A57" s="16"/>
      <c r="B57" s="38"/>
      <c r="C57" s="38"/>
      <c r="D57" s="38"/>
      <c r="E57" s="38"/>
      <c r="F57" s="38"/>
      <c r="G57" s="38"/>
      <c r="H57" s="38"/>
      <c r="I57" s="38"/>
      <c r="J57" s="38"/>
    </row>
    <row r="58" spans="1:10" ht="38.25" customHeight="1" x14ac:dyDescent="0.25">
      <c r="A58" s="16"/>
      <c r="B58" s="38" t="s">
        <v>291</v>
      </c>
      <c r="C58" s="38"/>
      <c r="D58" s="38"/>
      <c r="E58" s="38"/>
      <c r="F58" s="38"/>
      <c r="G58" s="38"/>
      <c r="H58" s="38"/>
      <c r="I58" s="38"/>
      <c r="J58" s="38"/>
    </row>
    <row r="59" spans="1:10" x14ac:dyDescent="0.25">
      <c r="A59" s="16"/>
      <c r="B59" s="37"/>
      <c r="C59" s="37"/>
      <c r="D59" s="37"/>
      <c r="E59" s="37"/>
      <c r="F59" s="37"/>
      <c r="G59" s="37"/>
      <c r="H59" s="37"/>
      <c r="I59" s="37"/>
      <c r="J59" s="37"/>
    </row>
    <row r="60" spans="1:10" x14ac:dyDescent="0.25">
      <c r="A60" s="16"/>
      <c r="B60" s="77" t="s">
        <v>292</v>
      </c>
      <c r="C60" s="77"/>
      <c r="D60" s="77"/>
      <c r="E60" s="77"/>
      <c r="F60" s="77"/>
      <c r="G60" s="77"/>
      <c r="H60" s="77"/>
      <c r="I60" s="77"/>
      <c r="J60" s="77"/>
    </row>
    <row r="61" spans="1:10" x14ac:dyDescent="0.25">
      <c r="A61" s="16"/>
      <c r="B61" s="37"/>
      <c r="C61" s="37"/>
      <c r="D61" s="37"/>
      <c r="E61" s="37"/>
      <c r="F61" s="37"/>
      <c r="G61" s="37"/>
      <c r="H61" s="37"/>
      <c r="I61" s="37"/>
      <c r="J61" s="37"/>
    </row>
    <row r="62" spans="1:10" ht="38.25" customHeight="1" x14ac:dyDescent="0.25">
      <c r="A62" s="16"/>
      <c r="B62" s="38" t="s">
        <v>293</v>
      </c>
      <c r="C62" s="38"/>
      <c r="D62" s="38"/>
      <c r="E62" s="38"/>
      <c r="F62" s="38"/>
      <c r="G62" s="38"/>
      <c r="H62" s="38"/>
      <c r="I62" s="38"/>
      <c r="J62" s="38"/>
    </row>
  </sheetData>
  <mergeCells count="76">
    <mergeCell ref="B57:J57"/>
    <mergeCell ref="B58:J58"/>
    <mergeCell ref="B59:J59"/>
    <mergeCell ref="B60:J60"/>
    <mergeCell ref="B61:J61"/>
    <mergeCell ref="B62:J62"/>
    <mergeCell ref="B43:J43"/>
    <mergeCell ref="B44:J44"/>
    <mergeCell ref="B45:J45"/>
    <mergeCell ref="B46:J46"/>
    <mergeCell ref="B47:J47"/>
    <mergeCell ref="B48:J48"/>
    <mergeCell ref="B19:J19"/>
    <mergeCell ref="B28:J28"/>
    <mergeCell ref="B29:J29"/>
    <mergeCell ref="B30:J30"/>
    <mergeCell ref="B41:J41"/>
    <mergeCell ref="B42:J42"/>
    <mergeCell ref="B13:J13"/>
    <mergeCell ref="B14:J14"/>
    <mergeCell ref="B15:J15"/>
    <mergeCell ref="B16:J16"/>
    <mergeCell ref="B17:J17"/>
    <mergeCell ref="B18:J18"/>
    <mergeCell ref="B7:J7"/>
    <mergeCell ref="B8:J8"/>
    <mergeCell ref="B9:J9"/>
    <mergeCell ref="B10:J10"/>
    <mergeCell ref="B11:J11"/>
    <mergeCell ref="B12:J12"/>
    <mergeCell ref="H51:I51"/>
    <mergeCell ref="J49:J51"/>
    <mergeCell ref="A1:A2"/>
    <mergeCell ref="B1:J1"/>
    <mergeCell ref="B2:J2"/>
    <mergeCell ref="B3:J3"/>
    <mergeCell ref="A4:A62"/>
    <mergeCell ref="B4:J4"/>
    <mergeCell ref="B5:J5"/>
    <mergeCell ref="B6:J6"/>
    <mergeCell ref="J31:J34"/>
    <mergeCell ref="B49:B51"/>
    <mergeCell ref="C49:C51"/>
    <mergeCell ref="D49:E49"/>
    <mergeCell ref="D50:E50"/>
    <mergeCell ref="D51:E51"/>
    <mergeCell ref="F49:F51"/>
    <mergeCell ref="G49:G51"/>
    <mergeCell ref="H49:I49"/>
    <mergeCell ref="H50:I50"/>
    <mergeCell ref="F31:F34"/>
    <mergeCell ref="G31:G34"/>
    <mergeCell ref="H31:I31"/>
    <mergeCell ref="H32:I32"/>
    <mergeCell ref="H33:I33"/>
    <mergeCell ref="H34:I34"/>
    <mergeCell ref="H22:I22"/>
    <mergeCell ref="H23:I23"/>
    <mergeCell ref="H24:I24"/>
    <mergeCell ref="J22:J24"/>
    <mergeCell ref="B31:B34"/>
    <mergeCell ref="C31:C34"/>
    <mergeCell ref="D31:E31"/>
    <mergeCell ref="D32:E32"/>
    <mergeCell ref="D33:E33"/>
    <mergeCell ref="D34:E34"/>
    <mergeCell ref="B20:B21"/>
    <mergeCell ref="C20:C21"/>
    <mergeCell ref="D20:I20"/>
    <mergeCell ref="D21:I21"/>
    <mergeCell ref="J20:J21"/>
    <mergeCell ref="B22:B24"/>
    <mergeCell ref="C22:C24"/>
    <mergeCell ref="D22:E24"/>
    <mergeCell ref="F22:F24"/>
    <mergeCell ref="G22:G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1" t="s">
        <v>2</v>
      </c>
      <c r="C1" s="1" t="s">
        <v>23</v>
      </c>
    </row>
    <row r="2" spans="1:3" x14ac:dyDescent="0.25">
      <c r="A2" s="8" t="s">
        <v>24</v>
      </c>
      <c r="B2" s="4"/>
      <c r="C2" s="4"/>
    </row>
    <row r="3" spans="1:3" x14ac:dyDescent="0.25">
      <c r="A3" s="3" t="s">
        <v>25</v>
      </c>
      <c r="B3" s="9">
        <v>2564000</v>
      </c>
      <c r="C3" s="9">
        <v>3138000</v>
      </c>
    </row>
    <row r="4" spans="1:3" x14ac:dyDescent="0.25">
      <c r="A4" s="3" t="s">
        <v>26</v>
      </c>
      <c r="B4" s="5">
        <v>50000</v>
      </c>
      <c r="C4" s="5">
        <v>457000</v>
      </c>
    </row>
    <row r="5" spans="1:3" x14ac:dyDescent="0.25">
      <c r="A5" s="3" t="s">
        <v>27</v>
      </c>
      <c r="B5" s="5">
        <v>11000</v>
      </c>
      <c r="C5" s="5">
        <v>8000</v>
      </c>
    </row>
    <row r="6" spans="1:3" x14ac:dyDescent="0.25">
      <c r="A6" s="3" t="s">
        <v>28</v>
      </c>
      <c r="B6" s="5">
        <v>668000</v>
      </c>
      <c r="C6" s="5">
        <v>673000</v>
      </c>
    </row>
    <row r="7" spans="1:3" ht="30" x14ac:dyDescent="0.25">
      <c r="A7" s="3" t="s">
        <v>29</v>
      </c>
      <c r="B7" s="5">
        <v>286000</v>
      </c>
      <c r="C7" s="5">
        <v>109000</v>
      </c>
    </row>
    <row r="8" spans="1:3" x14ac:dyDescent="0.25">
      <c r="A8" s="3" t="s">
        <v>30</v>
      </c>
      <c r="B8" s="5">
        <v>3579000</v>
      </c>
      <c r="C8" s="5">
        <v>4385000</v>
      </c>
    </row>
    <row r="9" spans="1:3" x14ac:dyDescent="0.25">
      <c r="A9" s="3" t="s">
        <v>31</v>
      </c>
      <c r="B9" s="5">
        <v>342000</v>
      </c>
      <c r="C9" s="5">
        <v>353000</v>
      </c>
    </row>
    <row r="10" spans="1:3" x14ac:dyDescent="0.25">
      <c r="A10" s="3" t="s">
        <v>32</v>
      </c>
      <c r="B10" s="5">
        <v>3921000</v>
      </c>
      <c r="C10" s="5">
        <v>4738000</v>
      </c>
    </row>
    <row r="11" spans="1:3" x14ac:dyDescent="0.25">
      <c r="A11" s="8" t="s">
        <v>33</v>
      </c>
      <c r="B11" s="4"/>
      <c r="C11" s="4"/>
    </row>
    <row r="12" spans="1:3" x14ac:dyDescent="0.25">
      <c r="A12" s="3" t="s">
        <v>34</v>
      </c>
      <c r="B12" s="5">
        <v>46000</v>
      </c>
      <c r="C12" s="5">
        <v>78000</v>
      </c>
    </row>
    <row r="13" spans="1:3" x14ac:dyDescent="0.25">
      <c r="A13" s="3" t="s">
        <v>35</v>
      </c>
      <c r="B13" s="5">
        <v>370000</v>
      </c>
      <c r="C13" s="5">
        <v>355000</v>
      </c>
    </row>
    <row r="14" spans="1:3" x14ac:dyDescent="0.25">
      <c r="A14" s="3" t="s">
        <v>36</v>
      </c>
      <c r="B14" s="5">
        <v>416000</v>
      </c>
      <c r="C14" s="5">
        <v>433000</v>
      </c>
    </row>
    <row r="15" spans="1:3" ht="30" x14ac:dyDescent="0.25">
      <c r="A15" s="3" t="s">
        <v>37</v>
      </c>
      <c r="B15" s="4" t="s">
        <v>38</v>
      </c>
      <c r="C15" s="4"/>
    </row>
    <row r="16" spans="1:3" x14ac:dyDescent="0.25">
      <c r="A16" s="8" t="s">
        <v>39</v>
      </c>
      <c r="B16" s="4"/>
      <c r="C16" s="4"/>
    </row>
    <row r="17" spans="1:3" ht="75" x14ac:dyDescent="0.25">
      <c r="A17" s="3" t="s">
        <v>40</v>
      </c>
      <c r="B17" s="4">
        <v>0</v>
      </c>
      <c r="C17" s="4">
        <v>0</v>
      </c>
    </row>
    <row r="18" spans="1:3" ht="75" x14ac:dyDescent="0.25">
      <c r="A18" s="3" t="s">
        <v>41</v>
      </c>
      <c r="B18" s="5">
        <v>330000</v>
      </c>
      <c r="C18" s="5">
        <v>330000</v>
      </c>
    </row>
    <row r="19" spans="1:3" x14ac:dyDescent="0.25">
      <c r="A19" s="3" t="s">
        <v>42</v>
      </c>
      <c r="B19" s="5">
        <v>45536000</v>
      </c>
      <c r="C19" s="5">
        <v>45492000</v>
      </c>
    </row>
    <row r="20" spans="1:3" x14ac:dyDescent="0.25">
      <c r="A20" s="3" t="s">
        <v>43</v>
      </c>
      <c r="B20" s="5">
        <v>-42361000</v>
      </c>
      <c r="C20" s="5">
        <v>-41517000</v>
      </c>
    </row>
    <row r="21" spans="1:3" x14ac:dyDescent="0.25">
      <c r="A21" s="3" t="s">
        <v>44</v>
      </c>
      <c r="B21" s="5">
        <v>3505000</v>
      </c>
      <c r="C21" s="5">
        <v>4305000</v>
      </c>
    </row>
    <row r="22" spans="1:3" ht="30" x14ac:dyDescent="0.25">
      <c r="A22" s="3" t="s">
        <v>45</v>
      </c>
      <c r="B22" s="9">
        <v>3921000</v>
      </c>
      <c r="C22" s="9">
        <v>4738000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294</v>
      </c>
      <c r="B1" s="1" t="s">
        <v>1</v>
      </c>
    </row>
    <row r="2" spans="1:2" x14ac:dyDescent="0.25">
      <c r="A2" s="7"/>
      <c r="B2" s="1" t="s">
        <v>2</v>
      </c>
    </row>
    <row r="3" spans="1:2" x14ac:dyDescent="0.25">
      <c r="A3" s="8" t="s">
        <v>92</v>
      </c>
      <c r="B3" s="4"/>
    </row>
    <row r="4" spans="1:2" x14ac:dyDescent="0.25">
      <c r="A4" s="16" t="s">
        <v>295</v>
      </c>
      <c r="B4" s="11" t="s">
        <v>296</v>
      </c>
    </row>
    <row r="5" spans="1:2" x14ac:dyDescent="0.25">
      <c r="A5" s="16"/>
      <c r="B5" s="12"/>
    </row>
    <row r="6" spans="1:2" ht="64.5" x14ac:dyDescent="0.25">
      <c r="A6" s="16"/>
      <c r="B6" s="13" t="s">
        <v>297</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7" t="s">
        <v>298</v>
      </c>
      <c r="B1" s="1" t="s">
        <v>1</v>
      </c>
    </row>
    <row r="2" spans="1:2" x14ac:dyDescent="0.25">
      <c r="A2" s="7"/>
      <c r="B2" s="1" t="s">
        <v>2</v>
      </c>
    </row>
    <row r="3" spans="1:2" x14ac:dyDescent="0.25">
      <c r="A3" s="8" t="s">
        <v>299</v>
      </c>
      <c r="B3" s="4"/>
    </row>
    <row r="4" spans="1:2" x14ac:dyDescent="0.25">
      <c r="A4" s="16" t="s">
        <v>300</v>
      </c>
      <c r="B4" s="17" t="s">
        <v>119</v>
      </c>
    </row>
    <row r="5" spans="1:2" x14ac:dyDescent="0.25">
      <c r="A5" s="16"/>
      <c r="B5" s="12"/>
    </row>
    <row r="6" spans="1:2" ht="90" x14ac:dyDescent="0.25">
      <c r="A6" s="16"/>
      <c r="B6" s="13" t="s">
        <v>120</v>
      </c>
    </row>
    <row r="7" spans="1:2" x14ac:dyDescent="0.25">
      <c r="A7" s="16" t="s">
        <v>301</v>
      </c>
      <c r="B7" s="17" t="s">
        <v>121</v>
      </c>
    </row>
    <row r="8" spans="1:2" x14ac:dyDescent="0.25">
      <c r="A8" s="16"/>
      <c r="B8" s="17" t="s">
        <v>122</v>
      </c>
    </row>
    <row r="9" spans="1:2" x14ac:dyDescent="0.25">
      <c r="A9" s="16"/>
      <c r="B9" s="17" t="s">
        <v>123</v>
      </c>
    </row>
    <row r="10" spans="1:2" x14ac:dyDescent="0.25">
      <c r="A10" s="16"/>
      <c r="B10" s="17" t="s">
        <v>124</v>
      </c>
    </row>
    <row r="11" spans="1:2" x14ac:dyDescent="0.25">
      <c r="A11" s="16"/>
      <c r="B11" s="12"/>
    </row>
    <row r="12" spans="1:2" ht="26.25" x14ac:dyDescent="0.25">
      <c r="A12" s="16"/>
      <c r="B12" s="13" t="s">
        <v>125</v>
      </c>
    </row>
    <row r="13" spans="1:2" x14ac:dyDescent="0.25">
      <c r="A13" s="16"/>
      <c r="B13" s="15" t="s">
        <v>126</v>
      </c>
    </row>
    <row r="14" spans="1:2" ht="179.25" x14ac:dyDescent="0.25">
      <c r="A14" s="16"/>
      <c r="B14" s="13" t="s">
        <v>127</v>
      </c>
    </row>
  </sheetData>
  <mergeCells count="3">
    <mergeCell ref="A1:A2"/>
    <mergeCell ref="A4:A6"/>
    <mergeCell ref="A7: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13.7109375" bestFit="1" customWidth="1"/>
    <col min="4" max="4" width="3.140625" customWidth="1"/>
    <col min="5" max="5" width="6" customWidth="1"/>
    <col min="8" max="8" width="3" customWidth="1"/>
    <col min="9" max="9" width="5.85546875" customWidth="1"/>
  </cols>
  <sheetData>
    <row r="1" spans="1:10" ht="15" customHeight="1" x14ac:dyDescent="0.25">
      <c r="A1" s="7" t="s">
        <v>302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303</v>
      </c>
      <c r="B3" s="35"/>
      <c r="C3" s="35"/>
      <c r="D3" s="35"/>
      <c r="E3" s="35"/>
      <c r="F3" s="35"/>
      <c r="G3" s="35"/>
      <c r="H3" s="35"/>
      <c r="I3" s="35"/>
      <c r="J3" s="35"/>
    </row>
    <row r="4" spans="1:10" ht="15.75" thickBot="1" x14ac:dyDescent="0.3">
      <c r="A4" s="16" t="s">
        <v>304</v>
      </c>
      <c r="B4" s="18"/>
      <c r="C4" s="18"/>
      <c r="D4" s="33">
        <v>42091</v>
      </c>
      <c r="E4" s="33"/>
      <c r="F4" s="18"/>
      <c r="G4" s="19"/>
      <c r="H4" s="34">
        <v>42004</v>
      </c>
      <c r="I4" s="34"/>
      <c r="J4" s="19"/>
    </row>
    <row r="5" spans="1:10" x14ac:dyDescent="0.25">
      <c r="A5" s="16"/>
      <c r="B5" s="20" t="s">
        <v>150</v>
      </c>
      <c r="C5" s="21"/>
      <c r="D5" s="21" t="s">
        <v>151</v>
      </c>
      <c r="E5" s="22">
        <v>80</v>
      </c>
      <c r="F5" s="23"/>
      <c r="G5" s="21"/>
      <c r="H5" s="21" t="s">
        <v>151</v>
      </c>
      <c r="I5" s="22">
        <v>80</v>
      </c>
      <c r="J5" s="23"/>
    </row>
    <row r="6" spans="1:10" x14ac:dyDescent="0.25">
      <c r="A6" s="16"/>
      <c r="B6" s="24" t="s">
        <v>152</v>
      </c>
      <c r="C6" s="25"/>
      <c r="D6" s="25"/>
      <c r="E6" s="26">
        <v>304</v>
      </c>
      <c r="F6" s="27"/>
      <c r="G6" s="25"/>
      <c r="H6" s="25"/>
      <c r="I6" s="26">
        <v>306</v>
      </c>
      <c r="J6" s="27"/>
    </row>
    <row r="7" spans="1:10" ht="15.75" thickBot="1" x14ac:dyDescent="0.3">
      <c r="A7" s="16"/>
      <c r="B7" s="20" t="s">
        <v>153</v>
      </c>
      <c r="C7" s="21"/>
      <c r="D7" s="28"/>
      <c r="E7" s="29">
        <v>284</v>
      </c>
      <c r="F7" s="23"/>
      <c r="G7" s="21"/>
      <c r="H7" s="28"/>
      <c r="I7" s="29">
        <v>287</v>
      </c>
      <c r="J7" s="23"/>
    </row>
    <row r="8" spans="1:10" ht="15.75" thickBot="1" x14ac:dyDescent="0.3">
      <c r="A8" s="16"/>
      <c r="B8" s="30" t="s">
        <v>154</v>
      </c>
      <c r="C8" s="25"/>
      <c r="D8" s="31" t="s">
        <v>151</v>
      </c>
      <c r="E8" s="32">
        <v>668</v>
      </c>
      <c r="F8" s="27"/>
      <c r="G8" s="25"/>
      <c r="H8" s="31" t="s">
        <v>151</v>
      </c>
      <c r="I8" s="32">
        <v>673</v>
      </c>
      <c r="J8" s="27"/>
    </row>
  </sheetData>
  <mergeCells count="7">
    <mergeCell ref="D4:E4"/>
    <mergeCell ref="H4:I4"/>
    <mergeCell ref="A1:A2"/>
    <mergeCell ref="B1:J1"/>
    <mergeCell ref="B2:J2"/>
    <mergeCell ref="B3:J3"/>
    <mergeCell ref="A4: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1.85546875" bestFit="1" customWidth="1"/>
    <col min="5" max="5" width="8.7109375" bestFit="1" customWidth="1"/>
    <col min="6" max="6" width="1.5703125" bestFit="1" customWidth="1"/>
    <col min="8" max="8" width="1.85546875" bestFit="1" customWidth="1"/>
    <col min="9" max="9" width="8.7109375" bestFit="1" customWidth="1"/>
    <col min="10" max="10" width="1.5703125" bestFit="1" customWidth="1"/>
  </cols>
  <sheetData>
    <row r="1" spans="1:10" ht="15" customHeight="1" x14ac:dyDescent="0.25">
      <c r="A1" s="7" t="s">
        <v>305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303</v>
      </c>
      <c r="B3" s="35"/>
      <c r="C3" s="35"/>
      <c r="D3" s="35"/>
      <c r="E3" s="35"/>
      <c r="F3" s="35"/>
      <c r="G3" s="35"/>
      <c r="H3" s="35"/>
      <c r="I3" s="35"/>
      <c r="J3" s="35"/>
    </row>
    <row r="4" spans="1:10" ht="15.75" thickBot="1" x14ac:dyDescent="0.3">
      <c r="A4" s="16" t="s">
        <v>306</v>
      </c>
      <c r="B4" s="18"/>
      <c r="C4" s="18"/>
      <c r="D4" s="42" t="s">
        <v>160</v>
      </c>
      <c r="E4" s="42"/>
      <c r="F4" s="42"/>
      <c r="G4" s="42"/>
      <c r="H4" s="42"/>
      <c r="I4" s="42"/>
      <c r="J4" s="18"/>
    </row>
    <row r="5" spans="1:10" x14ac:dyDescent="0.25">
      <c r="A5" s="16"/>
      <c r="B5" s="43"/>
      <c r="C5" s="43"/>
      <c r="D5" s="45">
        <v>42091</v>
      </c>
      <c r="E5" s="45"/>
      <c r="F5" s="46"/>
      <c r="G5" s="46"/>
      <c r="H5" s="47">
        <v>42092</v>
      </c>
      <c r="I5" s="47"/>
      <c r="J5" s="43"/>
    </row>
    <row r="6" spans="1:10" x14ac:dyDescent="0.25">
      <c r="A6" s="16"/>
      <c r="B6" s="43"/>
      <c r="C6" s="43"/>
      <c r="D6" s="44"/>
      <c r="E6" s="44"/>
      <c r="F6" s="43"/>
      <c r="G6" s="43"/>
      <c r="H6" s="48" t="s">
        <v>161</v>
      </c>
      <c r="I6" s="48"/>
      <c r="J6" s="43"/>
    </row>
    <row r="7" spans="1:10" ht="15.75" thickBot="1" x14ac:dyDescent="0.3">
      <c r="A7" s="16"/>
      <c r="B7" s="43"/>
      <c r="C7" s="43"/>
      <c r="D7" s="34"/>
      <c r="E7" s="34"/>
      <c r="F7" s="43"/>
      <c r="G7" s="43"/>
      <c r="H7" s="49">
        <v>4</v>
      </c>
      <c r="I7" s="49"/>
      <c r="J7" s="43"/>
    </row>
    <row r="8" spans="1:10" ht="15.75" thickBot="1" x14ac:dyDescent="0.3">
      <c r="A8" s="16"/>
      <c r="B8" s="20" t="s">
        <v>65</v>
      </c>
      <c r="C8" s="21"/>
      <c r="D8" s="39" t="s">
        <v>151</v>
      </c>
      <c r="E8" s="40" t="s">
        <v>162</v>
      </c>
      <c r="F8" s="23" t="s">
        <v>163</v>
      </c>
      <c r="G8" s="21"/>
      <c r="H8" s="39" t="s">
        <v>151</v>
      </c>
      <c r="I8" s="40" t="s">
        <v>164</v>
      </c>
      <c r="J8" s="23" t="s">
        <v>163</v>
      </c>
    </row>
    <row r="9" spans="1:10" ht="27.75" thickTop="1" thickBot="1" x14ac:dyDescent="0.3">
      <c r="A9" s="16"/>
      <c r="B9" s="24" t="s">
        <v>165</v>
      </c>
      <c r="C9" s="25"/>
      <c r="D9" s="31"/>
      <c r="E9" s="41">
        <v>33014079</v>
      </c>
      <c r="F9" s="27"/>
      <c r="G9" s="25"/>
      <c r="H9" s="31"/>
      <c r="I9" s="41">
        <v>30881161</v>
      </c>
      <c r="J9" s="27"/>
    </row>
    <row r="10" spans="1:10" ht="16.5" thickTop="1" thickBot="1" x14ac:dyDescent="0.3">
      <c r="A10" s="16"/>
      <c r="B10" s="20" t="s">
        <v>166</v>
      </c>
      <c r="C10" s="21"/>
      <c r="D10" s="39" t="s">
        <v>151</v>
      </c>
      <c r="E10" s="40" t="s">
        <v>167</v>
      </c>
      <c r="F10" s="23" t="s">
        <v>163</v>
      </c>
      <c r="G10" s="21"/>
      <c r="H10" s="39" t="s">
        <v>151</v>
      </c>
      <c r="I10" s="40" t="s">
        <v>168</v>
      </c>
      <c r="J10" s="23" t="s">
        <v>163</v>
      </c>
    </row>
    <row r="11" spans="1:10" ht="16.5" thickTop="1" thickBot="1" x14ac:dyDescent="0.3">
      <c r="A11" s="16" t="s">
        <v>307</v>
      </c>
      <c r="B11" s="19"/>
      <c r="C11" s="19"/>
      <c r="D11" s="49" t="s">
        <v>160</v>
      </c>
      <c r="E11" s="49"/>
      <c r="F11" s="49"/>
      <c r="G11" s="49"/>
      <c r="H11" s="49"/>
      <c r="I11" s="49"/>
      <c r="J11" s="19"/>
    </row>
    <row r="12" spans="1:10" x14ac:dyDescent="0.25">
      <c r="A12" s="16"/>
      <c r="B12" s="53"/>
      <c r="C12" s="53"/>
      <c r="D12" s="55">
        <v>42091</v>
      </c>
      <c r="E12" s="55"/>
      <c r="F12" s="56"/>
      <c r="G12" s="56"/>
      <c r="H12" s="57">
        <v>42092</v>
      </c>
      <c r="I12" s="57"/>
      <c r="J12" s="53"/>
    </row>
    <row r="13" spans="1:10" x14ac:dyDescent="0.25">
      <c r="A13" s="16"/>
      <c r="B13" s="53"/>
      <c r="C13" s="53"/>
      <c r="D13" s="54"/>
      <c r="E13" s="54"/>
      <c r="F13" s="53"/>
      <c r="G13" s="53"/>
      <c r="H13" s="58" t="s">
        <v>161</v>
      </c>
      <c r="I13" s="58"/>
      <c r="J13" s="53"/>
    </row>
    <row r="14" spans="1:10" ht="15.75" thickBot="1" x14ac:dyDescent="0.3">
      <c r="A14" s="16"/>
      <c r="B14" s="53"/>
      <c r="C14" s="53"/>
      <c r="D14" s="33"/>
      <c r="E14" s="33"/>
      <c r="F14" s="53"/>
      <c r="G14" s="53"/>
      <c r="H14" s="42">
        <v>4</v>
      </c>
      <c r="I14" s="42"/>
      <c r="J14" s="53"/>
    </row>
    <row r="15" spans="1:10" x14ac:dyDescent="0.25">
      <c r="A15" s="16"/>
      <c r="B15" s="50" t="s">
        <v>170</v>
      </c>
      <c r="C15" s="21"/>
      <c r="D15" s="21"/>
      <c r="E15" s="51">
        <v>2442501</v>
      </c>
      <c r="F15" s="23"/>
      <c r="G15" s="21"/>
      <c r="H15" s="21"/>
      <c r="I15" s="51">
        <v>1589250</v>
      </c>
      <c r="J15" s="23"/>
    </row>
    <row r="16" spans="1:10" ht="26.25" x14ac:dyDescent="0.25">
      <c r="A16" s="16"/>
      <c r="B16" s="30" t="s">
        <v>171</v>
      </c>
      <c r="C16" s="25"/>
      <c r="D16" s="25"/>
      <c r="E16" s="52">
        <v>865625</v>
      </c>
      <c r="F16" s="27"/>
      <c r="G16" s="25"/>
      <c r="H16" s="25"/>
      <c r="I16" s="52">
        <v>865625</v>
      </c>
      <c r="J16" s="27"/>
    </row>
    <row r="17" spans="1:10" ht="39" x14ac:dyDescent="0.25">
      <c r="A17" s="16"/>
      <c r="B17" s="50" t="s">
        <v>172</v>
      </c>
      <c r="C17" s="21"/>
      <c r="D17" s="21"/>
      <c r="E17" s="51">
        <v>75000</v>
      </c>
      <c r="F17" s="23"/>
      <c r="G17" s="21"/>
      <c r="H17" s="21"/>
      <c r="I17" s="51">
        <v>75000</v>
      </c>
      <c r="J17" s="23"/>
    </row>
  </sheetData>
  <mergeCells count="26">
    <mergeCell ref="J12:J14"/>
    <mergeCell ref="A1:A2"/>
    <mergeCell ref="B1:J1"/>
    <mergeCell ref="B2:J2"/>
    <mergeCell ref="B3:J3"/>
    <mergeCell ref="A4:A10"/>
    <mergeCell ref="A11:A17"/>
    <mergeCell ref="J5:J7"/>
    <mergeCell ref="D11:I11"/>
    <mergeCell ref="B12:B14"/>
    <mergeCell ref="C12:C14"/>
    <mergeCell ref="D12:E14"/>
    <mergeCell ref="F12:F14"/>
    <mergeCell ref="G12:G14"/>
    <mergeCell ref="H12:I12"/>
    <mergeCell ref="H13:I13"/>
    <mergeCell ref="H14:I14"/>
    <mergeCell ref="D4:I4"/>
    <mergeCell ref="B5:B7"/>
    <mergeCell ref="C5:C7"/>
    <mergeCell ref="D5:E7"/>
    <mergeCell ref="F5:F7"/>
    <mergeCell ref="G5:G7"/>
    <mergeCell ref="H5:I5"/>
    <mergeCell ref="H6:I6"/>
    <mergeCell ref="H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6.140625" bestFit="1" customWidth="1"/>
    <col min="4" max="4" width="2.42578125" customWidth="1"/>
    <col min="5" max="5" width="6.7109375" customWidth="1"/>
    <col min="8" max="8" width="2.42578125" customWidth="1"/>
    <col min="9" max="9" width="6.42578125" customWidth="1"/>
  </cols>
  <sheetData>
    <row r="1" spans="1:10" ht="15" customHeight="1" x14ac:dyDescent="0.25">
      <c r="A1" s="7" t="s">
        <v>308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303</v>
      </c>
      <c r="B3" s="35"/>
      <c r="C3" s="35"/>
      <c r="D3" s="35"/>
      <c r="E3" s="35"/>
      <c r="F3" s="35"/>
      <c r="G3" s="35"/>
      <c r="H3" s="35"/>
      <c r="I3" s="35"/>
      <c r="J3" s="35"/>
    </row>
    <row r="4" spans="1:10" ht="15.75" thickBot="1" x14ac:dyDescent="0.3">
      <c r="A4" s="16" t="s">
        <v>309</v>
      </c>
      <c r="B4" s="18"/>
      <c r="C4" s="18"/>
      <c r="D4" s="33">
        <v>42091</v>
      </c>
      <c r="E4" s="33"/>
      <c r="F4" s="18"/>
      <c r="G4" s="18"/>
      <c r="H4" s="33">
        <v>42004</v>
      </c>
      <c r="I4" s="33"/>
      <c r="J4" s="18"/>
    </row>
    <row r="5" spans="1:10" x14ac:dyDescent="0.25">
      <c r="A5" s="16"/>
      <c r="B5" s="20" t="s">
        <v>25</v>
      </c>
      <c r="C5" s="21"/>
      <c r="D5" s="21"/>
      <c r="E5" s="20"/>
      <c r="F5" s="21"/>
      <c r="G5" s="21"/>
      <c r="H5" s="21"/>
      <c r="I5" s="20"/>
      <c r="J5" s="21"/>
    </row>
    <row r="6" spans="1:10" x14ac:dyDescent="0.25">
      <c r="A6" s="16"/>
      <c r="B6" s="30" t="s">
        <v>178</v>
      </c>
      <c r="C6" s="25"/>
      <c r="D6" s="25" t="s">
        <v>151</v>
      </c>
      <c r="E6" s="26">
        <v>128</v>
      </c>
      <c r="F6" s="27"/>
      <c r="G6" s="25"/>
      <c r="H6" s="25" t="s">
        <v>151</v>
      </c>
      <c r="I6" s="26">
        <v>508</v>
      </c>
      <c r="J6" s="27"/>
    </row>
    <row r="7" spans="1:10" x14ac:dyDescent="0.25">
      <c r="A7" s="16"/>
      <c r="B7" s="50" t="s">
        <v>179</v>
      </c>
      <c r="C7" s="21"/>
      <c r="D7" s="21"/>
      <c r="E7" s="51">
        <v>2185</v>
      </c>
      <c r="F7" s="23"/>
      <c r="G7" s="21"/>
      <c r="H7" s="21"/>
      <c r="I7" s="51">
        <v>2379</v>
      </c>
      <c r="J7" s="23"/>
    </row>
    <row r="8" spans="1:10" ht="15.75" thickBot="1" x14ac:dyDescent="0.3">
      <c r="A8" s="16"/>
      <c r="B8" s="30" t="s">
        <v>180</v>
      </c>
      <c r="C8" s="25"/>
      <c r="D8" s="59"/>
      <c r="E8" s="60">
        <v>251</v>
      </c>
      <c r="F8" s="27"/>
      <c r="G8" s="25"/>
      <c r="H8" s="59"/>
      <c r="I8" s="60">
        <v>251</v>
      </c>
      <c r="J8" s="27"/>
    </row>
    <row r="9" spans="1:10" ht="15.75" thickBot="1" x14ac:dyDescent="0.3">
      <c r="A9" s="16"/>
      <c r="B9" s="20" t="s">
        <v>181</v>
      </c>
      <c r="C9" s="21"/>
      <c r="D9" s="39" t="s">
        <v>151</v>
      </c>
      <c r="E9" s="61">
        <v>2564</v>
      </c>
      <c r="F9" s="23"/>
      <c r="G9" s="21"/>
      <c r="H9" s="39" t="s">
        <v>151</v>
      </c>
      <c r="I9" s="61">
        <v>3138</v>
      </c>
      <c r="J9" s="23"/>
    </row>
    <row r="10" spans="1:10" ht="15.75" thickTop="1" x14ac:dyDescent="0.25">
      <c r="A10" s="16"/>
      <c r="B10" s="25"/>
      <c r="C10" s="25"/>
      <c r="D10" s="25"/>
      <c r="E10" s="25"/>
      <c r="F10" s="25"/>
      <c r="G10" s="25"/>
      <c r="H10" s="25"/>
      <c r="I10" s="25"/>
      <c r="J10" s="25"/>
    </row>
    <row r="11" spans="1:10" x14ac:dyDescent="0.25">
      <c r="A11" s="16"/>
      <c r="B11" s="20" t="s">
        <v>182</v>
      </c>
      <c r="C11" s="21"/>
      <c r="D11" s="21"/>
      <c r="E11" s="20"/>
      <c r="F11" s="21"/>
      <c r="G11" s="21"/>
      <c r="H11" s="21"/>
      <c r="I11" s="20"/>
      <c r="J11" s="21"/>
    </row>
    <row r="12" spans="1:10" x14ac:dyDescent="0.25">
      <c r="A12" s="16"/>
      <c r="B12" s="30" t="s">
        <v>180</v>
      </c>
      <c r="C12" s="25"/>
      <c r="D12" s="25" t="s">
        <v>151</v>
      </c>
      <c r="E12" s="26">
        <v>50</v>
      </c>
      <c r="F12" s="27"/>
      <c r="G12" s="25"/>
      <c r="H12" s="25" t="s">
        <v>151</v>
      </c>
      <c r="I12" s="26">
        <v>50</v>
      </c>
      <c r="J12" s="27"/>
    </row>
    <row r="13" spans="1:10" ht="15.75" thickBot="1" x14ac:dyDescent="0.3">
      <c r="A13" s="16"/>
      <c r="B13" s="50" t="s">
        <v>183</v>
      </c>
      <c r="C13" s="21"/>
      <c r="D13" s="28"/>
      <c r="E13" s="29" t="s">
        <v>184</v>
      </c>
      <c r="F13" s="23"/>
      <c r="G13" s="21"/>
      <c r="H13" s="28"/>
      <c r="I13" s="29">
        <v>407</v>
      </c>
      <c r="J13" s="23"/>
    </row>
    <row r="14" spans="1:10" ht="15.75" thickBot="1" x14ac:dyDescent="0.3">
      <c r="A14" s="16"/>
      <c r="B14" s="24" t="s">
        <v>185</v>
      </c>
      <c r="C14" s="25"/>
      <c r="D14" s="31" t="s">
        <v>151</v>
      </c>
      <c r="E14" s="32">
        <v>50</v>
      </c>
      <c r="F14" s="27"/>
      <c r="G14" s="25"/>
      <c r="H14" s="31" t="s">
        <v>151</v>
      </c>
      <c r="I14" s="32">
        <v>457</v>
      </c>
      <c r="J14" s="27"/>
    </row>
  </sheetData>
  <mergeCells count="7">
    <mergeCell ref="D4:E4"/>
    <mergeCell ref="H4:I4"/>
    <mergeCell ref="A1:A2"/>
    <mergeCell ref="B1:J1"/>
    <mergeCell ref="B2:J2"/>
    <mergeCell ref="B3:J3"/>
    <mergeCell ref="A4:A1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showGridLines="0" workbookViewId="0"/>
  </sheetViews>
  <sheetFormatPr defaultRowHeight="15" x14ac:dyDescent="0.25"/>
  <cols>
    <col min="1" max="1" width="36.5703125" bestFit="1" customWidth="1"/>
    <col min="2" max="2" width="22.140625" bestFit="1" customWidth="1"/>
    <col min="4" max="4" width="1.85546875" bestFit="1" customWidth="1"/>
    <col min="5" max="5" width="4.85546875" bestFit="1" customWidth="1"/>
    <col min="8" max="8" width="3.28515625" customWidth="1"/>
    <col min="9" max="9" width="8.5703125" customWidth="1"/>
    <col min="12" max="12" width="5" customWidth="1"/>
    <col min="13" max="13" width="9.7109375" customWidth="1"/>
    <col min="16" max="16" width="4.28515625" customWidth="1"/>
    <col min="17" max="17" width="6.7109375" customWidth="1"/>
    <col min="20" max="20" width="1.85546875" bestFit="1" customWidth="1"/>
    <col min="21" max="21" width="4.85546875" bestFit="1" customWidth="1"/>
    <col min="24" max="24" width="3.28515625" customWidth="1"/>
    <col min="25" max="25" width="8.5703125" customWidth="1"/>
    <col min="28" max="28" width="5" customWidth="1"/>
    <col min="29" max="29" width="9.7109375" customWidth="1"/>
    <col min="32" max="32" width="4.28515625" customWidth="1"/>
    <col min="33" max="33" width="6.7109375" customWidth="1"/>
  </cols>
  <sheetData>
    <row r="1" spans="1:34" ht="15" customHeight="1" x14ac:dyDescent="0.25">
      <c r="A1" s="7" t="s">
        <v>310</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8" t="s">
        <v>303</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row>
    <row r="4" spans="1:34" x14ac:dyDescent="0.25">
      <c r="A4" s="16" t="s">
        <v>311</v>
      </c>
      <c r="B4" s="53"/>
      <c r="C4" s="53"/>
      <c r="D4" s="54">
        <v>42091</v>
      </c>
      <c r="E4" s="54"/>
      <c r="F4" s="54"/>
      <c r="G4" s="54"/>
      <c r="H4" s="54"/>
      <c r="I4" s="54"/>
      <c r="J4" s="54"/>
      <c r="K4" s="54"/>
      <c r="L4" s="54"/>
      <c r="M4" s="54"/>
      <c r="N4" s="54"/>
      <c r="O4" s="54"/>
      <c r="P4" s="54"/>
      <c r="Q4" s="54"/>
      <c r="R4" s="53"/>
      <c r="S4" s="53"/>
      <c r="T4" s="58" t="s">
        <v>201</v>
      </c>
      <c r="U4" s="58"/>
      <c r="V4" s="58"/>
      <c r="W4" s="58"/>
      <c r="X4" s="58"/>
      <c r="Y4" s="58"/>
      <c r="Z4" s="58"/>
      <c r="AA4" s="58"/>
      <c r="AB4" s="58"/>
      <c r="AC4" s="58"/>
      <c r="AD4" s="58"/>
      <c r="AE4" s="58"/>
      <c r="AF4" s="58"/>
      <c r="AG4" s="58"/>
      <c r="AH4" s="53"/>
    </row>
    <row r="5" spans="1:34" ht="15.75" thickBot="1" x14ac:dyDescent="0.3">
      <c r="A5" s="16"/>
      <c r="B5" s="53"/>
      <c r="C5" s="53"/>
      <c r="D5" s="33"/>
      <c r="E5" s="33"/>
      <c r="F5" s="33"/>
      <c r="G5" s="33"/>
      <c r="H5" s="33"/>
      <c r="I5" s="33"/>
      <c r="J5" s="33"/>
      <c r="K5" s="33"/>
      <c r="L5" s="33"/>
      <c r="M5" s="33"/>
      <c r="N5" s="33"/>
      <c r="O5" s="33"/>
      <c r="P5" s="33"/>
      <c r="Q5" s="33"/>
      <c r="R5" s="53"/>
      <c r="S5" s="53"/>
      <c r="T5" s="42">
        <v>4</v>
      </c>
      <c r="U5" s="42"/>
      <c r="V5" s="42"/>
      <c r="W5" s="42"/>
      <c r="X5" s="42"/>
      <c r="Y5" s="42"/>
      <c r="Z5" s="42"/>
      <c r="AA5" s="42"/>
      <c r="AB5" s="42"/>
      <c r="AC5" s="42"/>
      <c r="AD5" s="42"/>
      <c r="AE5" s="42"/>
      <c r="AF5" s="42"/>
      <c r="AG5" s="42"/>
      <c r="AH5" s="53"/>
    </row>
    <row r="6" spans="1:34" x14ac:dyDescent="0.25">
      <c r="A6" s="16"/>
      <c r="B6" s="53"/>
      <c r="C6" s="53"/>
      <c r="D6" s="63" t="s">
        <v>154</v>
      </c>
      <c r="E6" s="63"/>
      <c r="F6" s="56"/>
      <c r="G6" s="56"/>
      <c r="H6" s="63" t="s">
        <v>202</v>
      </c>
      <c r="I6" s="63"/>
      <c r="J6" s="56"/>
      <c r="K6" s="56"/>
      <c r="L6" s="63" t="s">
        <v>206</v>
      </c>
      <c r="M6" s="63"/>
      <c r="N6" s="56"/>
      <c r="O6" s="56"/>
      <c r="P6" s="63" t="s">
        <v>209</v>
      </c>
      <c r="Q6" s="63"/>
      <c r="R6" s="53"/>
      <c r="S6" s="53"/>
      <c r="T6" s="63" t="s">
        <v>154</v>
      </c>
      <c r="U6" s="63"/>
      <c r="V6" s="56"/>
      <c r="W6" s="56"/>
      <c r="X6" s="63" t="s">
        <v>202</v>
      </c>
      <c r="Y6" s="63"/>
      <c r="Z6" s="56"/>
      <c r="AA6" s="56"/>
      <c r="AB6" s="63" t="s">
        <v>206</v>
      </c>
      <c r="AC6" s="63"/>
      <c r="AD6" s="56"/>
      <c r="AE6" s="56"/>
      <c r="AF6" s="63" t="s">
        <v>209</v>
      </c>
      <c r="AG6" s="63"/>
      <c r="AH6" s="53"/>
    </row>
    <row r="7" spans="1:34" x14ac:dyDescent="0.25">
      <c r="A7" s="16"/>
      <c r="B7" s="53"/>
      <c r="C7" s="53"/>
      <c r="D7" s="58"/>
      <c r="E7" s="58"/>
      <c r="F7" s="53"/>
      <c r="G7" s="53"/>
      <c r="H7" s="58" t="s">
        <v>203</v>
      </c>
      <c r="I7" s="58"/>
      <c r="J7" s="53"/>
      <c r="K7" s="53"/>
      <c r="L7" s="58" t="s">
        <v>207</v>
      </c>
      <c r="M7" s="58"/>
      <c r="N7" s="53"/>
      <c r="O7" s="53"/>
      <c r="P7" s="58" t="s">
        <v>210</v>
      </c>
      <c r="Q7" s="58"/>
      <c r="R7" s="53"/>
      <c r="S7" s="53"/>
      <c r="T7" s="58"/>
      <c r="U7" s="58"/>
      <c r="V7" s="53"/>
      <c r="W7" s="53"/>
      <c r="X7" s="58" t="s">
        <v>203</v>
      </c>
      <c r="Y7" s="58"/>
      <c r="Z7" s="53"/>
      <c r="AA7" s="53"/>
      <c r="AB7" s="58" t="s">
        <v>207</v>
      </c>
      <c r="AC7" s="58"/>
      <c r="AD7" s="53"/>
      <c r="AE7" s="53"/>
      <c r="AF7" s="58" t="s">
        <v>210</v>
      </c>
      <c r="AG7" s="58"/>
      <c r="AH7" s="53"/>
    </row>
    <row r="8" spans="1:34" x14ac:dyDescent="0.25">
      <c r="A8" s="16"/>
      <c r="B8" s="53"/>
      <c r="C8" s="53"/>
      <c r="D8" s="58"/>
      <c r="E8" s="58"/>
      <c r="F8" s="53"/>
      <c r="G8" s="53"/>
      <c r="H8" s="58" t="s">
        <v>204</v>
      </c>
      <c r="I8" s="58"/>
      <c r="J8" s="53"/>
      <c r="K8" s="53"/>
      <c r="L8" s="58" t="s">
        <v>208</v>
      </c>
      <c r="M8" s="58"/>
      <c r="N8" s="53"/>
      <c r="O8" s="53"/>
      <c r="P8" s="58" t="s">
        <v>207</v>
      </c>
      <c r="Q8" s="58"/>
      <c r="R8" s="53"/>
      <c r="S8" s="53"/>
      <c r="T8" s="58"/>
      <c r="U8" s="58"/>
      <c r="V8" s="53"/>
      <c r="W8" s="53"/>
      <c r="X8" s="58" t="s">
        <v>204</v>
      </c>
      <c r="Y8" s="58"/>
      <c r="Z8" s="53"/>
      <c r="AA8" s="53"/>
      <c r="AB8" s="58" t="s">
        <v>208</v>
      </c>
      <c r="AC8" s="58"/>
      <c r="AD8" s="53"/>
      <c r="AE8" s="53"/>
      <c r="AF8" s="58" t="s">
        <v>207</v>
      </c>
      <c r="AG8" s="58"/>
      <c r="AH8" s="53"/>
    </row>
    <row r="9" spans="1:34" ht="15.75" thickBot="1" x14ac:dyDescent="0.3">
      <c r="A9" s="16"/>
      <c r="B9" s="62"/>
      <c r="C9" s="53"/>
      <c r="D9" s="42"/>
      <c r="E9" s="42"/>
      <c r="F9" s="53"/>
      <c r="G9" s="53"/>
      <c r="H9" s="42" t="s">
        <v>205</v>
      </c>
      <c r="I9" s="42"/>
      <c r="J9" s="53"/>
      <c r="K9" s="53"/>
      <c r="L9" s="64"/>
      <c r="M9" s="64"/>
      <c r="N9" s="53"/>
      <c r="O9" s="53"/>
      <c r="P9" s="42" t="s">
        <v>211</v>
      </c>
      <c r="Q9" s="42"/>
      <c r="R9" s="53"/>
      <c r="S9" s="53"/>
      <c r="T9" s="42"/>
      <c r="U9" s="42"/>
      <c r="V9" s="53"/>
      <c r="W9" s="53"/>
      <c r="X9" s="42" t="s">
        <v>205</v>
      </c>
      <c r="Y9" s="42"/>
      <c r="Z9" s="53"/>
      <c r="AA9" s="53"/>
      <c r="AB9" s="64"/>
      <c r="AC9" s="64"/>
      <c r="AD9" s="53"/>
      <c r="AE9" s="53"/>
      <c r="AF9" s="42" t="s">
        <v>211</v>
      </c>
      <c r="AG9" s="42"/>
      <c r="AH9" s="53"/>
    </row>
    <row r="10" spans="1:34" x14ac:dyDescent="0.25">
      <c r="A10" s="16"/>
      <c r="B10" s="20" t="s">
        <v>179</v>
      </c>
      <c r="C10" s="21"/>
      <c r="D10" s="21" t="s">
        <v>151</v>
      </c>
      <c r="E10" s="51">
        <v>2185</v>
      </c>
      <c r="F10" s="23"/>
      <c r="G10" s="21"/>
      <c r="H10" s="21" t="s">
        <v>151</v>
      </c>
      <c r="I10" s="51">
        <v>2185</v>
      </c>
      <c r="J10" s="23"/>
      <c r="K10" s="21"/>
      <c r="L10" s="21" t="s">
        <v>151</v>
      </c>
      <c r="M10" s="22" t="s">
        <v>184</v>
      </c>
      <c r="N10" s="23"/>
      <c r="O10" s="21"/>
      <c r="P10" s="21" t="s">
        <v>151</v>
      </c>
      <c r="Q10" s="22" t="s">
        <v>184</v>
      </c>
      <c r="R10" s="23"/>
      <c r="S10" s="21"/>
      <c r="T10" s="21" t="s">
        <v>151</v>
      </c>
      <c r="U10" s="51">
        <v>2379</v>
      </c>
      <c r="V10" s="23"/>
      <c r="W10" s="21"/>
      <c r="X10" s="21" t="s">
        <v>151</v>
      </c>
      <c r="Y10" s="51">
        <v>2379</v>
      </c>
      <c r="Z10" s="23"/>
      <c r="AA10" s="21"/>
      <c r="AB10" s="21" t="s">
        <v>151</v>
      </c>
      <c r="AC10" s="22" t="s">
        <v>184</v>
      </c>
      <c r="AD10" s="23"/>
      <c r="AE10" s="21"/>
      <c r="AF10" s="21" t="s">
        <v>151</v>
      </c>
      <c r="AG10" s="22" t="s">
        <v>184</v>
      </c>
      <c r="AH10" s="23"/>
    </row>
    <row r="11" spans="1:34" x14ac:dyDescent="0.25">
      <c r="A11" s="16"/>
      <c r="B11" s="24" t="s">
        <v>212</v>
      </c>
      <c r="C11" s="25"/>
      <c r="D11" s="25"/>
      <c r="E11" s="26">
        <v>301</v>
      </c>
      <c r="F11" s="27"/>
      <c r="G11" s="25"/>
      <c r="H11" s="25"/>
      <c r="I11" s="26" t="s">
        <v>184</v>
      </c>
      <c r="J11" s="27"/>
      <c r="K11" s="25"/>
      <c r="L11" s="25"/>
      <c r="M11" s="26">
        <v>301</v>
      </c>
      <c r="N11" s="27"/>
      <c r="O11" s="25"/>
      <c r="P11" s="25"/>
      <c r="Q11" s="26" t="s">
        <v>184</v>
      </c>
      <c r="R11" s="27"/>
      <c r="S11" s="25"/>
      <c r="T11" s="25"/>
      <c r="U11" s="26">
        <v>301</v>
      </c>
      <c r="V11" s="27"/>
      <c r="W11" s="25"/>
      <c r="X11" s="25"/>
      <c r="Y11" s="26"/>
      <c r="Z11" s="25"/>
      <c r="AA11" s="25"/>
      <c r="AB11" s="25"/>
      <c r="AC11" s="26">
        <v>301</v>
      </c>
      <c r="AD11" s="27"/>
      <c r="AE11" s="25"/>
      <c r="AF11" s="25"/>
      <c r="AG11" s="26" t="s">
        <v>184</v>
      </c>
      <c r="AH11" s="27"/>
    </row>
    <row r="12" spans="1:34" ht="15.75" thickBot="1" x14ac:dyDescent="0.3">
      <c r="A12" s="16"/>
      <c r="B12" s="20" t="s">
        <v>213</v>
      </c>
      <c r="C12" s="21"/>
      <c r="D12" s="28"/>
      <c r="E12" s="29" t="s">
        <v>184</v>
      </c>
      <c r="F12" s="23"/>
      <c r="G12" s="21"/>
      <c r="H12" s="28"/>
      <c r="I12" s="29" t="s">
        <v>184</v>
      </c>
      <c r="J12" s="23"/>
      <c r="K12" s="21"/>
      <c r="L12" s="28"/>
      <c r="M12" s="29" t="s">
        <v>184</v>
      </c>
      <c r="N12" s="23"/>
      <c r="O12" s="21"/>
      <c r="P12" s="28"/>
      <c r="Q12" s="29" t="s">
        <v>184</v>
      </c>
      <c r="R12" s="23"/>
      <c r="S12" s="21"/>
      <c r="T12" s="28"/>
      <c r="U12" s="29">
        <v>407</v>
      </c>
      <c r="V12" s="23"/>
      <c r="W12" s="21"/>
      <c r="X12" s="28"/>
      <c r="Y12" s="29"/>
      <c r="Z12" s="21"/>
      <c r="AA12" s="21"/>
      <c r="AB12" s="28"/>
      <c r="AC12" s="29">
        <v>407</v>
      </c>
      <c r="AD12" s="23"/>
      <c r="AE12" s="21"/>
      <c r="AF12" s="28"/>
      <c r="AG12" s="29" t="s">
        <v>184</v>
      </c>
      <c r="AH12" s="23"/>
    </row>
    <row r="13" spans="1:34" ht="15.75" thickBot="1" x14ac:dyDescent="0.3">
      <c r="A13" s="16"/>
      <c r="B13" s="24" t="s">
        <v>154</v>
      </c>
      <c r="C13" s="25"/>
      <c r="D13" s="31" t="s">
        <v>151</v>
      </c>
      <c r="E13" s="41">
        <v>2486</v>
      </c>
      <c r="F13" s="27"/>
      <c r="G13" s="25"/>
      <c r="H13" s="31" t="s">
        <v>151</v>
      </c>
      <c r="I13" s="41">
        <v>2185</v>
      </c>
      <c r="J13" s="27"/>
      <c r="K13" s="25"/>
      <c r="L13" s="31" t="s">
        <v>151</v>
      </c>
      <c r="M13" s="32">
        <v>301</v>
      </c>
      <c r="N13" s="27"/>
      <c r="O13" s="25"/>
      <c r="P13" s="31" t="s">
        <v>151</v>
      </c>
      <c r="Q13" s="32" t="s">
        <v>184</v>
      </c>
      <c r="R13" s="27"/>
      <c r="S13" s="25"/>
      <c r="T13" s="31" t="s">
        <v>151</v>
      </c>
      <c r="U13" s="41">
        <v>3087</v>
      </c>
      <c r="V13" s="27"/>
      <c r="W13" s="25"/>
      <c r="X13" s="31" t="s">
        <v>151</v>
      </c>
      <c r="Y13" s="41">
        <v>2379</v>
      </c>
      <c r="Z13" s="27"/>
      <c r="AA13" s="25"/>
      <c r="AB13" s="31" t="s">
        <v>151</v>
      </c>
      <c r="AC13" s="32">
        <v>708</v>
      </c>
      <c r="AD13" s="27"/>
      <c r="AE13" s="25"/>
      <c r="AF13" s="31" t="s">
        <v>151</v>
      </c>
      <c r="AG13" s="32" t="s">
        <v>184</v>
      </c>
      <c r="AH13" s="27"/>
    </row>
  </sheetData>
  <mergeCells count="56">
    <mergeCell ref="AH6:AH9"/>
    <mergeCell ref="A1:A2"/>
    <mergeCell ref="B1:AH1"/>
    <mergeCell ref="B2:AH2"/>
    <mergeCell ref="B3:AH3"/>
    <mergeCell ref="A4:A13"/>
    <mergeCell ref="AD6:AD9"/>
    <mergeCell ref="AE6:AE9"/>
    <mergeCell ref="AF6:AG6"/>
    <mergeCell ref="AF7:AG7"/>
    <mergeCell ref="AF8:AG8"/>
    <mergeCell ref="AF9:AG9"/>
    <mergeCell ref="Z6:Z9"/>
    <mergeCell ref="AA6:AA9"/>
    <mergeCell ref="AB6:AC6"/>
    <mergeCell ref="AB7:AC7"/>
    <mergeCell ref="AB8:AC8"/>
    <mergeCell ref="AB9:AC9"/>
    <mergeCell ref="R6:R9"/>
    <mergeCell ref="S6:S9"/>
    <mergeCell ref="T6:U9"/>
    <mergeCell ref="V6:V9"/>
    <mergeCell ref="W6:W9"/>
    <mergeCell ref="X6:Y6"/>
    <mergeCell ref="X7:Y7"/>
    <mergeCell ref="X8:Y8"/>
    <mergeCell ref="X9:Y9"/>
    <mergeCell ref="N6:N9"/>
    <mergeCell ref="O6:O9"/>
    <mergeCell ref="P6:Q6"/>
    <mergeCell ref="P7:Q7"/>
    <mergeCell ref="P8:Q8"/>
    <mergeCell ref="P9:Q9"/>
    <mergeCell ref="J6:J9"/>
    <mergeCell ref="K6:K9"/>
    <mergeCell ref="L6:M6"/>
    <mergeCell ref="L7:M7"/>
    <mergeCell ref="L8:M8"/>
    <mergeCell ref="L9:M9"/>
    <mergeCell ref="AH4:AH5"/>
    <mergeCell ref="B6:B9"/>
    <mergeCell ref="C6:C9"/>
    <mergeCell ref="D6:E9"/>
    <mergeCell ref="F6:F9"/>
    <mergeCell ref="G6:G9"/>
    <mergeCell ref="H6:I6"/>
    <mergeCell ref="H7:I7"/>
    <mergeCell ref="H8:I8"/>
    <mergeCell ref="H9:I9"/>
    <mergeCell ref="B4:B5"/>
    <mergeCell ref="C4:C5"/>
    <mergeCell ref="D4:Q5"/>
    <mergeCell ref="R4:R5"/>
    <mergeCell ref="S4:S5"/>
    <mergeCell ref="T4:AG4"/>
    <mergeCell ref="T5:A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7.85546875" bestFit="1" customWidth="1"/>
    <col min="4" max="4" width="2.85546875" customWidth="1"/>
    <col min="5" max="5" width="6.28515625" customWidth="1"/>
    <col min="6" max="6" width="1.5703125" bestFit="1" customWidth="1"/>
    <col min="8" max="8" width="2.7109375" customWidth="1"/>
    <col min="9" max="9" width="6.140625" customWidth="1"/>
    <col min="10" max="10" width="1.5703125" bestFit="1" customWidth="1"/>
  </cols>
  <sheetData>
    <row r="1" spans="1:10" ht="15" customHeight="1" x14ac:dyDescent="0.25">
      <c r="A1" s="7" t="s">
        <v>312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303</v>
      </c>
      <c r="B3" s="35"/>
      <c r="C3" s="35"/>
      <c r="D3" s="35"/>
      <c r="E3" s="35"/>
      <c r="F3" s="35"/>
      <c r="G3" s="35"/>
      <c r="H3" s="35"/>
      <c r="I3" s="35"/>
      <c r="J3" s="35"/>
    </row>
    <row r="4" spans="1:10" ht="15.75" thickBot="1" x14ac:dyDescent="0.3">
      <c r="A4" s="16" t="s">
        <v>313</v>
      </c>
      <c r="B4" s="18"/>
      <c r="C4" s="18"/>
      <c r="D4" s="33">
        <v>42091</v>
      </c>
      <c r="E4" s="33"/>
      <c r="F4" s="18"/>
      <c r="G4" s="18"/>
      <c r="H4" s="33">
        <v>42004</v>
      </c>
      <c r="I4" s="33"/>
      <c r="J4" s="18"/>
    </row>
    <row r="5" spans="1:10" x14ac:dyDescent="0.25">
      <c r="A5" s="16"/>
      <c r="B5" s="12"/>
      <c r="C5" s="12"/>
      <c r="D5" s="12"/>
      <c r="E5" s="12"/>
      <c r="F5" s="12"/>
      <c r="G5" s="12"/>
      <c r="H5" s="12"/>
      <c r="I5" s="12"/>
      <c r="J5" s="12"/>
    </row>
    <row r="6" spans="1:10" x14ac:dyDescent="0.25">
      <c r="A6" s="16"/>
      <c r="B6" s="66" t="s">
        <v>219</v>
      </c>
      <c r="C6" s="21"/>
      <c r="D6" s="21" t="s">
        <v>151</v>
      </c>
      <c r="E6" s="22">
        <v>58</v>
      </c>
      <c r="F6" s="23"/>
      <c r="G6" s="21"/>
      <c r="H6" s="21" t="s">
        <v>151</v>
      </c>
      <c r="I6" s="22">
        <v>58</v>
      </c>
      <c r="J6" s="23"/>
    </row>
    <row r="7" spans="1:10" x14ac:dyDescent="0.25">
      <c r="A7" s="16"/>
      <c r="B7" s="67" t="s">
        <v>220</v>
      </c>
      <c r="C7" s="25"/>
      <c r="D7" s="25"/>
      <c r="E7" s="26">
        <v>505</v>
      </c>
      <c r="F7" s="27"/>
      <c r="G7" s="25"/>
      <c r="H7" s="25"/>
      <c r="I7" s="26">
        <v>505</v>
      </c>
      <c r="J7" s="27"/>
    </row>
    <row r="8" spans="1:10" x14ac:dyDescent="0.25">
      <c r="A8" s="16"/>
      <c r="B8" s="66" t="s">
        <v>221</v>
      </c>
      <c r="C8" s="21"/>
      <c r="D8" s="21"/>
      <c r="E8" s="22">
        <v>185</v>
      </c>
      <c r="F8" s="23"/>
      <c r="G8" s="21"/>
      <c r="H8" s="21"/>
      <c r="I8" s="22">
        <v>193</v>
      </c>
      <c r="J8" s="23"/>
    </row>
    <row r="9" spans="1:10" x14ac:dyDescent="0.25">
      <c r="A9" s="16"/>
      <c r="B9" s="67" t="s">
        <v>222</v>
      </c>
      <c r="C9" s="25"/>
      <c r="D9" s="25"/>
      <c r="E9" s="26">
        <v>90</v>
      </c>
      <c r="F9" s="27"/>
      <c r="G9" s="25"/>
      <c r="H9" s="25"/>
      <c r="I9" s="26">
        <v>90</v>
      </c>
      <c r="J9" s="27"/>
    </row>
    <row r="10" spans="1:10" ht="15.75" thickBot="1" x14ac:dyDescent="0.3">
      <c r="A10" s="16"/>
      <c r="B10" s="66" t="s">
        <v>223</v>
      </c>
      <c r="C10" s="21"/>
      <c r="D10" s="28"/>
      <c r="E10" s="29" t="s">
        <v>224</v>
      </c>
      <c r="F10" s="23" t="s">
        <v>163</v>
      </c>
      <c r="G10" s="21"/>
      <c r="H10" s="28"/>
      <c r="I10" s="29" t="s">
        <v>225</v>
      </c>
      <c r="J10" s="23" t="s">
        <v>163</v>
      </c>
    </row>
    <row r="11" spans="1:10" ht="15.75" thickBot="1" x14ac:dyDescent="0.3">
      <c r="A11" s="16"/>
      <c r="B11" s="68" t="s">
        <v>31</v>
      </c>
      <c r="C11" s="25"/>
      <c r="D11" s="31" t="s">
        <v>151</v>
      </c>
      <c r="E11" s="32">
        <v>342</v>
      </c>
      <c r="F11" s="27"/>
      <c r="G11" s="25"/>
      <c r="H11" s="31" t="s">
        <v>151</v>
      </c>
      <c r="I11" s="32">
        <v>353</v>
      </c>
      <c r="J11" s="27"/>
    </row>
  </sheetData>
  <mergeCells count="7">
    <mergeCell ref="D4:E4"/>
    <mergeCell ref="H4:I4"/>
    <mergeCell ref="A1:A2"/>
    <mergeCell ref="B1:J1"/>
    <mergeCell ref="B2:J2"/>
    <mergeCell ref="B3:J3"/>
    <mergeCell ref="A4:A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23" bestFit="1" customWidth="1"/>
    <col min="4" max="4" width="9.5703125" bestFit="1" customWidth="1"/>
    <col min="5" max="5" width="11.28515625" bestFit="1" customWidth="1"/>
    <col min="8" max="8" width="9.5703125" bestFit="1" customWidth="1"/>
    <col min="9" max="9" width="11.28515625" bestFit="1" customWidth="1"/>
  </cols>
  <sheetData>
    <row r="1" spans="1:10" ht="15" customHeight="1" x14ac:dyDescent="0.25">
      <c r="A1" s="7" t="s">
        <v>314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303</v>
      </c>
      <c r="B3" s="35"/>
      <c r="C3" s="35"/>
      <c r="D3" s="35"/>
      <c r="E3" s="35"/>
      <c r="F3" s="35"/>
      <c r="G3" s="35"/>
      <c r="H3" s="35"/>
      <c r="I3" s="35"/>
      <c r="J3" s="35"/>
    </row>
    <row r="4" spans="1:10" ht="15.75" thickBot="1" x14ac:dyDescent="0.3">
      <c r="A4" s="16" t="s">
        <v>315</v>
      </c>
      <c r="B4" s="18"/>
      <c r="C4" s="18"/>
      <c r="D4" s="33">
        <v>42091</v>
      </c>
      <c r="E4" s="33"/>
      <c r="F4" s="18"/>
      <c r="G4" s="18"/>
      <c r="H4" s="33">
        <v>42004</v>
      </c>
      <c r="I4" s="33"/>
      <c r="J4" s="18"/>
    </row>
    <row r="5" spans="1:10" x14ac:dyDescent="0.25">
      <c r="A5" s="16"/>
      <c r="B5" s="12"/>
      <c r="C5" s="12"/>
      <c r="D5" s="12"/>
      <c r="E5" s="12"/>
      <c r="F5" s="12"/>
      <c r="G5" s="12"/>
      <c r="H5" s="12"/>
      <c r="I5" s="12"/>
      <c r="J5" s="12"/>
    </row>
    <row r="6" spans="1:10" x14ac:dyDescent="0.25">
      <c r="A6" s="16"/>
      <c r="B6" s="20" t="s">
        <v>241</v>
      </c>
      <c r="C6" s="21"/>
      <c r="D6" s="69" t="s">
        <v>151</v>
      </c>
      <c r="E6" s="70">
        <v>270</v>
      </c>
      <c r="F6" s="23"/>
      <c r="G6" s="21"/>
      <c r="H6" s="69" t="s">
        <v>151</v>
      </c>
      <c r="I6" s="70">
        <v>256</v>
      </c>
      <c r="J6" s="23"/>
    </row>
    <row r="7" spans="1:10" x14ac:dyDescent="0.25">
      <c r="A7" s="16"/>
      <c r="B7" s="24" t="s">
        <v>242</v>
      </c>
      <c r="C7" s="25"/>
      <c r="D7" s="25"/>
      <c r="E7" s="71">
        <v>59</v>
      </c>
      <c r="F7" s="27"/>
      <c r="G7" s="25"/>
      <c r="H7" s="25"/>
      <c r="I7" s="71">
        <v>54</v>
      </c>
      <c r="J7" s="27"/>
    </row>
    <row r="8" spans="1:10" x14ac:dyDescent="0.25">
      <c r="A8" s="16"/>
      <c r="B8" s="20" t="s">
        <v>243</v>
      </c>
      <c r="C8" s="21"/>
      <c r="D8" s="21"/>
      <c r="E8" s="70">
        <v>24</v>
      </c>
      <c r="F8" s="23"/>
      <c r="G8" s="21"/>
      <c r="H8" s="21"/>
      <c r="I8" s="70">
        <v>36</v>
      </c>
      <c r="J8" s="23"/>
    </row>
    <row r="9" spans="1:10" ht="15.75" thickBot="1" x14ac:dyDescent="0.3">
      <c r="A9" s="16"/>
      <c r="B9" s="24" t="s">
        <v>244</v>
      </c>
      <c r="C9" s="25"/>
      <c r="D9" s="59"/>
      <c r="E9" s="72">
        <v>17</v>
      </c>
      <c r="F9" s="27"/>
      <c r="G9" s="25"/>
      <c r="H9" s="59"/>
      <c r="I9" s="72">
        <v>9</v>
      </c>
      <c r="J9" s="27"/>
    </row>
    <row r="10" spans="1:10" ht="15.75" thickBot="1" x14ac:dyDescent="0.3">
      <c r="A10" s="16"/>
      <c r="B10" s="73" t="s">
        <v>35</v>
      </c>
      <c r="C10" s="21"/>
      <c r="D10" s="74" t="s">
        <v>151</v>
      </c>
      <c r="E10" s="75">
        <v>370</v>
      </c>
      <c r="F10" s="23"/>
      <c r="G10" s="21"/>
      <c r="H10" s="74" t="s">
        <v>151</v>
      </c>
      <c r="I10" s="75">
        <v>355</v>
      </c>
      <c r="J10" s="23"/>
    </row>
  </sheetData>
  <mergeCells count="7">
    <mergeCell ref="D4:E4"/>
    <mergeCell ref="H4:I4"/>
    <mergeCell ref="A1:A2"/>
    <mergeCell ref="B1:J1"/>
    <mergeCell ref="B2:J2"/>
    <mergeCell ref="B3:J3"/>
    <mergeCell ref="A4:A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1" width="36.5703125" bestFit="1" customWidth="1"/>
    <col min="2" max="2" width="34" bestFit="1" customWidth="1"/>
    <col min="4" max="4" width="3" customWidth="1"/>
    <col min="5" max="5" width="13.140625" customWidth="1"/>
    <col min="6" max="6" width="1.5703125" bestFit="1" customWidth="1"/>
    <col min="8" max="8" width="4.140625" customWidth="1"/>
    <col min="9" max="9" width="11.140625" customWidth="1"/>
  </cols>
  <sheetData>
    <row r="1" spans="1:10" ht="15" customHeight="1" x14ac:dyDescent="0.25">
      <c r="A1" s="7" t="s">
        <v>316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8" t="s">
        <v>303</v>
      </c>
      <c r="B3" s="35"/>
      <c r="C3" s="35"/>
      <c r="D3" s="35"/>
      <c r="E3" s="35"/>
      <c r="F3" s="35"/>
      <c r="G3" s="35"/>
      <c r="H3" s="35"/>
      <c r="I3" s="35"/>
      <c r="J3" s="35"/>
    </row>
    <row r="4" spans="1:10" x14ac:dyDescent="0.25">
      <c r="A4" s="16" t="s">
        <v>317</v>
      </c>
      <c r="B4" s="53"/>
      <c r="C4" s="53"/>
      <c r="D4" s="58" t="s">
        <v>263</v>
      </c>
      <c r="E4" s="58"/>
      <c r="F4" s="58"/>
      <c r="G4" s="58"/>
      <c r="H4" s="58"/>
      <c r="I4" s="58"/>
      <c r="J4" s="53"/>
    </row>
    <row r="5" spans="1:10" ht="15.75" thickBot="1" x14ac:dyDescent="0.3">
      <c r="A5" s="16"/>
      <c r="B5" s="53"/>
      <c r="C5" s="53"/>
      <c r="D5" s="42" t="s">
        <v>264</v>
      </c>
      <c r="E5" s="42"/>
      <c r="F5" s="42"/>
      <c r="G5" s="42"/>
      <c r="H5" s="42"/>
      <c r="I5" s="42"/>
      <c r="J5" s="53"/>
    </row>
    <row r="6" spans="1:10" x14ac:dyDescent="0.25">
      <c r="A6" s="16"/>
      <c r="B6" s="53"/>
      <c r="C6" s="53"/>
      <c r="D6" s="55">
        <v>42091</v>
      </c>
      <c r="E6" s="55"/>
      <c r="F6" s="56"/>
      <c r="G6" s="56"/>
      <c r="H6" s="57">
        <v>42092</v>
      </c>
      <c r="I6" s="57"/>
      <c r="J6" s="53"/>
    </row>
    <row r="7" spans="1:10" x14ac:dyDescent="0.25">
      <c r="A7" s="16"/>
      <c r="B7" s="53"/>
      <c r="C7" s="53"/>
      <c r="D7" s="54"/>
      <c r="E7" s="54"/>
      <c r="F7" s="53"/>
      <c r="G7" s="53"/>
      <c r="H7" s="58" t="s">
        <v>161</v>
      </c>
      <c r="I7" s="58"/>
      <c r="J7" s="53"/>
    </row>
    <row r="8" spans="1:10" ht="15.75" thickBot="1" x14ac:dyDescent="0.3">
      <c r="A8" s="16"/>
      <c r="B8" s="53"/>
      <c r="C8" s="53"/>
      <c r="D8" s="33"/>
      <c r="E8" s="33"/>
      <c r="F8" s="53"/>
      <c r="G8" s="53"/>
      <c r="H8" s="42">
        <v>4</v>
      </c>
      <c r="I8" s="42"/>
      <c r="J8" s="53"/>
    </row>
    <row r="9" spans="1:10" x14ac:dyDescent="0.25">
      <c r="A9" s="16"/>
      <c r="B9" s="20" t="s">
        <v>61</v>
      </c>
      <c r="C9" s="21"/>
      <c r="D9" s="21" t="s">
        <v>151</v>
      </c>
      <c r="E9" s="22">
        <v>7</v>
      </c>
      <c r="F9" s="23"/>
      <c r="G9" s="21"/>
      <c r="H9" s="21" t="s">
        <v>151</v>
      </c>
      <c r="I9" s="22">
        <v>37</v>
      </c>
      <c r="J9" s="23"/>
    </row>
    <row r="10" spans="1:10" ht="15.75" thickBot="1" x14ac:dyDescent="0.3">
      <c r="A10" s="16"/>
      <c r="B10" s="24" t="s">
        <v>62</v>
      </c>
      <c r="C10" s="25"/>
      <c r="D10" s="59"/>
      <c r="E10" s="60">
        <v>37</v>
      </c>
      <c r="F10" s="27"/>
      <c r="G10" s="25"/>
      <c r="H10" s="59"/>
      <c r="I10" s="60">
        <v>84</v>
      </c>
      <c r="J10" s="27"/>
    </row>
    <row r="11" spans="1:10" ht="15.75" thickBot="1" x14ac:dyDescent="0.3">
      <c r="A11" s="16"/>
      <c r="B11" s="20" t="s">
        <v>265</v>
      </c>
      <c r="C11" s="21"/>
      <c r="D11" s="39" t="s">
        <v>151</v>
      </c>
      <c r="E11" s="40">
        <v>44</v>
      </c>
      <c r="F11" s="23"/>
      <c r="G11" s="21"/>
      <c r="H11" s="39" t="s">
        <v>151</v>
      </c>
      <c r="I11" s="40">
        <v>121</v>
      </c>
      <c r="J11" s="23"/>
    </row>
    <row r="12" spans="1:10" ht="15.75" thickTop="1" x14ac:dyDescent="0.25">
      <c r="A12" s="16" t="s">
        <v>318</v>
      </c>
      <c r="B12" s="53"/>
      <c r="C12" s="53"/>
      <c r="D12" s="78" t="s">
        <v>267</v>
      </c>
      <c r="E12" s="78"/>
      <c r="F12" s="53"/>
      <c r="G12" s="53"/>
      <c r="H12" s="78" t="s">
        <v>269</v>
      </c>
      <c r="I12" s="78"/>
      <c r="J12" s="53"/>
    </row>
    <row r="13" spans="1:10" x14ac:dyDescent="0.25">
      <c r="A13" s="16"/>
      <c r="B13" s="53"/>
      <c r="C13" s="53"/>
      <c r="D13" s="58" t="s">
        <v>268</v>
      </c>
      <c r="E13" s="58"/>
      <c r="F13" s="53"/>
      <c r="G13" s="53"/>
      <c r="H13" s="58" t="s">
        <v>270</v>
      </c>
      <c r="I13" s="58"/>
      <c r="J13" s="53"/>
    </row>
    <row r="14" spans="1:10" x14ac:dyDescent="0.25">
      <c r="A14" s="16"/>
      <c r="B14" s="53"/>
      <c r="C14" s="53"/>
      <c r="D14" s="76"/>
      <c r="E14" s="76"/>
      <c r="F14" s="53"/>
      <c r="G14" s="53"/>
      <c r="H14" s="58" t="s">
        <v>271</v>
      </c>
      <c r="I14" s="58"/>
      <c r="J14" s="53"/>
    </row>
    <row r="15" spans="1:10" ht="15.75" thickBot="1" x14ac:dyDescent="0.3">
      <c r="A15" s="16"/>
      <c r="B15" s="53"/>
      <c r="C15" s="53"/>
      <c r="D15" s="64"/>
      <c r="E15" s="64"/>
      <c r="F15" s="53"/>
      <c r="G15" s="53"/>
      <c r="H15" s="42" t="s">
        <v>272</v>
      </c>
      <c r="I15" s="42"/>
      <c r="J15" s="53"/>
    </row>
    <row r="16" spans="1:10" x14ac:dyDescent="0.25">
      <c r="A16" s="16"/>
      <c r="B16" s="20" t="s">
        <v>273</v>
      </c>
      <c r="C16" s="21"/>
      <c r="D16" s="21"/>
      <c r="E16" s="51">
        <v>2114250</v>
      </c>
      <c r="F16" s="23"/>
      <c r="G16" s="21"/>
      <c r="H16" s="21" t="s">
        <v>151</v>
      </c>
      <c r="I16" s="22">
        <v>1.98</v>
      </c>
      <c r="J16" s="23"/>
    </row>
    <row r="17" spans="1:10" x14ac:dyDescent="0.25">
      <c r="A17" s="16"/>
      <c r="B17" s="30" t="s">
        <v>274</v>
      </c>
      <c r="C17" s="25"/>
      <c r="D17" s="25"/>
      <c r="E17" s="52">
        <v>500000</v>
      </c>
      <c r="F17" s="27"/>
      <c r="G17" s="25"/>
      <c r="H17" s="25"/>
      <c r="I17" s="26">
        <v>0.21</v>
      </c>
      <c r="J17" s="27"/>
    </row>
    <row r="18" spans="1:10" x14ac:dyDescent="0.25">
      <c r="A18" s="16"/>
      <c r="B18" s="50" t="s">
        <v>275</v>
      </c>
      <c r="C18" s="21"/>
      <c r="D18" s="21"/>
      <c r="E18" s="22" t="s">
        <v>184</v>
      </c>
      <c r="F18" s="23"/>
      <c r="G18" s="21"/>
      <c r="H18" s="21"/>
      <c r="I18" s="22" t="s">
        <v>184</v>
      </c>
      <c r="J18" s="23"/>
    </row>
    <row r="19" spans="1:10" x14ac:dyDescent="0.25">
      <c r="A19" s="16"/>
      <c r="B19" s="30" t="s">
        <v>276</v>
      </c>
      <c r="C19" s="25"/>
      <c r="D19" s="25"/>
      <c r="E19" s="26" t="s">
        <v>277</v>
      </c>
      <c r="F19" s="27" t="s">
        <v>163</v>
      </c>
      <c r="G19" s="25"/>
      <c r="H19" s="25"/>
      <c r="I19" s="26">
        <v>0.85</v>
      </c>
      <c r="J19" s="27"/>
    </row>
    <row r="20" spans="1:10" ht="15.75" thickBot="1" x14ac:dyDescent="0.3">
      <c r="A20" s="16"/>
      <c r="B20" s="50" t="s">
        <v>278</v>
      </c>
      <c r="C20" s="21"/>
      <c r="D20" s="28"/>
      <c r="E20" s="29" t="s">
        <v>184</v>
      </c>
      <c r="F20" s="23"/>
      <c r="G20" s="21"/>
      <c r="H20" s="28"/>
      <c r="I20" s="29" t="s">
        <v>184</v>
      </c>
      <c r="J20" s="23"/>
    </row>
    <row r="21" spans="1:10" ht="15.75" thickBot="1" x14ac:dyDescent="0.3">
      <c r="A21" s="16"/>
      <c r="B21" s="24" t="s">
        <v>279</v>
      </c>
      <c r="C21" s="25"/>
      <c r="D21" s="31"/>
      <c r="E21" s="41">
        <v>2442501</v>
      </c>
      <c r="F21" s="27"/>
      <c r="G21" s="25"/>
      <c r="H21" s="31" t="s">
        <v>151</v>
      </c>
      <c r="I21" s="32">
        <v>1.7</v>
      </c>
      <c r="J21" s="27"/>
    </row>
    <row r="22" spans="1:10" ht="15.75" thickTop="1" x14ac:dyDescent="0.25">
      <c r="A22" s="16" t="s">
        <v>319</v>
      </c>
      <c r="B22" s="43"/>
      <c r="C22" s="43"/>
      <c r="D22" s="78" t="s">
        <v>284</v>
      </c>
      <c r="E22" s="78"/>
      <c r="F22" s="43"/>
      <c r="G22" s="43"/>
      <c r="H22" s="79" t="s">
        <v>286</v>
      </c>
      <c r="I22" s="79"/>
      <c r="J22" s="43"/>
    </row>
    <row r="23" spans="1:10" x14ac:dyDescent="0.25">
      <c r="A23" s="16"/>
      <c r="B23" s="43"/>
      <c r="C23" s="43"/>
      <c r="D23" s="58" t="s">
        <v>285</v>
      </c>
      <c r="E23" s="58"/>
      <c r="F23" s="43"/>
      <c r="G23" s="43"/>
      <c r="H23" s="48" t="s">
        <v>287</v>
      </c>
      <c r="I23" s="48"/>
      <c r="J23" s="43"/>
    </row>
    <row r="24" spans="1:10" ht="15.75" thickBot="1" x14ac:dyDescent="0.3">
      <c r="A24" s="16"/>
      <c r="B24" s="43"/>
      <c r="C24" s="43"/>
      <c r="D24" s="64"/>
      <c r="E24" s="64"/>
      <c r="F24" s="43"/>
      <c r="G24" s="43"/>
      <c r="H24" s="49" t="s">
        <v>272</v>
      </c>
      <c r="I24" s="49"/>
      <c r="J24" s="43"/>
    </row>
    <row r="25" spans="1:10" x14ac:dyDescent="0.25">
      <c r="A25" s="16"/>
      <c r="B25" s="20" t="s">
        <v>288</v>
      </c>
      <c r="C25" s="21"/>
      <c r="D25" s="21"/>
      <c r="E25" s="51">
        <v>62500</v>
      </c>
      <c r="F25" s="23"/>
      <c r="G25" s="21"/>
      <c r="H25" s="21" t="s">
        <v>151</v>
      </c>
      <c r="I25" s="22">
        <v>3.67</v>
      </c>
      <c r="J25" s="23"/>
    </row>
    <row r="26" spans="1:10" x14ac:dyDescent="0.25">
      <c r="A26" s="16"/>
      <c r="B26" s="30" t="s">
        <v>274</v>
      </c>
      <c r="C26" s="25"/>
      <c r="D26" s="25"/>
      <c r="E26" s="26" t="s">
        <v>184</v>
      </c>
      <c r="F26" s="27"/>
      <c r="G26" s="25"/>
      <c r="H26" s="25"/>
      <c r="I26" s="26" t="s">
        <v>184</v>
      </c>
      <c r="J26" s="27"/>
    </row>
    <row r="27" spans="1:10" x14ac:dyDescent="0.25">
      <c r="A27" s="16"/>
      <c r="B27" s="50" t="s">
        <v>289</v>
      </c>
      <c r="C27" s="21"/>
      <c r="D27" s="21"/>
      <c r="E27" s="51">
        <v>22500</v>
      </c>
      <c r="F27" s="23"/>
      <c r="G27" s="21"/>
      <c r="H27" s="21"/>
      <c r="I27" s="22">
        <v>8</v>
      </c>
      <c r="J27" s="23"/>
    </row>
    <row r="28" spans="1:10" ht="15.75" thickBot="1" x14ac:dyDescent="0.3">
      <c r="A28" s="16"/>
      <c r="B28" s="30" t="s">
        <v>278</v>
      </c>
      <c r="C28" s="25"/>
      <c r="D28" s="59"/>
      <c r="E28" s="60" t="s">
        <v>184</v>
      </c>
      <c r="F28" s="27"/>
      <c r="G28" s="25"/>
      <c r="H28" s="59"/>
      <c r="I28" s="60" t="s">
        <v>184</v>
      </c>
      <c r="J28" s="27"/>
    </row>
    <row r="29" spans="1:10" ht="15.75" thickBot="1" x14ac:dyDescent="0.3">
      <c r="A29" s="16"/>
      <c r="B29" s="20" t="s">
        <v>290</v>
      </c>
      <c r="C29" s="21"/>
      <c r="D29" s="39"/>
      <c r="E29" s="61">
        <v>40000</v>
      </c>
      <c r="F29" s="23"/>
      <c r="G29" s="21"/>
      <c r="H29" s="39" t="s">
        <v>151</v>
      </c>
      <c r="I29" s="40">
        <v>1.23</v>
      </c>
      <c r="J29" s="23"/>
    </row>
  </sheetData>
  <mergeCells count="45">
    <mergeCell ref="H24:I24"/>
    <mergeCell ref="J22:J24"/>
    <mergeCell ref="A1:A2"/>
    <mergeCell ref="B1:J1"/>
    <mergeCell ref="B2:J2"/>
    <mergeCell ref="B3:J3"/>
    <mergeCell ref="A4:A11"/>
    <mergeCell ref="A12:A21"/>
    <mergeCell ref="A22:A29"/>
    <mergeCell ref="J12:J15"/>
    <mergeCell ref="B22:B24"/>
    <mergeCell ref="C22:C24"/>
    <mergeCell ref="D22:E22"/>
    <mergeCell ref="D23:E23"/>
    <mergeCell ref="D24:E24"/>
    <mergeCell ref="F22:F24"/>
    <mergeCell ref="G22:G24"/>
    <mergeCell ref="H22:I22"/>
    <mergeCell ref="H23:I23"/>
    <mergeCell ref="F12:F15"/>
    <mergeCell ref="G12:G15"/>
    <mergeCell ref="H12:I12"/>
    <mergeCell ref="H13:I13"/>
    <mergeCell ref="H14:I14"/>
    <mergeCell ref="H15:I15"/>
    <mergeCell ref="H6:I6"/>
    <mergeCell ref="H7:I7"/>
    <mergeCell ref="H8:I8"/>
    <mergeCell ref="J6:J8"/>
    <mergeCell ref="B12:B15"/>
    <mergeCell ref="C12:C15"/>
    <mergeCell ref="D12:E12"/>
    <mergeCell ref="D13:E13"/>
    <mergeCell ref="D14:E14"/>
    <mergeCell ref="D15:E15"/>
    <mergeCell ref="B4:B5"/>
    <mergeCell ref="C4:C5"/>
    <mergeCell ref="D4:I4"/>
    <mergeCell ref="D5:I5"/>
    <mergeCell ref="J4:J5"/>
    <mergeCell ref="B6:B8"/>
    <mergeCell ref="C6:C8"/>
    <mergeCell ref="D6:E8"/>
    <mergeCell ref="F6:F8"/>
    <mergeCell ref="G6:G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320</v>
      </c>
      <c r="B1" s="7" t="s">
        <v>1</v>
      </c>
      <c r="C1" s="7"/>
    </row>
    <row r="2" spans="1:3" x14ac:dyDescent="0.25">
      <c r="A2" s="7"/>
      <c r="B2" s="1" t="s">
        <v>2</v>
      </c>
      <c r="C2" s="1" t="s">
        <v>56</v>
      </c>
    </row>
    <row r="3" spans="1:3" ht="30" x14ac:dyDescent="0.25">
      <c r="A3" s="3" t="s">
        <v>321</v>
      </c>
      <c r="B3" s="9">
        <v>-844000</v>
      </c>
      <c r="C3" s="9">
        <v>-1437000</v>
      </c>
    </row>
    <row r="4" spans="1:3" ht="45" x14ac:dyDescent="0.25">
      <c r="A4" s="3" t="s">
        <v>322</v>
      </c>
      <c r="B4" s="9">
        <v>-981000</v>
      </c>
      <c r="C4" s="9">
        <v>-1362000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23</v>
      </c>
    </row>
    <row r="2" spans="1:3" ht="30" x14ac:dyDescent="0.25">
      <c r="A2" s="3" t="s">
        <v>47</v>
      </c>
      <c r="B2" s="10">
        <v>0.01</v>
      </c>
      <c r="C2" s="10">
        <v>0.01</v>
      </c>
    </row>
    <row r="3" spans="1:3" ht="30" x14ac:dyDescent="0.25">
      <c r="A3" s="3" t="s">
        <v>48</v>
      </c>
      <c r="B3" s="5">
        <v>10000000</v>
      </c>
      <c r="C3" s="5">
        <v>10000000</v>
      </c>
    </row>
    <row r="4" spans="1:3" ht="30" x14ac:dyDescent="0.25">
      <c r="A4" s="3" t="s">
        <v>49</v>
      </c>
      <c r="B4" s="4">
        <v>0</v>
      </c>
      <c r="C4" s="4">
        <v>0</v>
      </c>
    </row>
    <row r="5" spans="1:3" ht="30" x14ac:dyDescent="0.25">
      <c r="A5" s="3" t="s">
        <v>50</v>
      </c>
      <c r="B5" s="4">
        <v>0</v>
      </c>
      <c r="C5" s="4">
        <v>0</v>
      </c>
    </row>
    <row r="6" spans="1:3" ht="30" x14ac:dyDescent="0.25">
      <c r="A6" s="3" t="s">
        <v>51</v>
      </c>
      <c r="B6" s="10">
        <v>0.01</v>
      </c>
      <c r="C6" s="10">
        <v>0.01</v>
      </c>
    </row>
    <row r="7" spans="1:3" x14ac:dyDescent="0.25">
      <c r="A7" s="3" t="s">
        <v>52</v>
      </c>
      <c r="B7" s="5">
        <v>90000000</v>
      </c>
      <c r="C7" s="5">
        <v>90000000</v>
      </c>
    </row>
    <row r="8" spans="1:3" x14ac:dyDescent="0.25">
      <c r="A8" s="3" t="s">
        <v>53</v>
      </c>
      <c r="B8" s="5">
        <v>33014079</v>
      </c>
      <c r="C8" s="5">
        <v>33014079</v>
      </c>
    </row>
    <row r="9" spans="1:3" x14ac:dyDescent="0.25">
      <c r="A9" s="3" t="s">
        <v>54</v>
      </c>
      <c r="B9" s="5">
        <v>33014079</v>
      </c>
      <c r="C9" s="5">
        <v>33014079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28515625" bestFit="1" customWidth="1"/>
  </cols>
  <sheetData>
    <row r="1" spans="1:5" ht="15" customHeight="1" x14ac:dyDescent="0.25">
      <c r="A1" s="7" t="s">
        <v>323</v>
      </c>
      <c r="B1" s="1" t="s">
        <v>324</v>
      </c>
      <c r="C1" s="7" t="s">
        <v>1</v>
      </c>
      <c r="D1" s="7"/>
      <c r="E1" s="1"/>
    </row>
    <row r="2" spans="1:5" x14ac:dyDescent="0.25">
      <c r="A2" s="7"/>
      <c r="B2" s="1" t="s">
        <v>325</v>
      </c>
      <c r="C2" s="1" t="s">
        <v>2</v>
      </c>
      <c r="D2" s="1" t="s">
        <v>56</v>
      </c>
      <c r="E2" s="1" t="s">
        <v>326</v>
      </c>
    </row>
    <row r="3" spans="1:5" ht="30" x14ac:dyDescent="0.25">
      <c r="A3" s="3" t="s">
        <v>327</v>
      </c>
      <c r="B3" s="4"/>
      <c r="C3" s="4" t="s">
        <v>38</v>
      </c>
      <c r="D3" s="9">
        <v>3644000</v>
      </c>
      <c r="E3" s="4"/>
    </row>
    <row r="4" spans="1:5" ht="30" x14ac:dyDescent="0.25">
      <c r="A4" s="3" t="s">
        <v>328</v>
      </c>
      <c r="B4" s="4" t="s">
        <v>329</v>
      </c>
      <c r="C4" s="4"/>
      <c r="D4" s="4"/>
      <c r="E4" s="4"/>
    </row>
    <row r="5" spans="1:5" ht="45" x14ac:dyDescent="0.25">
      <c r="A5" s="3" t="s">
        <v>330</v>
      </c>
      <c r="B5" s="4">
        <v>1</v>
      </c>
      <c r="C5" s="4"/>
      <c r="D5" s="4"/>
      <c r="E5" s="4"/>
    </row>
    <row r="6" spans="1:5" ht="45" x14ac:dyDescent="0.25">
      <c r="A6" s="3" t="s">
        <v>331</v>
      </c>
      <c r="B6" s="80">
        <v>1.25</v>
      </c>
      <c r="C6" s="4"/>
      <c r="D6" s="4"/>
      <c r="E6" s="4"/>
    </row>
    <row r="7" spans="1:5" x14ac:dyDescent="0.25">
      <c r="A7" s="3" t="s">
        <v>332</v>
      </c>
      <c r="B7" s="4"/>
      <c r="C7" s="5">
        <v>208000</v>
      </c>
      <c r="D7" s="4"/>
      <c r="E7" s="4"/>
    </row>
    <row r="8" spans="1:5" x14ac:dyDescent="0.25">
      <c r="A8" s="3" t="s">
        <v>333</v>
      </c>
      <c r="B8" s="4"/>
      <c r="C8" s="4"/>
      <c r="D8" s="4"/>
      <c r="E8" s="5">
        <v>3000000</v>
      </c>
    </row>
    <row r="9" spans="1:5" ht="30" x14ac:dyDescent="0.25">
      <c r="A9" s="3" t="s">
        <v>334</v>
      </c>
      <c r="B9" s="4"/>
      <c r="C9" s="5">
        <v>2600000</v>
      </c>
      <c r="D9" s="4"/>
      <c r="E9" s="4"/>
    </row>
    <row r="10" spans="1:5" ht="30" x14ac:dyDescent="0.25">
      <c r="A10" s="3" t="s">
        <v>335</v>
      </c>
      <c r="B10" s="4"/>
      <c r="C10" s="4"/>
      <c r="D10" s="4"/>
      <c r="E10" s="4"/>
    </row>
    <row r="11" spans="1:5" x14ac:dyDescent="0.25">
      <c r="A11" s="3" t="s">
        <v>336</v>
      </c>
      <c r="B11" s="4">
        <v>0.14000000000000001</v>
      </c>
      <c r="C11" s="4"/>
      <c r="D11" s="4"/>
      <c r="E11" s="4"/>
    </row>
    <row r="12" spans="1:5" x14ac:dyDescent="0.25">
      <c r="A12" s="3" t="s">
        <v>337</v>
      </c>
      <c r="B12" s="4"/>
      <c r="C12" s="4"/>
      <c r="D12" s="4"/>
      <c r="E12" s="4"/>
    </row>
    <row r="13" spans="1:5" ht="30" x14ac:dyDescent="0.25">
      <c r="A13" s="3" t="s">
        <v>327</v>
      </c>
      <c r="B13" s="5">
        <v>3250000</v>
      </c>
      <c r="C13" s="4"/>
      <c r="D13" s="4"/>
      <c r="E13" s="4"/>
    </row>
  </sheetData>
  <mergeCells count="2">
    <mergeCell ref="A1:A2"/>
    <mergeCell ref="C1:D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338</v>
      </c>
      <c r="B1" s="7" t="s">
        <v>2</v>
      </c>
      <c r="C1" s="7" t="s">
        <v>23</v>
      </c>
    </row>
    <row r="2" spans="1:3" ht="30" x14ac:dyDescent="0.25">
      <c r="A2" s="1" t="s">
        <v>339</v>
      </c>
      <c r="B2" s="7"/>
      <c r="C2" s="7"/>
    </row>
    <row r="3" spans="1:3" x14ac:dyDescent="0.25">
      <c r="A3" s="3" t="s">
        <v>150</v>
      </c>
      <c r="B3" s="9">
        <v>80</v>
      </c>
      <c r="C3" s="9">
        <v>80</v>
      </c>
    </row>
    <row r="4" spans="1:3" x14ac:dyDescent="0.25">
      <c r="A4" s="3" t="s">
        <v>152</v>
      </c>
      <c r="B4" s="4">
        <v>304</v>
      </c>
      <c r="C4" s="4">
        <v>306</v>
      </c>
    </row>
    <row r="5" spans="1:3" x14ac:dyDescent="0.25">
      <c r="A5" s="3" t="s">
        <v>153</v>
      </c>
      <c r="B5" s="4">
        <v>284</v>
      </c>
      <c r="C5" s="4">
        <v>287</v>
      </c>
    </row>
    <row r="6" spans="1:3" x14ac:dyDescent="0.25">
      <c r="A6" s="3" t="s">
        <v>154</v>
      </c>
      <c r="B6" s="9">
        <v>668</v>
      </c>
      <c r="C6" s="9">
        <v>673</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340</v>
      </c>
      <c r="B1" s="7" t="s">
        <v>1</v>
      </c>
      <c r="C1" s="7"/>
    </row>
    <row r="2" spans="1:3" x14ac:dyDescent="0.25">
      <c r="A2" s="7"/>
      <c r="B2" s="1" t="s">
        <v>2</v>
      </c>
      <c r="C2" s="1" t="s">
        <v>56</v>
      </c>
    </row>
    <row r="3" spans="1:3" ht="30" x14ac:dyDescent="0.25">
      <c r="A3" s="3" t="s">
        <v>321</v>
      </c>
      <c r="B3" s="9">
        <v>-844000</v>
      </c>
      <c r="C3" s="9">
        <v>-1437000</v>
      </c>
    </row>
    <row r="4" spans="1:3" ht="45" x14ac:dyDescent="0.25">
      <c r="A4" s="3" t="s">
        <v>341</v>
      </c>
      <c r="B4" s="5">
        <v>33014079</v>
      </c>
      <c r="C4" s="5">
        <v>30881161</v>
      </c>
    </row>
    <row r="5" spans="1:3" ht="30" x14ac:dyDescent="0.25">
      <c r="A5" s="3" t="s">
        <v>66</v>
      </c>
      <c r="B5" s="10">
        <v>-0.03</v>
      </c>
      <c r="C5" s="10">
        <v>-0.05</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342</v>
      </c>
      <c r="B1" s="7" t="s">
        <v>1</v>
      </c>
      <c r="C1" s="7"/>
    </row>
    <row r="2" spans="1:3" x14ac:dyDescent="0.25">
      <c r="A2" s="7"/>
      <c r="B2" s="1" t="s">
        <v>2</v>
      </c>
      <c r="C2" s="1" t="s">
        <v>56</v>
      </c>
    </row>
    <row r="3" spans="1:3" x14ac:dyDescent="0.25">
      <c r="A3" s="3" t="s">
        <v>343</v>
      </c>
      <c r="B3" s="4"/>
      <c r="C3" s="4"/>
    </row>
    <row r="4" spans="1:3" x14ac:dyDescent="0.25">
      <c r="A4" s="3" t="s">
        <v>344</v>
      </c>
      <c r="B4" s="5">
        <v>2442501</v>
      </c>
      <c r="C4" s="5">
        <v>1589250</v>
      </c>
    </row>
    <row r="5" spans="1:3" ht="30" x14ac:dyDescent="0.25">
      <c r="A5" s="3" t="s">
        <v>345</v>
      </c>
      <c r="B5" s="4"/>
      <c r="C5" s="4"/>
    </row>
    <row r="6" spans="1:3" x14ac:dyDescent="0.25">
      <c r="A6" s="3" t="s">
        <v>344</v>
      </c>
      <c r="B6" s="5">
        <v>865625</v>
      </c>
      <c r="C6" s="5">
        <v>865625</v>
      </c>
    </row>
    <row r="7" spans="1:3" x14ac:dyDescent="0.25">
      <c r="A7" s="3" t="s">
        <v>346</v>
      </c>
      <c r="B7" s="4"/>
      <c r="C7" s="4"/>
    </row>
    <row r="8" spans="1:3" x14ac:dyDescent="0.25">
      <c r="A8" s="3" t="s">
        <v>344</v>
      </c>
      <c r="B8" s="5">
        <v>75000</v>
      </c>
      <c r="C8" s="5">
        <v>75000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347</v>
      </c>
      <c r="B1" s="7" t="s">
        <v>2</v>
      </c>
      <c r="C1" s="7" t="s">
        <v>23</v>
      </c>
    </row>
    <row r="2" spans="1:3" ht="30" x14ac:dyDescent="0.25">
      <c r="A2" s="1" t="s">
        <v>339</v>
      </c>
      <c r="B2" s="7"/>
      <c r="C2" s="7"/>
    </row>
    <row r="3" spans="1:3" x14ac:dyDescent="0.25">
      <c r="A3" s="8" t="s">
        <v>348</v>
      </c>
      <c r="B3" s="4"/>
      <c r="C3" s="4"/>
    </row>
    <row r="4" spans="1:3" x14ac:dyDescent="0.25">
      <c r="A4" s="3" t="s">
        <v>25</v>
      </c>
      <c r="B4" s="9">
        <v>2564</v>
      </c>
      <c r="C4" s="9">
        <v>3138</v>
      </c>
    </row>
    <row r="5" spans="1:3" x14ac:dyDescent="0.25">
      <c r="A5" s="8" t="s">
        <v>182</v>
      </c>
      <c r="B5" s="4"/>
      <c r="C5" s="4"/>
    </row>
    <row r="6" spans="1:3" x14ac:dyDescent="0.25">
      <c r="A6" s="3" t="s">
        <v>182</v>
      </c>
      <c r="B6" s="4">
        <v>50</v>
      </c>
      <c r="C6" s="4">
        <v>457</v>
      </c>
    </row>
    <row r="7" spans="1:3" x14ac:dyDescent="0.25">
      <c r="A7" s="3" t="s">
        <v>349</v>
      </c>
      <c r="B7" s="4"/>
      <c r="C7" s="4"/>
    </row>
    <row r="8" spans="1:3" x14ac:dyDescent="0.25">
      <c r="A8" s="8" t="s">
        <v>348</v>
      </c>
      <c r="B8" s="4"/>
      <c r="C8" s="4"/>
    </row>
    <row r="9" spans="1:3" x14ac:dyDescent="0.25">
      <c r="A9" s="3" t="s">
        <v>25</v>
      </c>
      <c r="B9" s="4">
        <v>128</v>
      </c>
      <c r="C9" s="4">
        <v>508</v>
      </c>
    </row>
    <row r="10" spans="1:3" x14ac:dyDescent="0.25">
      <c r="A10" s="3" t="s">
        <v>350</v>
      </c>
      <c r="B10" s="4"/>
      <c r="C10" s="4"/>
    </row>
    <row r="11" spans="1:3" x14ac:dyDescent="0.25">
      <c r="A11" s="8" t="s">
        <v>348</v>
      </c>
      <c r="B11" s="4"/>
      <c r="C11" s="4"/>
    </row>
    <row r="12" spans="1:3" x14ac:dyDescent="0.25">
      <c r="A12" s="3" t="s">
        <v>25</v>
      </c>
      <c r="B12" s="5">
        <v>2185</v>
      </c>
      <c r="C12" s="5">
        <v>2379</v>
      </c>
    </row>
    <row r="13" spans="1:3" x14ac:dyDescent="0.25">
      <c r="A13" s="3" t="s">
        <v>351</v>
      </c>
      <c r="B13" s="4"/>
      <c r="C13" s="4"/>
    </row>
    <row r="14" spans="1:3" x14ac:dyDescent="0.25">
      <c r="A14" s="8" t="s">
        <v>348</v>
      </c>
      <c r="B14" s="4"/>
      <c r="C14" s="4"/>
    </row>
    <row r="15" spans="1:3" x14ac:dyDescent="0.25">
      <c r="A15" s="3" t="s">
        <v>25</v>
      </c>
      <c r="B15" s="4">
        <v>251</v>
      </c>
      <c r="C15" s="4">
        <v>251</v>
      </c>
    </row>
    <row r="16" spans="1:3" x14ac:dyDescent="0.25">
      <c r="A16" s="8" t="s">
        <v>182</v>
      </c>
      <c r="B16" s="4"/>
      <c r="C16" s="4"/>
    </row>
    <row r="17" spans="1:3" x14ac:dyDescent="0.25">
      <c r="A17" s="3" t="s">
        <v>182</v>
      </c>
      <c r="B17" s="4">
        <v>50</v>
      </c>
      <c r="C17" s="4">
        <v>50</v>
      </c>
    </row>
    <row r="18" spans="1:3" x14ac:dyDescent="0.25">
      <c r="A18" s="3" t="s">
        <v>352</v>
      </c>
      <c r="B18" s="4"/>
      <c r="C18" s="4"/>
    </row>
    <row r="19" spans="1:3" x14ac:dyDescent="0.25">
      <c r="A19" s="8" t="s">
        <v>182</v>
      </c>
      <c r="B19" s="4"/>
      <c r="C19" s="4"/>
    </row>
    <row r="20" spans="1:3" x14ac:dyDescent="0.25">
      <c r="A20" s="3" t="s">
        <v>182</v>
      </c>
      <c r="B20" s="4"/>
      <c r="C20" s="9">
        <v>407</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353</v>
      </c>
      <c r="B1" s="7" t="s">
        <v>2</v>
      </c>
      <c r="C1" s="7" t="s">
        <v>23</v>
      </c>
    </row>
    <row r="2" spans="1:3" ht="30" x14ac:dyDescent="0.25">
      <c r="A2" s="1" t="s">
        <v>339</v>
      </c>
      <c r="B2" s="7"/>
      <c r="C2" s="7"/>
    </row>
    <row r="3" spans="1:3" x14ac:dyDescent="0.25">
      <c r="A3" s="3" t="s">
        <v>354</v>
      </c>
      <c r="B3" s="9">
        <v>2486</v>
      </c>
      <c r="C3" s="9">
        <v>3087</v>
      </c>
    </row>
    <row r="4" spans="1:3" ht="30" x14ac:dyDescent="0.25">
      <c r="A4" s="3" t="s">
        <v>355</v>
      </c>
      <c r="B4" s="4"/>
      <c r="C4" s="4"/>
    </row>
    <row r="5" spans="1:3" x14ac:dyDescent="0.25">
      <c r="A5" s="3" t="s">
        <v>354</v>
      </c>
      <c r="B5" s="5">
        <v>2185</v>
      </c>
      <c r="C5" s="5">
        <v>2379</v>
      </c>
    </row>
    <row r="6" spans="1:3" x14ac:dyDescent="0.25">
      <c r="A6" s="3" t="s">
        <v>350</v>
      </c>
      <c r="B6" s="4"/>
      <c r="C6" s="4"/>
    </row>
    <row r="7" spans="1:3" x14ac:dyDescent="0.25">
      <c r="A7" s="3" t="s">
        <v>354</v>
      </c>
      <c r="B7" s="5">
        <v>2185</v>
      </c>
      <c r="C7" s="5">
        <v>2379</v>
      </c>
    </row>
    <row r="8" spans="1:3" ht="30" x14ac:dyDescent="0.25">
      <c r="A8" s="3" t="s">
        <v>356</v>
      </c>
      <c r="B8" s="4"/>
      <c r="C8" s="4"/>
    </row>
    <row r="9" spans="1:3" x14ac:dyDescent="0.25">
      <c r="A9" s="3" t="s">
        <v>354</v>
      </c>
      <c r="B9" s="4">
        <v>301</v>
      </c>
      <c r="C9" s="4">
        <v>301</v>
      </c>
    </row>
    <row r="10" spans="1:3" x14ac:dyDescent="0.25">
      <c r="A10" s="3" t="s">
        <v>351</v>
      </c>
      <c r="B10" s="4"/>
      <c r="C10" s="4"/>
    </row>
    <row r="11" spans="1:3" x14ac:dyDescent="0.25">
      <c r="A11" s="3" t="s">
        <v>354</v>
      </c>
      <c r="B11" s="4">
        <v>301</v>
      </c>
      <c r="C11" s="4">
        <v>301</v>
      </c>
    </row>
    <row r="12" spans="1:3" ht="30" x14ac:dyDescent="0.25">
      <c r="A12" s="3" t="s">
        <v>357</v>
      </c>
      <c r="B12" s="4"/>
      <c r="C12" s="4"/>
    </row>
    <row r="13" spans="1:3" x14ac:dyDescent="0.25">
      <c r="A13" s="3" t="s">
        <v>354</v>
      </c>
      <c r="B13" s="4"/>
      <c r="C13" s="4">
        <v>407</v>
      </c>
    </row>
    <row r="14" spans="1:3" x14ac:dyDescent="0.25">
      <c r="A14" s="3" t="s">
        <v>358</v>
      </c>
      <c r="B14" s="4"/>
      <c r="C14" s="4"/>
    </row>
    <row r="15" spans="1:3" x14ac:dyDescent="0.25">
      <c r="A15" s="3" t="s">
        <v>354</v>
      </c>
      <c r="B15" s="4"/>
      <c r="C15" s="4">
        <v>407</v>
      </c>
    </row>
    <row r="16" spans="1:3" x14ac:dyDescent="0.25">
      <c r="A16" s="3" t="s">
        <v>359</v>
      </c>
      <c r="B16" s="4"/>
      <c r="C16" s="4"/>
    </row>
    <row r="17" spans="1:3" x14ac:dyDescent="0.25">
      <c r="A17" s="3" t="s">
        <v>354</v>
      </c>
      <c r="B17" s="5">
        <v>2185</v>
      </c>
      <c r="C17" s="5">
        <v>2379</v>
      </c>
    </row>
    <row r="18" spans="1:3" x14ac:dyDescent="0.25">
      <c r="A18" s="3" t="s">
        <v>360</v>
      </c>
      <c r="B18" s="4"/>
      <c r="C18" s="4"/>
    </row>
    <row r="19" spans="1:3" x14ac:dyDescent="0.25">
      <c r="A19" s="3" t="s">
        <v>354</v>
      </c>
      <c r="B19" s="9">
        <v>301</v>
      </c>
      <c r="C19" s="9">
        <v>708</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361</v>
      </c>
      <c r="B1" s="7" t="s">
        <v>1</v>
      </c>
      <c r="C1" s="7"/>
    </row>
    <row r="2" spans="1:3" x14ac:dyDescent="0.25">
      <c r="A2" s="7"/>
      <c r="B2" s="1" t="s">
        <v>2</v>
      </c>
      <c r="C2" s="1" t="s">
        <v>56</v>
      </c>
    </row>
    <row r="3" spans="1:3" ht="30" x14ac:dyDescent="0.25">
      <c r="A3" s="3" t="s">
        <v>362</v>
      </c>
      <c r="B3" s="9">
        <v>9000</v>
      </c>
      <c r="C3" s="9">
        <v>13000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363</v>
      </c>
      <c r="B1" s="7" t="s">
        <v>2</v>
      </c>
      <c r="C1" s="7" t="s">
        <v>23</v>
      </c>
    </row>
    <row r="2" spans="1:3" ht="30" x14ac:dyDescent="0.25">
      <c r="A2" s="1" t="s">
        <v>339</v>
      </c>
      <c r="B2" s="7"/>
      <c r="C2" s="7"/>
    </row>
    <row r="3" spans="1:3" x14ac:dyDescent="0.25">
      <c r="A3" s="3" t="s">
        <v>223</v>
      </c>
      <c r="B3" s="9">
        <v>-496</v>
      </c>
      <c r="C3" s="9">
        <v>-493</v>
      </c>
    </row>
    <row r="4" spans="1:3" x14ac:dyDescent="0.25">
      <c r="A4" s="3" t="s">
        <v>31</v>
      </c>
      <c r="B4" s="4">
        <v>342</v>
      </c>
      <c r="C4" s="4">
        <v>353</v>
      </c>
    </row>
    <row r="5" spans="1:3" x14ac:dyDescent="0.25">
      <c r="A5" s="3" t="s">
        <v>364</v>
      </c>
      <c r="B5" s="4"/>
      <c r="C5" s="4"/>
    </row>
    <row r="6" spans="1:3" x14ac:dyDescent="0.25">
      <c r="A6" s="3" t="s">
        <v>365</v>
      </c>
      <c r="B6" s="4">
        <v>58</v>
      </c>
      <c r="C6" s="4">
        <v>58</v>
      </c>
    </row>
    <row r="7" spans="1:3" x14ac:dyDescent="0.25">
      <c r="A7" s="3" t="s">
        <v>366</v>
      </c>
      <c r="B7" s="4"/>
      <c r="C7" s="4"/>
    </row>
    <row r="8" spans="1:3" x14ac:dyDescent="0.25">
      <c r="A8" s="3" t="s">
        <v>365</v>
      </c>
      <c r="B8" s="4">
        <v>505</v>
      </c>
      <c r="C8" s="4">
        <v>505</v>
      </c>
    </row>
    <row r="9" spans="1:3" x14ac:dyDescent="0.25">
      <c r="A9" s="3" t="s">
        <v>367</v>
      </c>
      <c r="B9" s="4"/>
      <c r="C9" s="4"/>
    </row>
    <row r="10" spans="1:3" x14ac:dyDescent="0.25">
      <c r="A10" s="3" t="s">
        <v>365</v>
      </c>
      <c r="B10" s="4">
        <v>185</v>
      </c>
      <c r="C10" s="4">
        <v>193</v>
      </c>
    </row>
    <row r="11" spans="1:3" x14ac:dyDescent="0.25">
      <c r="A11" s="3" t="s">
        <v>368</v>
      </c>
      <c r="B11" s="4"/>
      <c r="C11" s="4"/>
    </row>
    <row r="12" spans="1:3" x14ac:dyDescent="0.25">
      <c r="A12" s="3" t="s">
        <v>365</v>
      </c>
      <c r="B12" s="9">
        <v>90</v>
      </c>
      <c r="C12" s="9">
        <v>90</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7" t="s">
        <v>369</v>
      </c>
      <c r="B1" s="7" t="s">
        <v>1</v>
      </c>
      <c r="C1" s="7"/>
      <c r="D1" s="1" t="s">
        <v>324</v>
      </c>
    </row>
    <row r="2" spans="1:4" x14ac:dyDescent="0.25">
      <c r="A2" s="7"/>
      <c r="B2" s="1" t="s">
        <v>2</v>
      </c>
      <c r="C2" s="1" t="s">
        <v>56</v>
      </c>
      <c r="D2" s="1" t="s">
        <v>370</v>
      </c>
    </row>
    <row r="3" spans="1:4" x14ac:dyDescent="0.25">
      <c r="A3" s="3" t="s">
        <v>371</v>
      </c>
      <c r="B3" s="9">
        <v>300</v>
      </c>
      <c r="C3" s="9">
        <v>1000</v>
      </c>
      <c r="D3" s="4"/>
    </row>
    <row r="4" spans="1:4" ht="30" x14ac:dyDescent="0.25">
      <c r="A4" s="3" t="s">
        <v>372</v>
      </c>
      <c r="B4" s="4"/>
      <c r="C4" s="4"/>
      <c r="D4" s="4"/>
    </row>
    <row r="5" spans="1:4" ht="30" x14ac:dyDescent="0.25">
      <c r="A5" s="3" t="s">
        <v>373</v>
      </c>
      <c r="B5" s="4"/>
      <c r="C5" s="4"/>
      <c r="D5" s="80">
        <v>0.04</v>
      </c>
    </row>
    <row r="6" spans="1:4" ht="45" x14ac:dyDescent="0.25">
      <c r="A6" s="3" t="s">
        <v>374</v>
      </c>
      <c r="B6" s="4"/>
      <c r="C6" s="4"/>
      <c r="D6" s="4" t="s">
        <v>375</v>
      </c>
    </row>
    <row r="7" spans="1:4" ht="30" x14ac:dyDescent="0.25">
      <c r="A7" s="3" t="s">
        <v>376</v>
      </c>
      <c r="B7" s="4"/>
      <c r="C7" s="4"/>
      <c r="D7" s="5">
        <v>100000000</v>
      </c>
    </row>
    <row r="8" spans="1:4" ht="45" x14ac:dyDescent="0.25">
      <c r="A8" s="3" t="s">
        <v>377</v>
      </c>
      <c r="B8" s="4"/>
      <c r="C8" s="4"/>
      <c r="D8" s="4"/>
    </row>
    <row r="9" spans="1:4" x14ac:dyDescent="0.25">
      <c r="A9" s="3" t="s">
        <v>378</v>
      </c>
      <c r="B9" s="5">
        <v>150500</v>
      </c>
      <c r="C9" s="4"/>
      <c r="D9" s="4"/>
    </row>
    <row r="10" spans="1:4" ht="45" x14ac:dyDescent="0.25">
      <c r="A10" s="3" t="s">
        <v>379</v>
      </c>
      <c r="B10" s="4"/>
      <c r="C10" s="4"/>
      <c r="D10" s="4"/>
    </row>
    <row r="11" spans="1:4" x14ac:dyDescent="0.25">
      <c r="A11" s="3" t="s">
        <v>378</v>
      </c>
      <c r="B11" s="5">
        <v>107500</v>
      </c>
      <c r="C11" s="4"/>
      <c r="D11" s="4"/>
    </row>
    <row r="12" spans="1:4" x14ac:dyDescent="0.25">
      <c r="A12" s="3" t="s">
        <v>380</v>
      </c>
      <c r="B12" s="4"/>
      <c r="C12" s="4"/>
      <c r="D12" s="4"/>
    </row>
    <row r="13" spans="1:4" x14ac:dyDescent="0.25">
      <c r="A13" s="3" t="s">
        <v>378</v>
      </c>
      <c r="B13" s="9">
        <v>215000</v>
      </c>
      <c r="C13" s="4"/>
      <c r="D13"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381</v>
      </c>
      <c r="B1" s="7" t="s">
        <v>2</v>
      </c>
      <c r="C1" s="7" t="s">
        <v>23</v>
      </c>
    </row>
    <row r="2" spans="1:3" ht="30" x14ac:dyDescent="0.25">
      <c r="A2" s="1" t="s">
        <v>339</v>
      </c>
      <c r="B2" s="7"/>
      <c r="C2" s="7"/>
    </row>
    <row r="3" spans="1:3" x14ac:dyDescent="0.25">
      <c r="A3" s="3" t="s">
        <v>241</v>
      </c>
      <c r="B3" s="9">
        <v>270</v>
      </c>
      <c r="C3" s="9">
        <v>256</v>
      </c>
    </row>
    <row r="4" spans="1:3" x14ac:dyDescent="0.25">
      <c r="A4" s="3" t="s">
        <v>242</v>
      </c>
      <c r="B4" s="4">
        <v>59</v>
      </c>
      <c r="C4" s="4">
        <v>54</v>
      </c>
    </row>
    <row r="5" spans="1:3" x14ac:dyDescent="0.25">
      <c r="A5" s="3" t="s">
        <v>243</v>
      </c>
      <c r="B5" s="4">
        <v>24</v>
      </c>
      <c r="C5" s="4">
        <v>36</v>
      </c>
    </row>
    <row r="6" spans="1:3" x14ac:dyDescent="0.25">
      <c r="A6" s="3" t="s">
        <v>244</v>
      </c>
      <c r="B6" s="4">
        <v>17</v>
      </c>
      <c r="C6" s="4">
        <v>9</v>
      </c>
    </row>
    <row r="7" spans="1:3" x14ac:dyDescent="0.25">
      <c r="A7" s="3" t="s">
        <v>35</v>
      </c>
      <c r="B7" s="9">
        <v>370</v>
      </c>
      <c r="C7" s="9">
        <v>355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v>
      </c>
      <c r="B1" s="7" t="s">
        <v>1</v>
      </c>
      <c r="C1" s="7"/>
    </row>
    <row r="2" spans="1:3" x14ac:dyDescent="0.25">
      <c r="A2" s="7"/>
      <c r="B2" s="1" t="s">
        <v>2</v>
      </c>
      <c r="C2" s="1" t="s">
        <v>56</v>
      </c>
    </row>
    <row r="3" spans="1:3" x14ac:dyDescent="0.25">
      <c r="A3" s="3" t="s">
        <v>57</v>
      </c>
      <c r="B3" s="9">
        <v>8000</v>
      </c>
      <c r="C3" s="9">
        <v>26000</v>
      </c>
    </row>
    <row r="4" spans="1:3" x14ac:dyDescent="0.25">
      <c r="A4" s="3" t="s">
        <v>58</v>
      </c>
      <c r="B4" s="5">
        <v>-4000</v>
      </c>
      <c r="C4" s="5">
        <v>-12000</v>
      </c>
    </row>
    <row r="5" spans="1:3" x14ac:dyDescent="0.25">
      <c r="A5" s="3" t="s">
        <v>59</v>
      </c>
      <c r="B5" s="5">
        <v>4000</v>
      </c>
      <c r="C5" s="5">
        <v>14000</v>
      </c>
    </row>
    <row r="6" spans="1:3" x14ac:dyDescent="0.25">
      <c r="A6" s="8" t="s">
        <v>60</v>
      </c>
      <c r="B6" s="4"/>
      <c r="C6" s="4"/>
    </row>
    <row r="7" spans="1:3" x14ac:dyDescent="0.25">
      <c r="A7" s="3" t="s">
        <v>61</v>
      </c>
      <c r="B7" s="5">
        <v>386000</v>
      </c>
      <c r="C7" s="5">
        <v>639000</v>
      </c>
    </row>
    <row r="8" spans="1:3" x14ac:dyDescent="0.25">
      <c r="A8" s="3" t="s">
        <v>62</v>
      </c>
      <c r="B8" s="5">
        <v>463000</v>
      </c>
      <c r="C8" s="5">
        <v>814000</v>
      </c>
    </row>
    <row r="9" spans="1:3" x14ac:dyDescent="0.25">
      <c r="A9" s="3" t="s">
        <v>63</v>
      </c>
      <c r="B9" s="5">
        <v>-845000</v>
      </c>
      <c r="C9" s="5">
        <v>-1439000</v>
      </c>
    </row>
    <row r="10" spans="1:3" x14ac:dyDescent="0.25">
      <c r="A10" s="3" t="s">
        <v>64</v>
      </c>
      <c r="B10" s="5">
        <v>1000</v>
      </c>
      <c r="C10" s="5">
        <v>2000</v>
      </c>
    </row>
    <row r="11" spans="1:3" x14ac:dyDescent="0.25">
      <c r="A11" s="3" t="s">
        <v>65</v>
      </c>
      <c r="B11" s="5">
        <v>-844000</v>
      </c>
      <c r="C11" s="5">
        <v>-1437000</v>
      </c>
    </row>
    <row r="12" spans="1:3" ht="30" x14ac:dyDescent="0.25">
      <c r="A12" s="3" t="s">
        <v>66</v>
      </c>
      <c r="B12" s="10">
        <v>-0.03</v>
      </c>
      <c r="C12" s="10">
        <v>-0.05</v>
      </c>
    </row>
    <row r="13" spans="1:3" ht="30" x14ac:dyDescent="0.25">
      <c r="A13" s="3" t="s">
        <v>67</v>
      </c>
      <c r="B13" s="5">
        <v>33014079</v>
      </c>
      <c r="C13" s="5">
        <v>30881161</v>
      </c>
    </row>
    <row r="14" spans="1:3" x14ac:dyDescent="0.25">
      <c r="A14" s="3" t="s">
        <v>68</v>
      </c>
      <c r="B14" s="9">
        <v>-844000</v>
      </c>
      <c r="C14" s="9">
        <v>-1437000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5" width="12.5703125" bestFit="1" customWidth="1"/>
    <col min="6" max="6" width="15.42578125" bestFit="1" customWidth="1"/>
    <col min="7" max="7" width="12.28515625" bestFit="1" customWidth="1"/>
  </cols>
  <sheetData>
    <row r="1" spans="1:7" ht="15" customHeight="1" x14ac:dyDescent="0.25">
      <c r="A1" s="7" t="s">
        <v>382</v>
      </c>
      <c r="B1" s="7" t="s">
        <v>324</v>
      </c>
      <c r="C1" s="7"/>
      <c r="D1" s="7" t="s">
        <v>1</v>
      </c>
      <c r="E1" s="7"/>
      <c r="F1" s="1" t="s">
        <v>324</v>
      </c>
      <c r="G1" s="1"/>
    </row>
    <row r="2" spans="1:7" x14ac:dyDescent="0.25">
      <c r="A2" s="7"/>
      <c r="B2" s="1" t="s">
        <v>325</v>
      </c>
      <c r="C2" s="1" t="s">
        <v>383</v>
      </c>
      <c r="D2" s="1" t="s">
        <v>2</v>
      </c>
      <c r="E2" s="1" t="s">
        <v>56</v>
      </c>
      <c r="F2" s="1" t="s">
        <v>384</v>
      </c>
      <c r="G2" s="1" t="s">
        <v>326</v>
      </c>
    </row>
    <row r="3" spans="1:7" ht="30" x14ac:dyDescent="0.25">
      <c r="A3" s="3" t="s">
        <v>327</v>
      </c>
      <c r="B3" s="4"/>
      <c r="C3" s="4"/>
      <c r="D3" s="4" t="s">
        <v>38</v>
      </c>
      <c r="E3" s="9">
        <v>3644000</v>
      </c>
      <c r="F3" s="4"/>
      <c r="G3" s="4"/>
    </row>
    <row r="4" spans="1:7" ht="30" x14ac:dyDescent="0.25">
      <c r="A4" s="3" t="s">
        <v>328</v>
      </c>
      <c r="B4" s="4" t="s">
        <v>329</v>
      </c>
      <c r="C4" s="4"/>
      <c r="D4" s="4"/>
      <c r="E4" s="4"/>
      <c r="F4" s="4"/>
      <c r="G4" s="4"/>
    </row>
    <row r="5" spans="1:7" ht="45" x14ac:dyDescent="0.25">
      <c r="A5" s="3" t="s">
        <v>330</v>
      </c>
      <c r="B5" s="4">
        <v>1</v>
      </c>
      <c r="C5" s="4"/>
      <c r="D5" s="4"/>
      <c r="E5" s="4"/>
      <c r="F5" s="4"/>
      <c r="G5" s="4"/>
    </row>
    <row r="6" spans="1:7" ht="45" x14ac:dyDescent="0.25">
      <c r="A6" s="3" t="s">
        <v>331</v>
      </c>
      <c r="B6" s="80">
        <v>1.25</v>
      </c>
      <c r="C6" s="4"/>
      <c r="D6" s="4"/>
      <c r="E6" s="4"/>
      <c r="F6" s="4"/>
      <c r="G6" s="4"/>
    </row>
    <row r="7" spans="1:7" x14ac:dyDescent="0.25">
      <c r="A7" s="3" t="s">
        <v>332</v>
      </c>
      <c r="B7" s="4"/>
      <c r="C7" s="4"/>
      <c r="D7" s="5">
        <v>208000</v>
      </c>
      <c r="E7" s="4"/>
      <c r="F7" s="4"/>
      <c r="G7" s="4"/>
    </row>
    <row r="8" spans="1:7" x14ac:dyDescent="0.25">
      <c r="A8" s="3" t="s">
        <v>333</v>
      </c>
      <c r="B8" s="4"/>
      <c r="C8" s="4"/>
      <c r="D8" s="4"/>
      <c r="E8" s="4"/>
      <c r="F8" s="4"/>
      <c r="G8" s="5">
        <v>3000000</v>
      </c>
    </row>
    <row r="9" spans="1:7" ht="30" x14ac:dyDescent="0.25">
      <c r="A9" s="3" t="s">
        <v>385</v>
      </c>
      <c r="B9" s="4"/>
      <c r="C9" s="5">
        <v>4200000</v>
      </c>
      <c r="D9" s="4"/>
      <c r="E9" s="4"/>
      <c r="F9" s="4"/>
      <c r="G9" s="4"/>
    </row>
    <row r="10" spans="1:7" ht="30" x14ac:dyDescent="0.25">
      <c r="A10" s="3" t="s">
        <v>386</v>
      </c>
      <c r="B10" s="4"/>
      <c r="C10" s="5">
        <v>3600000</v>
      </c>
      <c r="D10" s="4"/>
      <c r="E10" s="4"/>
      <c r="F10" s="4"/>
      <c r="G10" s="4"/>
    </row>
    <row r="11" spans="1:7" ht="30" x14ac:dyDescent="0.25">
      <c r="A11" s="3" t="s">
        <v>387</v>
      </c>
      <c r="B11" s="4"/>
      <c r="C11" s="4"/>
      <c r="D11" s="4"/>
      <c r="E11" s="4"/>
      <c r="F11" s="4">
        <v>0.875</v>
      </c>
      <c r="G11" s="4"/>
    </row>
    <row r="12" spans="1:7" ht="30" x14ac:dyDescent="0.25">
      <c r="A12" s="3" t="s">
        <v>335</v>
      </c>
      <c r="B12" s="4"/>
      <c r="C12" s="4"/>
      <c r="D12" s="4"/>
      <c r="E12" s="4"/>
      <c r="F12" s="4"/>
      <c r="G12" s="4"/>
    </row>
    <row r="13" spans="1:7" x14ac:dyDescent="0.25">
      <c r="A13" s="3" t="s">
        <v>336</v>
      </c>
      <c r="B13" s="4">
        <v>0.14000000000000001</v>
      </c>
      <c r="C13" s="4"/>
      <c r="D13" s="4"/>
      <c r="E13" s="4"/>
      <c r="F13" s="4"/>
      <c r="G13" s="4"/>
    </row>
    <row r="14" spans="1:7" x14ac:dyDescent="0.25">
      <c r="A14" s="3" t="s">
        <v>337</v>
      </c>
      <c r="B14" s="4"/>
      <c r="C14" s="4"/>
      <c r="D14" s="4"/>
      <c r="E14" s="4"/>
      <c r="F14" s="4"/>
      <c r="G14" s="4"/>
    </row>
    <row r="15" spans="1:7" ht="30" x14ac:dyDescent="0.25">
      <c r="A15" s="3" t="s">
        <v>327</v>
      </c>
      <c r="B15" s="5">
        <v>3250000</v>
      </c>
      <c r="C15" s="4"/>
      <c r="D15" s="4"/>
      <c r="E15" s="4"/>
      <c r="F15" s="4"/>
      <c r="G15" s="4"/>
    </row>
    <row r="16" spans="1:7" x14ac:dyDescent="0.25">
      <c r="A16" s="3" t="s">
        <v>388</v>
      </c>
      <c r="B16" s="4"/>
      <c r="C16" s="4"/>
      <c r="D16" s="4"/>
      <c r="E16" s="4"/>
      <c r="F16" s="4"/>
      <c r="G16" s="4"/>
    </row>
    <row r="17" spans="1:7" ht="30" x14ac:dyDescent="0.25">
      <c r="A17" s="3" t="s">
        <v>328</v>
      </c>
      <c r="B17" s="4"/>
      <c r="C17" s="4"/>
      <c r="D17" s="4"/>
      <c r="E17" s="4"/>
      <c r="F17" s="4" t="s">
        <v>329</v>
      </c>
      <c r="G17" s="4"/>
    </row>
    <row r="18" spans="1:7" ht="30" x14ac:dyDescent="0.25">
      <c r="A18" s="3" t="s">
        <v>389</v>
      </c>
      <c r="B18" s="4"/>
      <c r="C18" s="4"/>
      <c r="D18" s="4"/>
      <c r="E18" s="4"/>
      <c r="F18" s="5">
        <v>262500</v>
      </c>
      <c r="G18" s="4"/>
    </row>
    <row r="19" spans="1:7" x14ac:dyDescent="0.25">
      <c r="A19" s="3" t="s">
        <v>390</v>
      </c>
      <c r="B19" s="4"/>
      <c r="C19" s="4"/>
      <c r="D19" s="4"/>
      <c r="E19" s="4"/>
      <c r="F19" s="4"/>
      <c r="G19" s="4"/>
    </row>
    <row r="20" spans="1:7" x14ac:dyDescent="0.25">
      <c r="A20" s="3" t="s">
        <v>336</v>
      </c>
      <c r="B20" s="4"/>
      <c r="C20" s="10">
        <v>0.7</v>
      </c>
      <c r="D20" s="4"/>
      <c r="E20" s="4"/>
      <c r="F20" s="4"/>
      <c r="G20" s="4"/>
    </row>
    <row r="21" spans="1:7" ht="30" x14ac:dyDescent="0.25">
      <c r="A21" s="3" t="s">
        <v>391</v>
      </c>
      <c r="B21" s="4"/>
      <c r="C21" s="5">
        <v>6035000</v>
      </c>
      <c r="D21" s="4"/>
      <c r="E21" s="4"/>
      <c r="F21" s="4"/>
      <c r="G21" s="4"/>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5.42578125" bestFit="1" customWidth="1"/>
    <col min="6" max="6" width="11.85546875" bestFit="1" customWidth="1"/>
    <col min="7" max="7" width="12.28515625" bestFit="1" customWidth="1"/>
  </cols>
  <sheetData>
    <row r="1" spans="1:7" ht="15" customHeight="1" x14ac:dyDescent="0.25">
      <c r="A1" s="7" t="s">
        <v>392</v>
      </c>
      <c r="B1" s="1" t="s">
        <v>324</v>
      </c>
      <c r="C1" s="7" t="s">
        <v>1</v>
      </c>
      <c r="D1" s="7"/>
      <c r="E1" s="1" t="s">
        <v>324</v>
      </c>
      <c r="F1" s="1"/>
      <c r="G1" s="1"/>
    </row>
    <row r="2" spans="1:7" x14ac:dyDescent="0.25">
      <c r="A2" s="7"/>
      <c r="B2" s="1" t="s">
        <v>325</v>
      </c>
      <c r="C2" s="1" t="s">
        <v>2</v>
      </c>
      <c r="D2" s="1" t="s">
        <v>56</v>
      </c>
      <c r="E2" s="1" t="s">
        <v>383</v>
      </c>
      <c r="F2" s="1" t="s">
        <v>384</v>
      </c>
      <c r="G2" s="1" t="s">
        <v>23</v>
      </c>
    </row>
    <row r="3" spans="1:7" ht="45" x14ac:dyDescent="0.25">
      <c r="A3" s="3" t="s">
        <v>393</v>
      </c>
      <c r="B3" s="4"/>
      <c r="C3" s="5">
        <v>2442501</v>
      </c>
      <c r="D3" s="4"/>
      <c r="E3" s="4"/>
      <c r="F3" s="4"/>
      <c r="G3" s="5">
        <v>2114250</v>
      </c>
    </row>
    <row r="4" spans="1:7" ht="30" x14ac:dyDescent="0.25">
      <c r="A4" s="3" t="s">
        <v>394</v>
      </c>
      <c r="B4" s="4"/>
      <c r="C4" s="9">
        <v>44000</v>
      </c>
      <c r="D4" s="9">
        <v>121000</v>
      </c>
      <c r="E4" s="4"/>
      <c r="F4" s="4"/>
      <c r="G4" s="4"/>
    </row>
    <row r="5" spans="1:7" ht="30" x14ac:dyDescent="0.25">
      <c r="A5" s="3" t="s">
        <v>387</v>
      </c>
      <c r="B5" s="4"/>
      <c r="C5" s="4"/>
      <c r="D5" s="4"/>
      <c r="E5" s="4"/>
      <c r="F5" s="10">
        <v>0.875</v>
      </c>
      <c r="G5" s="4"/>
    </row>
    <row r="6" spans="1:7" ht="45" x14ac:dyDescent="0.25">
      <c r="A6" s="3" t="s">
        <v>331</v>
      </c>
      <c r="B6" s="80">
        <v>1.25</v>
      </c>
      <c r="C6" s="4"/>
      <c r="D6" s="4"/>
      <c r="E6" s="4"/>
      <c r="F6" s="4"/>
      <c r="G6" s="4"/>
    </row>
    <row r="7" spans="1:7" ht="60" x14ac:dyDescent="0.25">
      <c r="A7" s="3" t="s">
        <v>395</v>
      </c>
      <c r="B7" s="4"/>
      <c r="C7" s="4"/>
      <c r="D7" s="4"/>
      <c r="E7" s="4"/>
      <c r="F7" s="4"/>
      <c r="G7" s="4"/>
    </row>
    <row r="8" spans="1:7" ht="45" x14ac:dyDescent="0.25">
      <c r="A8" s="3" t="s">
        <v>396</v>
      </c>
      <c r="B8" s="4"/>
      <c r="C8" s="4" t="s">
        <v>397</v>
      </c>
      <c r="D8" s="4"/>
      <c r="E8" s="4"/>
      <c r="F8" s="4"/>
      <c r="G8" s="4"/>
    </row>
    <row r="9" spans="1:7" ht="45" x14ac:dyDescent="0.25">
      <c r="A9" s="3" t="s">
        <v>398</v>
      </c>
      <c r="B9" s="4"/>
      <c r="C9" s="4"/>
      <c r="D9" s="4"/>
      <c r="E9" s="4"/>
      <c r="F9" s="4"/>
      <c r="G9" s="4"/>
    </row>
    <row r="10" spans="1:7" ht="45" x14ac:dyDescent="0.25">
      <c r="A10" s="3" t="s">
        <v>396</v>
      </c>
      <c r="B10" s="4"/>
      <c r="C10" s="4" t="s">
        <v>397</v>
      </c>
      <c r="D10" s="4"/>
      <c r="E10" s="4"/>
      <c r="F10" s="4"/>
      <c r="G10" s="4"/>
    </row>
    <row r="11" spans="1:7" ht="60" x14ac:dyDescent="0.25">
      <c r="A11" s="3" t="s">
        <v>399</v>
      </c>
      <c r="B11" s="4"/>
      <c r="C11" s="4"/>
      <c r="D11" s="4"/>
      <c r="E11" s="4"/>
      <c r="F11" s="4"/>
      <c r="G11" s="4"/>
    </row>
    <row r="12" spans="1:7" ht="45" x14ac:dyDescent="0.25">
      <c r="A12" s="3" t="s">
        <v>396</v>
      </c>
      <c r="B12" s="4"/>
      <c r="C12" s="4" t="s">
        <v>400</v>
      </c>
      <c r="D12" s="4"/>
      <c r="E12" s="4"/>
      <c r="F12" s="4"/>
      <c r="G12" s="4"/>
    </row>
    <row r="13" spans="1:7" ht="45" x14ac:dyDescent="0.25">
      <c r="A13" s="3" t="s">
        <v>401</v>
      </c>
      <c r="B13" s="4"/>
      <c r="C13" s="4"/>
      <c r="D13" s="4"/>
      <c r="E13" s="4"/>
      <c r="F13" s="4"/>
      <c r="G13" s="4"/>
    </row>
    <row r="14" spans="1:7" ht="45" x14ac:dyDescent="0.25">
      <c r="A14" s="3" t="s">
        <v>396</v>
      </c>
      <c r="B14" s="4"/>
      <c r="C14" s="4" t="s">
        <v>402</v>
      </c>
      <c r="D14" s="4"/>
      <c r="E14" s="4"/>
      <c r="F14" s="4"/>
      <c r="G14" s="4"/>
    </row>
    <row r="15" spans="1:7" ht="45" x14ac:dyDescent="0.25">
      <c r="A15" s="3" t="s">
        <v>403</v>
      </c>
      <c r="B15" s="4"/>
      <c r="C15" s="4"/>
      <c r="D15" s="4"/>
      <c r="E15" s="4"/>
      <c r="F15" s="4"/>
      <c r="G15" s="4"/>
    </row>
    <row r="16" spans="1:7" ht="45" x14ac:dyDescent="0.25">
      <c r="A16" s="3" t="s">
        <v>404</v>
      </c>
      <c r="B16" s="4"/>
      <c r="C16" s="4" t="s">
        <v>405</v>
      </c>
      <c r="D16" s="4"/>
      <c r="E16" s="4"/>
      <c r="F16" s="4"/>
      <c r="G16" s="4"/>
    </row>
    <row r="17" spans="1:7" ht="60" x14ac:dyDescent="0.25">
      <c r="A17" s="3" t="s">
        <v>406</v>
      </c>
      <c r="B17" s="4"/>
      <c r="C17" s="80">
        <v>0.25</v>
      </c>
      <c r="D17" s="4"/>
      <c r="E17" s="4"/>
      <c r="F17" s="4"/>
      <c r="G17" s="4"/>
    </row>
    <row r="18" spans="1:7" ht="30" x14ac:dyDescent="0.25">
      <c r="A18" s="3" t="s">
        <v>407</v>
      </c>
      <c r="B18" s="4"/>
      <c r="C18" s="4"/>
      <c r="D18" s="4"/>
      <c r="E18" s="4"/>
      <c r="F18" s="4"/>
      <c r="G18" s="4"/>
    </row>
    <row r="19" spans="1:7" ht="45" x14ac:dyDescent="0.25">
      <c r="A19" s="3" t="s">
        <v>393</v>
      </c>
      <c r="B19" s="4"/>
      <c r="C19" s="5">
        <v>40000</v>
      </c>
      <c r="D19" s="4"/>
      <c r="E19" s="4"/>
      <c r="F19" s="4"/>
      <c r="G19" s="4"/>
    </row>
    <row r="20" spans="1:7" ht="30" x14ac:dyDescent="0.25">
      <c r="A20" s="3" t="s">
        <v>408</v>
      </c>
      <c r="B20" s="4"/>
      <c r="C20" s="4"/>
      <c r="D20" s="4"/>
      <c r="E20" s="4"/>
      <c r="F20" s="4"/>
      <c r="G20" s="4"/>
    </row>
    <row r="21" spans="1:7" ht="45" x14ac:dyDescent="0.25">
      <c r="A21" s="3" t="s">
        <v>396</v>
      </c>
      <c r="B21" s="4"/>
      <c r="C21" s="4" t="s">
        <v>400</v>
      </c>
      <c r="D21" s="4"/>
      <c r="E21" s="4"/>
      <c r="F21" s="4"/>
      <c r="G21" s="4"/>
    </row>
    <row r="22" spans="1:7" x14ac:dyDescent="0.25">
      <c r="A22" s="3" t="s">
        <v>409</v>
      </c>
      <c r="B22" s="4"/>
      <c r="C22" s="4"/>
      <c r="D22" s="4"/>
      <c r="E22" s="4"/>
      <c r="F22" s="4"/>
      <c r="G22" s="4"/>
    </row>
    <row r="23" spans="1:7" ht="30" x14ac:dyDescent="0.25">
      <c r="A23" s="3" t="s">
        <v>394</v>
      </c>
      <c r="B23" s="4"/>
      <c r="C23" s="9">
        <v>28000</v>
      </c>
      <c r="D23" s="9">
        <v>51000</v>
      </c>
      <c r="E23" s="4"/>
      <c r="F23" s="4"/>
      <c r="G23" s="4"/>
    </row>
    <row r="24" spans="1:7" ht="30" x14ac:dyDescent="0.25">
      <c r="A24" s="3" t="s">
        <v>410</v>
      </c>
      <c r="B24" s="4"/>
      <c r="C24" s="4"/>
      <c r="D24" s="4"/>
      <c r="E24" s="4"/>
      <c r="F24" s="4"/>
      <c r="G24" s="4"/>
    </row>
    <row r="25" spans="1:7" ht="45" x14ac:dyDescent="0.25">
      <c r="A25" s="3" t="s">
        <v>411</v>
      </c>
      <c r="B25" s="4"/>
      <c r="C25" s="5">
        <v>2500000</v>
      </c>
      <c r="D25" s="4"/>
      <c r="E25" s="4"/>
      <c r="F25" s="4"/>
      <c r="G25" s="4"/>
    </row>
    <row r="26" spans="1:7" ht="45" x14ac:dyDescent="0.25">
      <c r="A26" s="3" t="s">
        <v>393</v>
      </c>
      <c r="B26" s="4"/>
      <c r="C26" s="5">
        <v>1190000</v>
      </c>
      <c r="D26" s="4"/>
      <c r="E26" s="4"/>
      <c r="F26" s="4"/>
      <c r="G26" s="4"/>
    </row>
    <row r="27" spans="1:7" ht="60" x14ac:dyDescent="0.25">
      <c r="A27" s="3" t="s">
        <v>412</v>
      </c>
      <c r="B27" s="4"/>
      <c r="C27" s="5">
        <v>410000</v>
      </c>
      <c r="D27" s="4"/>
      <c r="E27" s="4"/>
      <c r="F27" s="4"/>
      <c r="G27" s="4"/>
    </row>
    <row r="28" spans="1:7" ht="30" x14ac:dyDescent="0.25">
      <c r="A28" s="3" t="s">
        <v>413</v>
      </c>
      <c r="B28" s="4"/>
      <c r="C28" s="4"/>
      <c r="D28" s="4"/>
      <c r="E28" s="4"/>
      <c r="F28" s="4"/>
      <c r="G28" s="4"/>
    </row>
    <row r="29" spans="1:7" ht="45" x14ac:dyDescent="0.25">
      <c r="A29" s="3" t="s">
        <v>393</v>
      </c>
      <c r="B29" s="4"/>
      <c r="C29" s="5">
        <v>1252501</v>
      </c>
      <c r="D29" s="4"/>
      <c r="E29" s="4"/>
      <c r="F29" s="4"/>
      <c r="G29" s="4"/>
    </row>
    <row r="30" spans="1:7" x14ac:dyDescent="0.25">
      <c r="A30" s="3" t="s">
        <v>414</v>
      </c>
      <c r="B30" s="4"/>
      <c r="C30" s="4"/>
      <c r="D30" s="4"/>
      <c r="E30" s="4"/>
      <c r="F30" s="4"/>
      <c r="G30" s="4"/>
    </row>
    <row r="31" spans="1:7" ht="30" x14ac:dyDescent="0.25">
      <c r="A31" s="3" t="s">
        <v>389</v>
      </c>
      <c r="B31" s="4"/>
      <c r="C31" s="4"/>
      <c r="D31" s="4"/>
      <c r="E31" s="5">
        <v>262500</v>
      </c>
      <c r="F31" s="4"/>
      <c r="G31" s="4"/>
    </row>
    <row r="32" spans="1:7" ht="30" x14ac:dyDescent="0.25">
      <c r="A32" s="3" t="s">
        <v>387</v>
      </c>
      <c r="B32" s="4"/>
      <c r="C32" s="4"/>
      <c r="D32" s="4"/>
      <c r="E32" s="10">
        <v>0.875</v>
      </c>
      <c r="F32" s="4"/>
      <c r="G32" s="4"/>
    </row>
    <row r="33" spans="1:7" ht="45" x14ac:dyDescent="0.25">
      <c r="A33" s="3" t="s">
        <v>331</v>
      </c>
      <c r="B33" s="4"/>
      <c r="C33" s="4"/>
      <c r="D33" s="4"/>
      <c r="E33" s="80">
        <v>1.25</v>
      </c>
      <c r="F33" s="4"/>
      <c r="G33" s="4"/>
    </row>
    <row r="34" spans="1:7" ht="45" x14ac:dyDescent="0.25">
      <c r="A34" s="3" t="s">
        <v>415</v>
      </c>
      <c r="B34" s="4"/>
      <c r="C34" s="4"/>
      <c r="D34" s="4"/>
      <c r="E34" s="4" t="s">
        <v>329</v>
      </c>
      <c r="F34" s="4"/>
      <c r="G34" s="4"/>
    </row>
    <row r="35" spans="1:7" ht="30" x14ac:dyDescent="0.25">
      <c r="A35" s="3" t="s">
        <v>416</v>
      </c>
      <c r="B35" s="4"/>
      <c r="C35" s="4"/>
      <c r="D35" s="4"/>
      <c r="E35" s="4" t="s">
        <v>397</v>
      </c>
      <c r="F35" s="4"/>
      <c r="G35" s="4"/>
    </row>
  </sheetData>
  <mergeCells count="2">
    <mergeCell ref="A1:A2"/>
    <mergeCell ref="C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417</v>
      </c>
      <c r="B1" s="7" t="s">
        <v>1</v>
      </c>
      <c r="C1" s="7"/>
    </row>
    <row r="2" spans="1:3" x14ac:dyDescent="0.25">
      <c r="A2" s="7"/>
      <c r="B2" s="1" t="s">
        <v>2</v>
      </c>
      <c r="C2" s="1" t="s">
        <v>56</v>
      </c>
    </row>
    <row r="3" spans="1:3" x14ac:dyDescent="0.25">
      <c r="A3" s="3" t="s">
        <v>418</v>
      </c>
      <c r="B3" s="9">
        <v>44000</v>
      </c>
      <c r="C3" s="9">
        <v>121000</v>
      </c>
    </row>
    <row r="4" spans="1:3" ht="30" x14ac:dyDescent="0.25">
      <c r="A4" s="3" t="s">
        <v>419</v>
      </c>
      <c r="B4" s="4"/>
      <c r="C4" s="4"/>
    </row>
    <row r="5" spans="1:3" x14ac:dyDescent="0.25">
      <c r="A5" s="3" t="s">
        <v>418</v>
      </c>
      <c r="B5" s="5">
        <v>7000</v>
      </c>
      <c r="C5" s="5">
        <v>37000</v>
      </c>
    </row>
    <row r="6" spans="1:3" ht="30" x14ac:dyDescent="0.25">
      <c r="A6" s="3" t="s">
        <v>420</v>
      </c>
      <c r="B6" s="4"/>
      <c r="C6" s="4"/>
    </row>
    <row r="7" spans="1:3" x14ac:dyDescent="0.25">
      <c r="A7" s="3" t="s">
        <v>418</v>
      </c>
      <c r="B7" s="9">
        <v>37000</v>
      </c>
      <c r="C7" s="9">
        <v>84000</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7" t="s">
        <v>421</v>
      </c>
      <c r="B1" s="1" t="s">
        <v>1</v>
      </c>
      <c r="C1" s="1"/>
    </row>
    <row r="2" spans="1:3" x14ac:dyDescent="0.25">
      <c r="A2" s="7"/>
      <c r="B2" s="1" t="s">
        <v>2</v>
      </c>
      <c r="C2" s="1" t="s">
        <v>23</v>
      </c>
    </row>
    <row r="3" spans="1:3" x14ac:dyDescent="0.25">
      <c r="A3" s="3" t="s">
        <v>422</v>
      </c>
      <c r="B3" s="5">
        <v>2442501</v>
      </c>
      <c r="C3" s="5">
        <v>2114250</v>
      </c>
    </row>
    <row r="4" spans="1:3" ht="30" x14ac:dyDescent="0.25">
      <c r="A4" s="3" t="s">
        <v>423</v>
      </c>
      <c r="B4" s="10">
        <v>1.7</v>
      </c>
      <c r="C4" s="10">
        <v>1.98</v>
      </c>
    </row>
    <row r="5" spans="1:3" x14ac:dyDescent="0.25">
      <c r="A5" s="3" t="s">
        <v>424</v>
      </c>
      <c r="B5" s="5">
        <v>500000</v>
      </c>
      <c r="C5" s="4"/>
    </row>
    <row r="6" spans="1:3" x14ac:dyDescent="0.25">
      <c r="A6" s="3" t="s">
        <v>425</v>
      </c>
      <c r="B6" s="10">
        <v>0.21</v>
      </c>
      <c r="C6" s="4"/>
    </row>
    <row r="7" spans="1:3" x14ac:dyDescent="0.25">
      <c r="A7" s="3" t="s">
        <v>426</v>
      </c>
      <c r="B7" s="5">
        <v>-171749</v>
      </c>
      <c r="C7" s="4"/>
    </row>
    <row r="8" spans="1:3" x14ac:dyDescent="0.25">
      <c r="A8" s="3" t="s">
        <v>427</v>
      </c>
      <c r="B8" s="10">
        <v>0.85</v>
      </c>
      <c r="C8"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7" t="s">
        <v>428</v>
      </c>
      <c r="B1" s="1" t="s">
        <v>1</v>
      </c>
      <c r="C1" s="1"/>
    </row>
    <row r="2" spans="1:3" x14ac:dyDescent="0.25">
      <c r="A2" s="7"/>
      <c r="B2" s="1" t="s">
        <v>2</v>
      </c>
      <c r="C2" s="1" t="s">
        <v>23</v>
      </c>
    </row>
    <row r="3" spans="1:3" x14ac:dyDescent="0.25">
      <c r="A3" s="3" t="s">
        <v>409</v>
      </c>
      <c r="B3" s="4"/>
      <c r="C3" s="4"/>
    </row>
    <row r="4" spans="1:3" x14ac:dyDescent="0.25">
      <c r="A4" s="3" t="s">
        <v>429</v>
      </c>
      <c r="B4" s="5">
        <v>40000</v>
      </c>
      <c r="C4" s="5">
        <v>62500</v>
      </c>
    </row>
    <row r="5" spans="1:3" ht="30" x14ac:dyDescent="0.25">
      <c r="A5" s="3" t="s">
        <v>430</v>
      </c>
      <c r="B5" s="10">
        <v>1.23</v>
      </c>
      <c r="C5" s="10">
        <v>3.67</v>
      </c>
    </row>
    <row r="6" spans="1:3" x14ac:dyDescent="0.25">
      <c r="A6" s="3" t="s">
        <v>431</v>
      </c>
      <c r="B6" s="5">
        <v>22500</v>
      </c>
      <c r="C6" s="4"/>
    </row>
    <row r="7" spans="1:3" x14ac:dyDescent="0.25">
      <c r="A7" s="3" t="s">
        <v>432</v>
      </c>
      <c r="B7" s="9">
        <v>8</v>
      </c>
      <c r="C7"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433</v>
      </c>
      <c r="B1" s="7" t="s">
        <v>1</v>
      </c>
      <c r="C1" s="7"/>
    </row>
    <row r="2" spans="1:3" x14ac:dyDescent="0.25">
      <c r="A2" s="7"/>
      <c r="B2" s="1" t="s">
        <v>2</v>
      </c>
      <c r="C2" s="1" t="s">
        <v>56</v>
      </c>
    </row>
    <row r="3" spans="1:3" ht="30" x14ac:dyDescent="0.25">
      <c r="A3" s="3" t="s">
        <v>434</v>
      </c>
      <c r="B3" s="9">
        <v>10000</v>
      </c>
      <c r="C3" s="9">
        <v>16000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69</v>
      </c>
      <c r="B1" s="7" t="s">
        <v>1</v>
      </c>
      <c r="C1" s="7"/>
    </row>
    <row r="2" spans="1:3" x14ac:dyDescent="0.25">
      <c r="A2" s="7"/>
      <c r="B2" s="1" t="s">
        <v>2</v>
      </c>
      <c r="C2" s="1" t="s">
        <v>56</v>
      </c>
    </row>
    <row r="3" spans="1:3" x14ac:dyDescent="0.25">
      <c r="A3" s="8" t="s">
        <v>70</v>
      </c>
      <c r="B3" s="4"/>
      <c r="C3" s="4"/>
    </row>
    <row r="4" spans="1:3" x14ac:dyDescent="0.25">
      <c r="A4" s="3" t="s">
        <v>65</v>
      </c>
      <c r="B4" s="9">
        <v>-844000</v>
      </c>
      <c r="C4" s="9">
        <v>-1437000</v>
      </c>
    </row>
    <row r="5" spans="1:3" ht="30" x14ac:dyDescent="0.25">
      <c r="A5" s="8" t="s">
        <v>71</v>
      </c>
      <c r="B5" s="4"/>
      <c r="C5" s="4"/>
    </row>
    <row r="6" spans="1:3" x14ac:dyDescent="0.25">
      <c r="A6" s="3" t="s">
        <v>72</v>
      </c>
      <c r="B6" s="5">
        <v>9000</v>
      </c>
      <c r="C6" s="5">
        <v>13000</v>
      </c>
    </row>
    <row r="7" spans="1:3" x14ac:dyDescent="0.25">
      <c r="A7" s="3" t="s">
        <v>73</v>
      </c>
      <c r="B7" s="5">
        <v>44000</v>
      </c>
      <c r="C7" s="5">
        <v>121000</v>
      </c>
    </row>
    <row r="8" spans="1:3" x14ac:dyDescent="0.25">
      <c r="A8" s="3" t="s">
        <v>74</v>
      </c>
      <c r="B8" s="5">
        <v>2000</v>
      </c>
      <c r="C8" s="4"/>
    </row>
    <row r="9" spans="1:3" ht="30" x14ac:dyDescent="0.25">
      <c r="A9" s="3" t="s">
        <v>75</v>
      </c>
      <c r="B9" s="4"/>
      <c r="C9" s="5">
        <v>8000</v>
      </c>
    </row>
    <row r="10" spans="1:3" ht="30" x14ac:dyDescent="0.25">
      <c r="A10" s="8" t="s">
        <v>76</v>
      </c>
      <c r="B10" s="4"/>
      <c r="C10" s="4"/>
    </row>
    <row r="11" spans="1:3" x14ac:dyDescent="0.25">
      <c r="A11" s="3" t="s">
        <v>27</v>
      </c>
      <c r="B11" s="5">
        <v>-3000</v>
      </c>
      <c r="C11" s="5">
        <v>1000</v>
      </c>
    </row>
    <row r="12" spans="1:3" x14ac:dyDescent="0.25">
      <c r="A12" s="3" t="s">
        <v>28</v>
      </c>
      <c r="B12" s="5">
        <v>5000</v>
      </c>
      <c r="C12" s="5">
        <v>15000</v>
      </c>
    </row>
    <row r="13" spans="1:3" ht="30" x14ac:dyDescent="0.25">
      <c r="A13" s="3" t="s">
        <v>29</v>
      </c>
      <c r="B13" s="5">
        <v>-177000</v>
      </c>
      <c r="C13" s="5">
        <v>-184000</v>
      </c>
    </row>
    <row r="14" spans="1:3" x14ac:dyDescent="0.25">
      <c r="A14" s="3" t="s">
        <v>34</v>
      </c>
      <c r="B14" s="5">
        <v>-32000</v>
      </c>
      <c r="C14" s="5">
        <v>-82000</v>
      </c>
    </row>
    <row r="15" spans="1:3" x14ac:dyDescent="0.25">
      <c r="A15" s="3" t="s">
        <v>35</v>
      </c>
      <c r="B15" s="5">
        <v>15000</v>
      </c>
      <c r="C15" s="5">
        <v>183000</v>
      </c>
    </row>
    <row r="16" spans="1:3" x14ac:dyDescent="0.25">
      <c r="A16" s="3" t="s">
        <v>77</v>
      </c>
      <c r="B16" s="5">
        <v>-981000</v>
      </c>
      <c r="C16" s="5">
        <v>-1362000</v>
      </c>
    </row>
    <row r="17" spans="1:3" x14ac:dyDescent="0.25">
      <c r="A17" s="8" t="s">
        <v>78</v>
      </c>
      <c r="B17" s="4"/>
      <c r="C17" s="4"/>
    </row>
    <row r="18" spans="1:3" ht="30" x14ac:dyDescent="0.25">
      <c r="A18" s="3" t="s">
        <v>79</v>
      </c>
      <c r="B18" s="5">
        <v>406000</v>
      </c>
      <c r="C18" s="5">
        <v>1970000</v>
      </c>
    </row>
    <row r="19" spans="1:3" x14ac:dyDescent="0.25">
      <c r="A19" s="3" t="s">
        <v>80</v>
      </c>
      <c r="B19" s="4"/>
      <c r="C19" s="5">
        <v>-1216000</v>
      </c>
    </row>
    <row r="20" spans="1:3" ht="30" x14ac:dyDescent="0.25">
      <c r="A20" s="3" t="s">
        <v>81</v>
      </c>
      <c r="B20" s="5">
        <v>1000</v>
      </c>
      <c r="C20" s="4"/>
    </row>
    <row r="21" spans="1:3" ht="30" x14ac:dyDescent="0.25">
      <c r="A21" s="3" t="s">
        <v>82</v>
      </c>
      <c r="B21" s="5">
        <v>407000</v>
      </c>
      <c r="C21" s="5">
        <v>754000</v>
      </c>
    </row>
    <row r="22" spans="1:3" x14ac:dyDescent="0.25">
      <c r="A22" s="8" t="s">
        <v>83</v>
      </c>
      <c r="B22" s="4"/>
      <c r="C22" s="4"/>
    </row>
    <row r="23" spans="1:3" ht="45" x14ac:dyDescent="0.25">
      <c r="A23" s="3" t="s">
        <v>84</v>
      </c>
      <c r="B23" s="4" t="s">
        <v>38</v>
      </c>
      <c r="C23" s="5">
        <v>3644000</v>
      </c>
    </row>
    <row r="24" spans="1:3" ht="30" x14ac:dyDescent="0.25">
      <c r="A24" s="3" t="s">
        <v>85</v>
      </c>
      <c r="B24" s="4"/>
      <c r="C24" s="5">
        <v>3644000</v>
      </c>
    </row>
    <row r="25" spans="1:3" ht="30" x14ac:dyDescent="0.25">
      <c r="A25" s="3" t="s">
        <v>86</v>
      </c>
      <c r="B25" s="5">
        <v>-574000</v>
      </c>
      <c r="C25" s="5">
        <v>3036000</v>
      </c>
    </row>
    <row r="26" spans="1:3" ht="30" x14ac:dyDescent="0.25">
      <c r="A26" s="3" t="s">
        <v>87</v>
      </c>
      <c r="B26" s="5">
        <v>3138000</v>
      </c>
      <c r="C26" s="5">
        <v>2316000</v>
      </c>
    </row>
    <row r="27" spans="1:3" ht="30" x14ac:dyDescent="0.25">
      <c r="A27" s="3" t="s">
        <v>88</v>
      </c>
      <c r="B27" s="9">
        <v>2564000</v>
      </c>
      <c r="C27" s="9">
        <v>5352000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89</v>
      </c>
      <c r="B1" s="7" t="s">
        <v>1</v>
      </c>
      <c r="C1" s="7"/>
    </row>
    <row r="2" spans="1:3" x14ac:dyDescent="0.25">
      <c r="A2" s="7"/>
      <c r="B2" s="1" t="s">
        <v>2</v>
      </c>
      <c r="C2" s="1" t="s">
        <v>56</v>
      </c>
    </row>
    <row r="3" spans="1:3" x14ac:dyDescent="0.25">
      <c r="A3" s="3" t="s">
        <v>90</v>
      </c>
      <c r="B3" s="4" t="s">
        <v>38</v>
      </c>
      <c r="C3" s="9">
        <v>581000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91</v>
      </c>
      <c r="B1" s="1" t="s">
        <v>1</v>
      </c>
    </row>
    <row r="2" spans="1:2" x14ac:dyDescent="0.25">
      <c r="A2" s="7"/>
      <c r="B2" s="1" t="s">
        <v>2</v>
      </c>
    </row>
    <row r="3" spans="1:2" x14ac:dyDescent="0.25">
      <c r="A3" s="8" t="s">
        <v>92</v>
      </c>
      <c r="B3" s="4"/>
    </row>
    <row r="4" spans="1:2" x14ac:dyDescent="0.25">
      <c r="A4" s="16" t="s">
        <v>93</v>
      </c>
      <c r="B4" s="11" t="s">
        <v>94</v>
      </c>
    </row>
    <row r="5" spans="1:2" x14ac:dyDescent="0.25">
      <c r="A5" s="16"/>
      <c r="B5" s="12"/>
    </row>
    <row r="6" spans="1:2" ht="64.5" x14ac:dyDescent="0.25">
      <c r="A6" s="16"/>
      <c r="B6" s="13" t="s">
        <v>95</v>
      </c>
    </row>
    <row r="7" spans="1:2" x14ac:dyDescent="0.25">
      <c r="A7" s="16"/>
      <c r="B7" s="14" t="s">
        <v>96</v>
      </c>
    </row>
    <row r="8" spans="1:2" ht="192" x14ac:dyDescent="0.25">
      <c r="A8" s="16"/>
      <c r="B8" s="13" t="s">
        <v>97</v>
      </c>
    </row>
    <row r="9" spans="1:2" x14ac:dyDescent="0.25">
      <c r="A9" s="16"/>
      <c r="B9" s="15" t="s">
        <v>98</v>
      </c>
    </row>
    <row r="10" spans="1:2" x14ac:dyDescent="0.25">
      <c r="A10" s="16"/>
      <c r="B10" s="13" t="s">
        <v>99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x14ac:dyDescent="0.25">
      <c r="A1" s="7" t="s">
        <v>100</v>
      </c>
      <c r="B1" s="1" t="s">
        <v>1</v>
      </c>
    </row>
    <row r="2" spans="1:2" x14ac:dyDescent="0.25">
      <c r="A2" s="7"/>
      <c r="B2" s="1" t="s">
        <v>2</v>
      </c>
    </row>
    <row r="3" spans="1:2" x14ac:dyDescent="0.25">
      <c r="A3" s="8" t="s">
        <v>92</v>
      </c>
      <c r="B3" s="4"/>
    </row>
    <row r="4" spans="1:2" x14ac:dyDescent="0.25">
      <c r="A4" s="16" t="s">
        <v>101</v>
      </c>
      <c r="B4" s="11" t="s">
        <v>102</v>
      </c>
    </row>
    <row r="5" spans="1:2" x14ac:dyDescent="0.25">
      <c r="A5" s="16"/>
      <c r="B5" s="12"/>
    </row>
    <row r="6" spans="1:2" ht="77.25" x14ac:dyDescent="0.25">
      <c r="A6" s="16"/>
      <c r="B6" s="13" t="s">
        <v>103</v>
      </c>
    </row>
    <row r="7" spans="1:2" x14ac:dyDescent="0.25">
      <c r="A7" s="16"/>
      <c r="B7" s="15" t="s">
        <v>98</v>
      </c>
    </row>
    <row r="8" spans="1:2" ht="192" x14ac:dyDescent="0.25">
      <c r="A8" s="16"/>
      <c r="B8" s="13" t="s">
        <v>104</v>
      </c>
    </row>
    <row r="9" spans="1:2" x14ac:dyDescent="0.25">
      <c r="A9" s="16"/>
      <c r="B9" s="12"/>
    </row>
    <row r="10" spans="1:2" ht="192" x14ac:dyDescent="0.25">
      <c r="A10" s="16"/>
      <c r="B10" s="13" t="s">
        <v>105</v>
      </c>
    </row>
    <row r="11" spans="1:2" x14ac:dyDescent="0.25">
      <c r="A11" s="16"/>
      <c r="B11" s="15" t="s">
        <v>98</v>
      </c>
    </row>
    <row r="12" spans="1:2" ht="166.5" x14ac:dyDescent="0.25">
      <c r="A12" s="16"/>
      <c r="B12" s="13" t="s">
        <v>106</v>
      </c>
    </row>
    <row r="13" spans="1:2" x14ac:dyDescent="0.25">
      <c r="A13" s="16"/>
      <c r="B13" s="12"/>
    </row>
    <row r="14" spans="1:2" x14ac:dyDescent="0.25">
      <c r="A14" s="16"/>
      <c r="B14" s="13" t="s">
        <v>107</v>
      </c>
    </row>
    <row r="15" spans="1:2" x14ac:dyDescent="0.25">
      <c r="A15" s="16"/>
      <c r="B15" s="15" t="s">
        <v>98</v>
      </c>
    </row>
    <row r="16" spans="1:2" ht="409.6" x14ac:dyDescent="0.25">
      <c r="A16" s="16"/>
      <c r="B16" s="13" t="s">
        <v>108</v>
      </c>
    </row>
    <row r="17" spans="1:2" x14ac:dyDescent="0.25">
      <c r="A17" s="16"/>
      <c r="B17" s="15" t="s">
        <v>98</v>
      </c>
    </row>
    <row r="18" spans="1:2" ht="64.5" x14ac:dyDescent="0.25">
      <c r="A18" s="16"/>
      <c r="B18" s="13" t="s">
        <v>109</v>
      </c>
    </row>
    <row r="19" spans="1:2" x14ac:dyDescent="0.25">
      <c r="A19" s="16"/>
      <c r="B19" s="15" t="s">
        <v>98</v>
      </c>
    </row>
    <row r="20" spans="1:2" ht="90" x14ac:dyDescent="0.25">
      <c r="A20" s="16"/>
      <c r="B20" s="13" t="s">
        <v>110</v>
      </c>
    </row>
    <row r="21" spans="1:2" x14ac:dyDescent="0.25">
      <c r="A21" s="16"/>
      <c r="B21" s="15" t="s">
        <v>98</v>
      </c>
    </row>
    <row r="22" spans="1:2" ht="39" x14ac:dyDescent="0.25">
      <c r="A22" s="16"/>
      <c r="B22" s="13" t="s">
        <v>111</v>
      </c>
    </row>
    <row r="23" spans="1:2" x14ac:dyDescent="0.25">
      <c r="A23" s="16"/>
      <c r="B23" s="12"/>
    </row>
    <row r="24" spans="1:2" x14ac:dyDescent="0.25">
      <c r="A24" s="16"/>
      <c r="B24" s="12"/>
    </row>
    <row r="25" spans="1:2" x14ac:dyDescent="0.25">
      <c r="A25" s="16"/>
      <c r="B25" s="12"/>
    </row>
    <row r="26" spans="1:2" ht="192" x14ac:dyDescent="0.25">
      <c r="A26" s="16"/>
      <c r="B26" s="13" t="s">
        <v>112</v>
      </c>
    </row>
    <row r="27" spans="1:2" x14ac:dyDescent="0.25">
      <c r="A27" s="16"/>
      <c r="B27" s="12"/>
    </row>
    <row r="28" spans="1:2" ht="230.25" x14ac:dyDescent="0.25">
      <c r="A28" s="16"/>
      <c r="B28" s="13" t="s">
        <v>113</v>
      </c>
    </row>
    <row r="29" spans="1:2" x14ac:dyDescent="0.25">
      <c r="A29" s="16"/>
      <c r="B29" s="15" t="s">
        <v>98</v>
      </c>
    </row>
    <row r="30" spans="1:2" ht="115.5" x14ac:dyDescent="0.25">
      <c r="A30" s="16"/>
      <c r="B30" s="13" t="s">
        <v>114</v>
      </c>
    </row>
  </sheetData>
  <mergeCells count="2">
    <mergeCell ref="A1:A2"/>
    <mergeCell ref="A4:A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7" t="s">
        <v>115</v>
      </c>
      <c r="B1" s="1" t="s">
        <v>1</v>
      </c>
    </row>
    <row r="2" spans="1:2" x14ac:dyDescent="0.25">
      <c r="A2" s="7"/>
      <c r="B2" s="1" t="s">
        <v>2</v>
      </c>
    </row>
    <row r="3" spans="1:2" x14ac:dyDescent="0.25">
      <c r="A3" s="8" t="s">
        <v>92</v>
      </c>
      <c r="B3" s="4"/>
    </row>
    <row r="4" spans="1:2" x14ac:dyDescent="0.25">
      <c r="A4" s="16" t="s">
        <v>116</v>
      </c>
      <c r="B4" s="11" t="s">
        <v>117</v>
      </c>
    </row>
    <row r="5" spans="1:2" x14ac:dyDescent="0.25">
      <c r="A5" s="16"/>
      <c r="B5" s="12"/>
    </row>
    <row r="6" spans="1:2" ht="409.6" x14ac:dyDescent="0.25">
      <c r="A6" s="16"/>
      <c r="B6" s="13" t="s">
        <v>118</v>
      </c>
    </row>
    <row r="7" spans="1:2" x14ac:dyDescent="0.25">
      <c r="A7" s="16"/>
      <c r="B7" s="12"/>
    </row>
    <row r="8" spans="1:2" x14ac:dyDescent="0.25">
      <c r="A8" s="16"/>
      <c r="B8" s="17" t="s">
        <v>119</v>
      </c>
    </row>
    <row r="9" spans="1:2" x14ac:dyDescent="0.25">
      <c r="A9" s="16"/>
      <c r="B9" s="12"/>
    </row>
    <row r="10" spans="1:2" ht="90" x14ac:dyDescent="0.25">
      <c r="A10" s="16"/>
      <c r="B10" s="13" t="s">
        <v>120</v>
      </c>
    </row>
    <row r="11" spans="1:2" x14ac:dyDescent="0.25">
      <c r="A11" s="16"/>
      <c r="B11" s="12"/>
    </row>
    <row r="12" spans="1:2" x14ac:dyDescent="0.25">
      <c r="A12" s="16"/>
      <c r="B12" s="17" t="s">
        <v>121</v>
      </c>
    </row>
    <row r="13" spans="1:2" x14ac:dyDescent="0.25">
      <c r="A13" s="16"/>
      <c r="B13" s="17" t="s">
        <v>122</v>
      </c>
    </row>
    <row r="14" spans="1:2" x14ac:dyDescent="0.25">
      <c r="A14" s="16"/>
      <c r="B14" s="17" t="s">
        <v>123</v>
      </c>
    </row>
    <row r="15" spans="1:2" x14ac:dyDescent="0.25">
      <c r="A15" s="16"/>
      <c r="B15" s="17" t="s">
        <v>124</v>
      </c>
    </row>
    <row r="16" spans="1:2" x14ac:dyDescent="0.25">
      <c r="A16" s="16"/>
      <c r="B16" s="12"/>
    </row>
    <row r="17" spans="1:2" ht="26.25" x14ac:dyDescent="0.25">
      <c r="A17" s="16"/>
      <c r="B17" s="13" t="s">
        <v>125</v>
      </c>
    </row>
    <row r="18" spans="1:2" x14ac:dyDescent="0.25">
      <c r="A18" s="16"/>
      <c r="B18" s="15" t="s">
        <v>126</v>
      </c>
    </row>
    <row r="19" spans="1:2" ht="179.25" x14ac:dyDescent="0.25">
      <c r="A19" s="16"/>
      <c r="B19" s="13" t="s">
        <v>127</v>
      </c>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Balance_Sheets_Current_Period_</vt:lpstr>
      <vt:lpstr>Balance_Sheets_Current_Period_1</vt:lpstr>
      <vt:lpstr>Statements_of_Comprehensive_Lo</vt:lpstr>
      <vt:lpstr>Statements_of_Cash_Flows_Unaud</vt:lpstr>
      <vt:lpstr>Statements_of_Cash_Flows_Unaud1</vt:lpstr>
      <vt:lpstr>Note_1_Business</vt:lpstr>
      <vt:lpstr>Note_2_Risks_and_Uncertainties</vt:lpstr>
      <vt:lpstr>Note_3_Basis_of_Presentation</vt:lpstr>
      <vt:lpstr>Note_4_Liquidity_and_Managemen</vt:lpstr>
      <vt:lpstr>Note_5_Inventories</vt:lpstr>
      <vt:lpstr>Note_6_Net_Loss_per_Share</vt:lpstr>
      <vt:lpstr>Note_7_Cash_Cash_Equivalents_a</vt:lpstr>
      <vt:lpstr>Note_8_Fair_Value_of_Financial</vt:lpstr>
      <vt:lpstr>Note_9_Property_and_Equipment</vt:lpstr>
      <vt:lpstr>Note_10_Commitments_and_Contin</vt:lpstr>
      <vt:lpstr>Note_11_Accrued_Liabilities</vt:lpstr>
      <vt:lpstr>Note_12_Stockholders_Equity</vt:lpstr>
      <vt:lpstr>Note_13_StockBased_Compensatio</vt:lpstr>
      <vt:lpstr>Note_14_Employee_Benefit_Plan</vt:lpstr>
      <vt:lpstr>Significant_Accounting_Policie</vt:lpstr>
      <vt:lpstr>Note_5_Inventories_Tables</vt:lpstr>
      <vt:lpstr>Note_6_Net_Loss_per_Share_Tabl</vt:lpstr>
      <vt:lpstr>Note_7_Cash_Cash_Equivalents_a1</vt:lpstr>
      <vt:lpstr>Note_8_Fair_Value_of_Financial1</vt:lpstr>
      <vt:lpstr>Note_9_Property_and_Equipment_</vt:lpstr>
      <vt:lpstr>Note_11_Accrued_Liabilities_Ta</vt:lpstr>
      <vt:lpstr>Note_13_StockBased_Compensatio1</vt:lpstr>
      <vt:lpstr>Note_2_Risks_and_Uncertainties1</vt:lpstr>
      <vt:lpstr>Note_4_Liquidity_and_Managemen1</vt:lpstr>
      <vt:lpstr>Note_5_Inventories_Inventories</vt:lpstr>
      <vt:lpstr>Note_6_Net_Loss_per_Share_Calc</vt:lpstr>
      <vt:lpstr>Note_6_Net_Loss_per_Share_Anti</vt:lpstr>
      <vt:lpstr>Note_7_Cash_Cash_Equivalents_a2</vt:lpstr>
      <vt:lpstr>Note_8_Fair_Value_of_Financial2</vt:lpstr>
      <vt:lpstr>Note_9_Property_and_Equipment_1</vt:lpstr>
      <vt:lpstr>Note_9_Property_and_Equipment_2</vt:lpstr>
      <vt:lpstr>Note_10_Commitments_and_Contin1</vt:lpstr>
      <vt:lpstr>Note_11_Accrued_Liabilities_Ac</vt:lpstr>
      <vt:lpstr>Note_12_Stockholders_Equity_De</vt:lpstr>
      <vt:lpstr>Note_13_StockBased_Compensatio2</vt:lpstr>
      <vt:lpstr>Note_13_StockBased_Compensatio3</vt:lpstr>
      <vt:lpstr>Note_13_StockBased_Compensatio4</vt:lpstr>
      <vt:lpstr>Note_13_StockBased_Compensatio5</vt:lpstr>
      <vt:lpstr>Note_14_Employee_Benefit_Plan_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2015-05-12T20:47:56Z</dcterms:created>
  <dcterms:modified xsi:type="dcterms:W3CDTF">2015-05-12T20:47:57Z</dcterms:modified>
</cp:coreProperties>
</file>