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Basis_of_Presentation" sheetId="19" r:id="rId7"/>
    <sheet name="Inventory" sheetId="20" r:id="rId8"/>
    <sheet name="Intangible_Assets" sheetId="21" r:id="rId9"/>
    <sheet name="Shortterm_Loan" sheetId="22" r:id="rId10"/>
    <sheet name="Income_Taxes" sheetId="23" r:id="rId11"/>
    <sheet name="Net_Income_Per_Share_of_Common" sheetId="24" r:id="rId12"/>
    <sheet name="Litigation" sheetId="25" r:id="rId13"/>
    <sheet name="Subsequent_Events" sheetId="26" r:id="rId14"/>
    <sheet name="Inventory_Narrative_Details" sheetId="15" r:id="rId15"/>
    <sheet name="Shortterm_Loan_Narrative_Detai" sheetId="27" r:id="rId16"/>
    <sheet name="Income_Taxes_Narrative_Details" sheetId="17" r:id="rId17"/>
    <sheet name="Net_Income_Per_Share_of_Common1"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<sst xmlns="http://schemas.openxmlformats.org/spreadsheetml/2006/main" count="243" uniqueCount="195">
  <si>
    <t>Document and Entity Information</t>
  </si>
  <si>
    <t>3 Months Ended</t>
  </si>
  <si>
    <t>Mar. 31, 2015</t>
  </si>
  <si>
    <t>Document Type</t>
  </si>
  <si>
    <t>10-Q</t>
  </si>
  <si>
    <t>Amendment Flag</t>
  </si>
  <si>
    <t>Document Period End Date</t>
  </si>
  <si>
    <t>Trading Symbol</t>
  </si>
  <si>
    <t>leatpk</t>
  </si>
  <si>
    <t>Entity Registrant Name</t>
  </si>
  <si>
    <t>Leatt Corp</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</si>
  <si>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</si>
  <si>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</si>
  <si>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</si>
  <si>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</si>
  <si>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</si>
  <si>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</si>
  <si>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</si>
  <si>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</si>
  <si>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</si>
  <si>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</si>
  <si>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</si>
  <si>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</si>
  <si>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</si>
  <si>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CONSOLIDATED BALANCE SHEETS (USD $)</t>
  </si>
  <si>
    <t>Dec. 31, 2014</t>
  </si>
  <si>
    <t>Current Assets</t>
  </si>
  <si>
    <t>Cash and cash equivalents</t>
  </si>
  <si>
    <t>Short-term investments</t>
  </si>
  <si>
    <t>Accounts receivable</t>
  </si>
  <si>
    <t>Inventory</t>
  </si>
  <si>
    <t>Payments in advance</t>
  </si>
  <si>
    <t>Income tax refunds receivable</t>
  </si>
  <si>
    <t>Deferred tax asset</t>
  </si>
  <si>
    <t>Prepaid expenses and other current assets</t>
  </si>
  <si>
    <t>Total current assets</t>
  </si>
  <si>
    <t>Property and equipment, net</t>
  </si>
  <si>
    <t>Other Assets</t>
  </si>
  <si>
    <t>Other receivables</t>
  </si>
  <si>
    <t>Deposits</t>
  </si>
  <si>
    <t>Intangible assets</t>
  </si>
  <si>
    <t>Total other assets</t>
  </si>
  <si>
    <t>Total Assets</t>
  </si>
  <si>
    <t>Current Liabilities</t>
  </si>
  <si>
    <t>Accounts payable and accrued expenses</t>
  </si>
  <si>
    <t>Income taxes payable</t>
  </si>
  <si>
    <t>Short term loan, net of finance charges</t>
  </si>
  <si>
    <t>Total current liabilities</t>
  </si>
  <si>
    <t>Deferred tax liabilities</t>
  </si>
  <si>
    <t>Commitments and contingencies</t>
  </si>
  <si>
    <t>Stockholders' Equity</t>
  </si>
  <si>
    <t>Preferred stock, $.001 par value, 1,120,000 shares authorized, 120,000 shares issued and outstanding</t>
  </si>
  <si>
    <t>Common stock, $.001 par value, 28,000,000 shares authorized, 5,200,623 shares issued and outstanding</t>
  </si>
  <si>
    <t>Additional paid - in capital</t>
  </si>
  <si>
    <t>Accumulated other comprehensive loss</t>
  </si>
  <si>
    <t>Retained earnings</t>
  </si>
  <si>
    <t>Total stockholders' equity</t>
  </si>
  <si>
    <t>Total Liabilities and Stockholders' Equity</t>
  </si>
  <si>
    <t>CONSOLIDATED BALANCE SHEETS (Parenthetical) (USD $)</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</si>
  <si>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</si>
  <si>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</si>
  <si>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</si>
  <si>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</si>
  <si>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</si>
  <si>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</si>
  <si>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</si>
  <si>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</si>
  <si>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AND COMPREHENSIVE INCOME (LOSS) (USD $)</t>
  </si>
  <si>
    <t>Mar. 31, 2014</t>
  </si>
  <si>
    <t>Revenues</t>
  </si>
  <si>
    <t>Cost of Revenues</t>
  </si>
  <si>
    <t>Gross Profit</t>
  </si>
  <si>
    <t>Product Royalty Income</t>
  </si>
  <si>
    <t>Operating Expenses</t>
  </si>
  <si>
    <t>Salaries and wages</t>
  </si>
  <si>
    <t>Commissions and consulting expenses</t>
  </si>
  <si>
    <t>Professional fees</t>
  </si>
  <si>
    <t>Advertising and marketing</t>
  </si>
  <si>
    <t>Office rent and expenses</t>
  </si>
  <si>
    <t>Research and development costs</t>
  </si>
  <si>
    <t>Bad debt expense</t>
  </si>
  <si>
    <t>General and administrative expenses</t>
  </si>
  <si>
    <t>Depreciation</t>
  </si>
  <si>
    <t>Total operating expenses</t>
  </si>
  <si>
    <t>Income (Loss) from Operations</t>
  </si>
  <si>
    <t>Other Income</t>
  </si>
  <si>
    <t>Interest and other income, net</t>
  </si>
  <si>
    <t>Total other income</t>
  </si>
  <si>
    <t>Income (Loss) Before Income Taxes</t>
  </si>
  <si>
    <t>Income Taxes</t>
  </si>
  <si>
    <t>Net Income (Loss) Available to Common Shareholders</t>
  </si>
  <si>
    <t>Net Income (Loss) per Common Share</t>
  </si>
  <si>
    <t>Basic</t>
  </si>
  <si>
    <t>Diluted</t>
  </si>
  <si>
    <t>Weighted Average Number of Common Shares Outstanding</t>
  </si>
  <si>
    <t>Comprehensive Income (Loss)</t>
  </si>
  <si>
    <t>Net Income (loss)</t>
  </si>
  <si>
    <t>Other comprehensive income (loss), net of $0 and $0 deferred income taxes in 2015 and 2014</t>
  </si>
  <si>
    <t>Foreign currency translation</t>
  </si>
  <si>
    <t>Total Comprehensive Income (Loss)</t>
  </si>
  <si>
    <t>CONSOLIDATED STATEMENT OF CHANGES IN STOCKHOLDERS' EQUITY (USD $)</t>
  </si>
  <si>
    <t>Preferred Stock A [Member]</t>
  </si>
  <si>
    <t>Common Stock [Member]</t>
  </si>
  <si>
    <t>Additional Paid-In Capital [Member]</t>
  </si>
  <si>
    <t>Accumulated Other Comprehensive Income (Loss) [Member]</t>
  </si>
  <si>
    <t>Retained Earnings [Member]</t>
  </si>
  <si>
    <t>Total</t>
  </si>
  <si>
    <t>Beginning Balance at Dec. 31, 2014</t>
  </si>
  <si>
    <t>Beginning Balance (Shares) at Dec. 31, 2014</t>
  </si>
  <si>
    <t>Compensation cost recognized in connection with stock options</t>
  </si>
  <si>
    <t>Net income (loss)</t>
  </si>
  <si>
    <t>Foreign currency translation adjustment</t>
  </si>
  <si>
    <t>Ending Balance at Mar. 31, 2015</t>
  </si>
  <si>
    <t>Ending Balance (Shares) at Mar. 31, 2015</t>
  </si>
  <si>
    <t>CONSOLIDATED STATEMENTS OF CASH FLOWS (USD $)</t>
  </si>
  <si>
    <t>Cash flows from operating activities</t>
  </si>
  <si>
    <t>Adjustments to reconcile net income (loss) to net cash provided by operating activities:</t>
  </si>
  <si>
    <t>Deferred income taxes</t>
  </si>
  <si>
    <t>Stock-based compensation</t>
  </si>
  <si>
    <t>Bad debts</t>
  </si>
  <si>
    <t>Inventory reserve</t>
  </si>
  <si>
    <t>Gain on sale of property and equipment</t>
  </si>
  <si>
    <t>(Increase) decrease in:</t>
  </si>
  <si>
    <t>Increase (decrease) in:</t>
  </si>
  <si>
    <t>Net cash provided by operating activities</t>
  </si>
  <si>
    <t>Cash flows from investing activities</t>
  </si>
  <si>
    <t>Capital expenditures</t>
  </si>
  <si>
    <t>Proceeds from sale of property and equipment</t>
  </si>
  <si>
    <t>Increase in short-term investments, net</t>
  </si>
  <si>
    <t>Net cash used in investing activities</t>
  </si>
  <si>
    <t>Cash flows from financing activities</t>
  </si>
  <si>
    <t>Repayments of short-term loan, net</t>
  </si>
  <si>
    <t>Net cash used in financing activities</t>
  </si>
  <si>
    <t>Effect of exchange rates on cash and cash equivalents</t>
  </si>
  <si>
    <t>Net increase (decrease) in cash and cash equivalents</t>
  </si>
  <si>
    <t>Cash and cash equivalents - beginning</t>
  </si>
  <si>
    <t>Cash and cash equivalents - ending</t>
  </si>
  <si>
    <t>SUPPLEMENTAL DISCLOSURE OF CASH FLOW INFORMATION:</t>
  </si>
  <si>
    <t>Cash paid for interest</t>
  </si>
  <si>
    <t>Cash paid for income taxes</t>
  </si>
  <si>
    <t>Other noncash investing and financing activities</t>
  </si>
  <si>
    <t>Common stock issued for services</t>
  </si>
  <si>
    <t>Basis of Presentation</t>
  </si>
  <si>
    <t>Basis of Presentation [Text Block]</t>
  </si>
  <si>
    <t>Note 1 - Basis of presentation</t>
  </si>
  <si>
    <t>The consolidated balance sheet as of December 31, 2014 was audited and appears in the Form 10-K filed by the Company with the Securities and Exchange Commission on March 26, 2015. The consolidated balance sheet as of March 31, 2015 and the consolidated statements of operations and comprehensive income (loss) for the three months ended March 31, 2015 and 2014, changes in stockholders’ equity for the three months ended March 31, 2015, cash flows for the three months ended March 31, 2015 and 2014, and the related information contained in these notes have been prepared by management without audit. In the opinion of management, all adjustments (which include only normal recurring items) necessary to present fairly the financial position, results of operations and cash flows in conformity with generally accepted accounting principles as of March 31, 2015 and for all periods presented have been made. Interim operating results are not necessarily indicative of operating results for a full year.</t>
  </si>
  <si>
    <t>Certain information and note disclosures normally included in the Company’s annual financial statements prepared in accordance with U.S. generally accepted accounting principles have been condensed or omitted. While management of the Company believes that the disclosures presented are adequate to make the information not misleading, it is suggested that these condensed consolidated financial statements be read in conjunction with the audited financial statements and notes thereto for the year ended December 31, 2014 as filed with the Securities and Exchange Commission in the Company’s Form 10-K.</t>
  </si>
  <si>
    <t>Inventory [Text Block]</t>
  </si>
  <si>
    <t>Note 2 - Inventory</t>
  </si>
  <si>
    <t>Inventory is stated at the lower of cost or market. Cost is determined using the first-in first-out (FIFO) method. Inventory consists primarily of finished goods. Shipping and handling costs are included in the cost of inventory. In assessing the inventory value, the Company must make estimates and judgments regarding reserves required for product obsolescence, aging of inventory and other issues potentially affecting the saleable condition of products. In performing such evaluations, the Company utilizes historical experience as well as current market information. The reserve for obsolescence for the three months ended March 31, 2015 and 2014 was $187,627 and $221,177, respectively.</t>
  </si>
  <si>
    <t>Intangible Assets</t>
  </si>
  <si>
    <t>Intangible Assets [Text Block]</t>
  </si>
  <si>
    <t>Note 3 - Intangible Assets</t>
  </si>
  <si>
    <t>The Company’s intangible assets consist of acquired patents with an indefinite useful life and are thus not amortized. Intangible assets are carried at cost less impairment. Amortization expense for the three months ended March 31, 2015 was zero. There was no impairment of intangible assets at March 31, 2015.</t>
  </si>
  <si>
    <t>Short-term Loan</t>
  </si>
  <si>
    <t>Short-term Loan [Text Block]</t>
  </si>
  <si>
    <t>Note 4 - Short-term Loan</t>
  </si>
  <si>
    <t>The Company carries two product liability insurance policies; one with a U.S. insurance carrier and a second with a South African insurance carrier. The Company finances payment of its short-term insurance premiums over the period of coverage, which is generally twelve months. The US short-term loan is payable in monthly installments of $68,273 over an 11 month period at an APR of 2.647% and the South African short-term loan is payable in monthly installments of $1,936 over a 10 month period at a flat interest rate of 3.50%.</t>
  </si>
  <si>
    <t>The Company carries directors and officers liability insurance. The Company finances payment of its short-term insurance premiums over the period of coverage, which is generally twelve months. The short-term loan is payable in eleven payments of $4,997 at a 2.647% annual interest rate.</t>
  </si>
  <si>
    <t>Income Taxes [Text Block]</t>
  </si>
  <si>
    <t>Note 5- Income Taxes</t>
  </si>
  <si>
    <t>The Company uses the asset and liability approach to account for income taxes. Deferred tax assets and liabilities are determined based on the differences between the financial statement carrying amounts and the income tax basis of assets and liabilities. A valuation allowance is applied against any net deferred tax asset if, based on available evidence, it is more likely than not that some or all of the deferred tax assets will not be realized. The provision for income taxes included taxes currently payable, if any, plus the net change during the period in deferred tax assets and liabilities recorded by the Company.</t>
  </si>
  <si>
    <t>The Company applies the provisions of FASB ASC Topic 740-10, Accounting for Uncertainty in Income Taxes (“Standard”), which provides that the tax effects from an uncertain tax position can be recognized in the consolidated financial statements only if the position is more likely than not of being sustained upon an examination by tax authorities. An uncertain income tax position will not be recognized if it has less than a 50% likelihood of being sustained. Additionally, the standard provides guidance on derecognition, classification, interest and penalties; accounting in interim periods, disclosure and transition, and any amounts when incurred would be recorded under these provisions.</t>
  </si>
  <si>
    <t>The Company’s practice is to recognize interest and/or penalties related to income tax matters in income tax expense. As of March 31, 2015, the Company has no unrecognized tax benefits. The Company’s 2011 income tax return is under examination by the Internal Revenue Service.</t>
  </si>
  <si>
    <t>Net Income Per Share of Common Stock</t>
  </si>
  <si>
    <t>Net Income Per Share of Common Stock [Text Block]</t>
  </si>
  <si>
    <t>Note 6 - Net Income Per Share of Common Stock</t>
  </si>
  <si>
    <t>Basic net income per common share is computed using the weighted-average number of common shares outstanding during the period. Diluted net income per share is computed using the weighted–average number of common stock shares and dilutive potential common shares outstanding during the period. For the three months March 31, 2015, the Company had 410,200 potential common shares, consisting of 120,000 preferred shares and options to purchase 290,200 shares, outstanding that were dilutive and included in diluted net income per share.</t>
  </si>
  <si>
    <t>Litigation</t>
  </si>
  <si>
    <t>Litigation [Text Block]</t>
  </si>
  <si>
    <t>Note 7 - Litigation</t>
  </si>
  <si>
    <t>In the ordinary course of business, the Company is involved in various legal proceedings involving product liability and personal injury and intellectual property litigation. The Company is insured against loss for certain of these matters. The Company will record contingent liabilities resulting from asserted and unasserted claims against it when it is probable that the liability has been incurred and the amount of the loss is reasonably estimable. The Company will disclose contingent liabilities when there is a reasonable possibility that the ultimate loss will exceed the recorded liability. While the outcome of currently pending litigation is not yet determinable, the ultimate exposure with respect to these matters cannot be ascertained. However, based on the information currently available to the Company, the Company does not expect that any liabilities or costs that might be incurred to resolve these matters will have a material adverse effect on the financial condition, results of operations, liquidity or cash flows of the Company.</t>
  </si>
  <si>
    <t>Subsequent Events</t>
  </si>
  <si>
    <t>Subsequent Events [Text Block]</t>
  </si>
  <si>
    <t>Note 8 – Subsequent Events</t>
  </si>
  <si>
    <t>The company has evaluated all subsequent events through the date the financial statements were released.</t>
  </si>
  <si>
    <t>Inventory (Narrative) (Details) (USD $)</t>
  </si>
  <si>
    <t>Inventory 1</t>
  </si>
  <si>
    <t>Inventory 2</t>
  </si>
  <si>
    <t>Short-term Loan (Narrative) (Details) (USD $)</t>
  </si>
  <si>
    <t>M</t>
  </si>
  <si>
    <t>Short-term Loan 1</t>
  </si>
  <si>
    <t>Short-term Loan 2</t>
  </si>
  <si>
    <t>Short-term Loan 3</t>
  </si>
  <si>
    <t>Short-term Loan 4</t>
  </si>
  <si>
    <t>Short-term Loan 5</t>
  </si>
  <si>
    <t>Short-term Loan 6</t>
  </si>
  <si>
    <t>Short-term Loan 7</t>
  </si>
  <si>
    <t>Short-term Loan 8</t>
  </si>
  <si>
    <t>Income Taxes (Narrative) (Details)</t>
  </si>
  <si>
    <t>Income Taxes 1</t>
  </si>
  <si>
    <t>Net Income Per Share of Common Stock (Narrative) (Details)</t>
  </si>
  <si>
    <t>Net Income Per Share Of Common Stock 1</t>
  </si>
  <si>
    <t>Net Income Per Share Of Common Stock 2</t>
  </si>
  <si>
    <t>Net Income Per Share Of Common Stock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</si>
</sst>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7" t="s">
        <v>0</v>
      </c>
      <c r="B1" s="1" t="s">
        <v>1</v>
      </c>
      <c r="C1" s="1"/>
    </row>
    <row r="2" spans="1:3" x14ac:dyDescent="0.25">
      <c r="A2" s="7"/>
      <c r="B2" s="1" t="s">
        <v>2</v>
      </c>
      <c r="C2" s="2">
        <v>42135</v>
      </c>
    </row>
    <row r="3" spans="1:3" x14ac:dyDescent="0.25">
      <c r="A3" s="3" t="s">
        <v>3</v>
      </c>
      <c r="B3" s="4" t="s">
        <v>4</v>
      </c>
      <c r="C3" s="4"/>
    </row>
    <row r="4" spans="1:3" x14ac:dyDescent="0.25">
      <c r="A4" s="3" t="s">
        <v>5</v>
      </c>
      <c r="B4" s="4" t="b">
        <v>0</v>
      </c>
      <c r="C4" s="4"/>
    </row>
    <row r="5" spans="1:3" x14ac:dyDescent="0.25">
      <c r="A5" s="3" t="s">
        <v>6</v>
      </c>
      <c r="B5" s="5">
        <v>42094</v>
      </c>
      <c r="C5" s="4"/>
    </row>
    <row r="6" spans="1:3" x14ac:dyDescent="0.25">
      <c r="A6" s="3" t="s">
        <v>7</v>
      </c>
      <c r="B6" s="4" t="s">
        <v>8</v>
      </c>
      <c r="C6" s="4"/>
    </row>
    <row r="7" spans="1:3" x14ac:dyDescent="0.25">
      <c r="A7" s="3" t="s">
        <v>9</v>
      </c>
      <c r="B7" s="4" t="s">
        <v>10</v>
      </c>
      <c r="C7" s="4"/>
    </row>
    <row r="8" spans="1:3" x14ac:dyDescent="0.25">
      <c r="A8" s="3" t="s">
        <v>11</v>
      </c>
      <c r="B8" s="4">
        <v>1456189</v>
      </c>
      <c r="C8" s="4"/>
    </row>
    <row r="9" spans="1:3" x14ac:dyDescent="0.25">
      <c r="A9" s="3" t="s">
        <v>12</v>
      </c>
      <c r="B9" s="4">
        <f>--12-31</f>
        <v>-19</v>
      </c>
      <c r="C9" s="4"/>
    </row>
    <row r="10" spans="1:3" x14ac:dyDescent="0.25">
      <c r="A10" s="3" t="s">
        <v>13</v>
      </c>
      <c r="B10" s="4" t="s">
        <v>14</v>
      </c>
      <c r="C10" s="4"/>
    </row>
    <row r="11" spans="1:3" ht="30" x14ac:dyDescent="0.25">
      <c r="A11" s="3" t="s">
        <v>15</v>
      </c>
      <c r="B11" s="4"/>
      <c r="C11" s="6">
        <v>5200623</v>
      </c>
    </row>
    <row r="12" spans="1:3" x14ac:dyDescent="0.25">
      <c r="A12" s="3" t="s">
        <v>16</v>
      </c>
      <c r="B12" s="4" t="s">
        <v>17</v>
      </c>
      <c r="C12" s="4"/>
    </row>
    <row r="13" spans="1:3" x14ac:dyDescent="0.25">
      <c r="A13" s="3" t="s">
        <v>18</v>
      </c>
      <c r="B13" s="4" t="s">
        <v>19</v>
      </c>
      <c r="C13" s="4"/>
    </row>
    <row r="14" spans="1:3" x14ac:dyDescent="0.25">
      <c r="A14" s="3" t="s">
        <v>20</v>
      </c>
      <c r="B14" s="4" t="s">
        <v>19</v>
      </c>
      <c r="C14" s="4"/>
    </row>
    <row r="15" spans="1:3" x14ac:dyDescent="0.25">
      <c r="A15" s="3" t="s">
        <v>21</v>
      </c>
      <c r="B15" s="4">
        <v>2015</v>
      </c>
      <c r="C15" s="4"/>
    </row>
    <row r="16" spans="1:3" x14ac:dyDescent="0.25">
      <c r="A16" s="3"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154</v>
      </c>
      <c r="B1" s="1" t="s">
        <v>1</v>
      </c>
    </row>
    <row r="2" spans="1:2" x14ac:dyDescent="0.25">
      <c r="A2" s="7"/>
      <c r="B2" s="1" t="s">
        <v>2</v>
      </c>
    </row>
    <row r="3" spans="1:2" x14ac:dyDescent="0.25">
      <c r="A3" s="13" t="s">
        <v>155</v>
      </c>
      <c r="B3" s="11" t="s">
        <v>156</v>
      </c>
    </row>
    <row r="4" spans="1:2" x14ac:dyDescent="0.25">
      <c r="A4" s="13"/>
      <c r="B4" s="4"/>
    </row>
    <row r="5" spans="1:2" ht="166.5" x14ac:dyDescent="0.25">
      <c r="A5" s="13"/>
      <c r="B5" s="12" t="s">
        <v>157</v>
      </c>
    </row>
    <row r="6" spans="1:2" x14ac:dyDescent="0.25">
      <c r="A6" s="13"/>
      <c r="B6" s="4"/>
    </row>
    <row r="7" spans="1:2" ht="90" x14ac:dyDescent="0.25">
      <c r="A7" s="13"/>
      <c r="B7" s="12" t="s">
        <v>158</v>
      </c>
    </row>
  </sheetData>
  <mergeCells count="2">
    <mergeCell ref="A1:A2"/>
    <mergeCell ref="A3: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28515625" bestFit="1" customWidth="1"/>
    <col min="2" max="2" width="36.5703125" bestFit="1" customWidth="1"/>
  </cols>
  <sheetData>
    <row r="1" spans="1:2" x14ac:dyDescent="0.25">
      <c r="A1" s="7" t="s">
        <v>89</v>
      </c>
      <c r="B1" s="1" t="s">
        <v>1</v>
      </c>
    </row>
    <row r="2" spans="1:2" x14ac:dyDescent="0.25">
      <c r="A2" s="7"/>
      <c r="B2" s="1" t="s">
        <v>2</v>
      </c>
    </row>
    <row r="3" spans="1:2" x14ac:dyDescent="0.25">
      <c r="A3" s="13" t="s">
        <v>159</v>
      </c>
      <c r="B3" s="11" t="s">
        <v>160</v>
      </c>
    </row>
    <row r="4" spans="1:2" x14ac:dyDescent="0.25">
      <c r="A4" s="13"/>
      <c r="B4" s="4"/>
    </row>
    <row r="5" spans="1:2" ht="192" x14ac:dyDescent="0.25">
      <c r="A5" s="13"/>
      <c r="B5" s="12" t="s">
        <v>161</v>
      </c>
    </row>
    <row r="6" spans="1:2" x14ac:dyDescent="0.25">
      <c r="A6" s="13"/>
      <c r="B6" s="4"/>
    </row>
    <row r="7" spans="1:2" ht="217.5" x14ac:dyDescent="0.25">
      <c r="A7" s="13"/>
      <c r="B7" s="12" t="s">
        <v>162</v>
      </c>
    </row>
    <row r="8" spans="1:2" x14ac:dyDescent="0.25">
      <c r="A8" s="13"/>
      <c r="B8" s="4"/>
    </row>
    <row r="9" spans="1:2" ht="90" x14ac:dyDescent="0.25">
      <c r="A9" s="13"/>
      <c r="B9" s="12" t="s">
        <v>163</v>
      </c>
    </row>
  </sheetData>
  <mergeCells count="2">
    <mergeCell ref="A1:A2"/>
    <mergeCell ref="A3: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164</v>
      </c>
      <c r="B1" s="1" t="s">
        <v>1</v>
      </c>
    </row>
    <row r="2" spans="1:2" x14ac:dyDescent="0.25">
      <c r="A2" s="7"/>
      <c r="B2" s="1" t="s">
        <v>2</v>
      </c>
    </row>
    <row r="3" spans="1:2" ht="26.25" x14ac:dyDescent="0.25">
      <c r="A3" s="13" t="s">
        <v>165</v>
      </c>
      <c r="B3" s="11" t="s">
        <v>166</v>
      </c>
    </row>
    <row r="4" spans="1:2" x14ac:dyDescent="0.25">
      <c r="A4" s="13"/>
      <c r="B4" s="4"/>
    </row>
    <row r="5" spans="1:2" ht="179.25" x14ac:dyDescent="0.25">
      <c r="A5" s="13"/>
      <c r="B5" s="12" t="s">
        <v>167</v>
      </c>
    </row>
  </sheetData>
  <mergeCells count="2">
    <mergeCell ref="A1:A2"/>
    <mergeCell ref="A3: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42578125" bestFit="1" customWidth="1"/>
    <col min="2" max="2" width="36.5703125" bestFit="1" customWidth="1"/>
  </cols>
  <sheetData>
    <row r="1" spans="1:2" x14ac:dyDescent="0.25">
      <c r="A1" s="7" t="s">
        <v>168</v>
      </c>
      <c r="B1" s="1" t="s">
        <v>1</v>
      </c>
    </row>
    <row r="2" spans="1:2" x14ac:dyDescent="0.25">
      <c r="A2" s="7"/>
      <c r="B2" s="1" t="s">
        <v>2</v>
      </c>
    </row>
    <row r="3" spans="1:2" x14ac:dyDescent="0.25">
      <c r="A3" s="13" t="s">
        <v>169</v>
      </c>
      <c r="B3" s="11" t="s">
        <v>170</v>
      </c>
    </row>
    <row r="4" spans="1:2" x14ac:dyDescent="0.25">
      <c r="A4" s="13"/>
      <c r="B4" s="4"/>
    </row>
    <row r="5" spans="1:2" ht="319.5" x14ac:dyDescent="0.25">
      <c r="A5" s="13"/>
      <c r="B5" s="12" t="s">
        <v>171</v>
      </c>
    </row>
  </sheetData>
  <mergeCells count="2">
    <mergeCell ref="A1:A2"/>
    <mergeCell ref="A3: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172</v>
      </c>
      <c r="B1" s="1" t="s">
        <v>1</v>
      </c>
    </row>
    <row r="2" spans="1:2" x14ac:dyDescent="0.25">
      <c r="A2" s="7"/>
      <c r="B2" s="1" t="s">
        <v>2</v>
      </c>
    </row>
    <row r="3" spans="1:2" x14ac:dyDescent="0.25">
      <c r="A3" s="13" t="s">
        <v>173</v>
      </c>
      <c r="B3" s="11" t="s">
        <v>174</v>
      </c>
    </row>
    <row r="4" spans="1:2" x14ac:dyDescent="0.25">
      <c r="A4" s="13"/>
      <c r="B4" s="4"/>
    </row>
    <row r="5" spans="1:2" ht="39" x14ac:dyDescent="0.25">
      <c r="A5" s="13"/>
      <c r="B5" s="12" t="s">
        <v>175</v>
      </c>
    </row>
  </sheetData>
  <mergeCells count="2">
    <mergeCell ref="A1:A2"/>
    <mergeCell ref="A3: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5703125" bestFit="1" customWidth="1"/>
    <col min="2" max="2" width="15.42578125" bestFit="1" customWidth="1"/>
  </cols>
  <sheetData>
    <row r="1" spans="1:2" x14ac:dyDescent="0.25">
      <c r="A1" s="7" t="s">
        <v>176</v>
      </c>
      <c r="B1" s="1" t="s">
        <v>1</v>
      </c>
    </row>
    <row r="2" spans="1:2" x14ac:dyDescent="0.25">
      <c r="A2" s="7"/>
      <c r="B2" s="1" t="s">
        <v>2</v>
      </c>
    </row>
    <row r="3" spans="1:2" x14ac:dyDescent="0.25">
      <c r="A3" s="3" t="s">
        <v>177</v>
      </c>
      <c r="B3" s="9">
        <v>187627</v>
      </c>
    </row>
    <row r="4" spans="1:2" x14ac:dyDescent="0.25">
      <c r="A4" s="3" t="s">
        <v>178</v>
      </c>
      <c r="B4" s="9">
        <v>221177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179</v>
      </c>
      <c r="B1" s="1" t="s">
        <v>1</v>
      </c>
    </row>
    <row r="2" spans="1:2" x14ac:dyDescent="0.25">
      <c r="A2" s="7"/>
      <c r="B2" s="1" t="s">
        <v>2</v>
      </c>
    </row>
    <row r="3" spans="1:2" x14ac:dyDescent="0.25">
      <c r="A3" s="7"/>
      <c r="B3" s="1" t="s">
        <v>180</v>
      </c>
    </row>
    <row r="4" spans="1:2" x14ac:dyDescent="0.25">
      <c r="A4" s="3" t="s">
        <v>181</v>
      </c>
      <c r="B4" s="9">
        <v>68273</v>
      </c>
    </row>
    <row r="5" spans="1:2" x14ac:dyDescent="0.25">
      <c r="A5" s="3" t="s">
        <v>182</v>
      </c>
      <c r="B5" s="4">
        <v>11</v>
      </c>
    </row>
    <row r="6" spans="1:2" x14ac:dyDescent="0.25">
      <c r="A6" s="3" t="s">
        <v>183</v>
      </c>
      <c r="B6" s="14">
        <v>2.6499999999999999E-2</v>
      </c>
    </row>
    <row r="7" spans="1:2" x14ac:dyDescent="0.25">
      <c r="A7" s="3" t="s">
        <v>184</v>
      </c>
      <c r="B7" s="6">
        <v>1936</v>
      </c>
    </row>
    <row r="8" spans="1:2" x14ac:dyDescent="0.25">
      <c r="A8" s="3" t="s">
        <v>185</v>
      </c>
      <c r="B8" s="4">
        <v>10</v>
      </c>
    </row>
    <row r="9" spans="1:2" x14ac:dyDescent="0.25">
      <c r="A9" s="3" t="s">
        <v>186</v>
      </c>
      <c r="B9" s="14">
        <v>3.5000000000000003E-2</v>
      </c>
    </row>
    <row r="10" spans="1:2" x14ac:dyDescent="0.25">
      <c r="A10" s="3" t="s">
        <v>187</v>
      </c>
      <c r="B10" s="9">
        <v>4997</v>
      </c>
    </row>
    <row r="11" spans="1:2" x14ac:dyDescent="0.25">
      <c r="A11" s="3" t="s">
        <v>188</v>
      </c>
      <c r="B11" s="14">
        <v>2.6499999999999999E-2</v>
      </c>
    </row>
  </sheetData>
  <mergeCells count="1">
    <mergeCell ref="A1:A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1.85546875" bestFit="1" customWidth="1"/>
    <col min="2" max="2" width="15.42578125" bestFit="1" customWidth="1"/>
  </cols>
  <sheetData>
    <row r="1" spans="1:2" x14ac:dyDescent="0.25">
      <c r="A1" s="7" t="s">
        <v>189</v>
      </c>
      <c r="B1" s="1" t="s">
        <v>1</v>
      </c>
    </row>
    <row r="2" spans="1:2" x14ac:dyDescent="0.25">
      <c r="A2" s="7"/>
      <c r="B2" s="1" t="s">
        <v>2</v>
      </c>
    </row>
    <row r="3" spans="1:2" x14ac:dyDescent="0.25">
      <c r="A3" s="3" t="s">
        <v>190</v>
      </c>
      <c r="B3" s="14">
        <v>0.5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191</v>
      </c>
      <c r="B1" s="1" t="s">
        <v>1</v>
      </c>
    </row>
    <row r="2" spans="1:2" x14ac:dyDescent="0.25">
      <c r="A2" s="7"/>
      <c r="B2" s="1" t="s">
        <v>2</v>
      </c>
    </row>
    <row r="3" spans="1:2" ht="30" x14ac:dyDescent="0.25">
      <c r="A3" s="3" t="s">
        <v>192</v>
      </c>
      <c r="B3" s="6">
        <v>410200</v>
      </c>
    </row>
    <row r="4" spans="1:2" ht="30" x14ac:dyDescent="0.25">
      <c r="A4" s="3" t="s">
        <v>193</v>
      </c>
      <c r="B4" s="6">
        <v>120000</v>
      </c>
    </row>
    <row r="5" spans="1:2" ht="30" x14ac:dyDescent="0.25">
      <c r="A5" s="3" t="s">
        <v>194</v>
      </c>
      <c r="B5" s="6">
        <v>290200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8" t="s">
        <v>26</v>
      </c>
      <c r="B2" s="4"/>
      <c r="C2" s="4"/>
    </row>
    <row r="3" spans="1:3" x14ac:dyDescent="0.25">
      <c r="A3" s="3" t="s">
        <v>27</v>
      </c>
      <c r="B3" s="9">
        <v>893165</v>
      </c>
      <c r="C3" s="9">
        <v>724707</v>
      </c>
    </row>
    <row r="4" spans="1:3" x14ac:dyDescent="0.25">
      <c r="A4" s="3" t="s">
        <v>28</v>
      </c>
      <c r="B4" s="6">
        <v>58156</v>
      </c>
      <c r="C4" s="6">
        <v>58153</v>
      </c>
    </row>
    <row r="5" spans="1:3" x14ac:dyDescent="0.25">
      <c r="A5" s="3" t="s">
        <v>29</v>
      </c>
      <c r="B5" s="6">
        <v>1643957</v>
      </c>
      <c r="C5" s="6">
        <v>4239298</v>
      </c>
    </row>
    <row r="6" spans="1:3" x14ac:dyDescent="0.25">
      <c r="A6" s="3" t="s">
        <v>30</v>
      </c>
      <c r="B6" s="6">
        <v>4119980</v>
      </c>
      <c r="C6" s="6">
        <v>3403854</v>
      </c>
    </row>
    <row r="7" spans="1:3" x14ac:dyDescent="0.25">
      <c r="A7" s="3" t="s">
        <v>31</v>
      </c>
      <c r="B7" s="6">
        <v>394353</v>
      </c>
      <c r="C7" s="6">
        <v>345406</v>
      </c>
    </row>
    <row r="8" spans="1:3" x14ac:dyDescent="0.25">
      <c r="A8" s="3" t="s">
        <v>32</v>
      </c>
      <c r="B8" s="4">
        <v>299</v>
      </c>
      <c r="C8" s="6">
        <v>25299</v>
      </c>
    </row>
    <row r="9" spans="1:3" x14ac:dyDescent="0.25">
      <c r="A9" s="3" t="s">
        <v>33</v>
      </c>
      <c r="B9" s="6">
        <v>108000</v>
      </c>
      <c r="C9" s="6">
        <v>108000</v>
      </c>
    </row>
    <row r="10" spans="1:3" ht="30" x14ac:dyDescent="0.25">
      <c r="A10" s="3" t="s">
        <v>34</v>
      </c>
      <c r="B10" s="6">
        <v>718845</v>
      </c>
      <c r="C10" s="6">
        <v>994003</v>
      </c>
    </row>
    <row r="11" spans="1:3" x14ac:dyDescent="0.25">
      <c r="A11" s="3" t="s">
        <v>35</v>
      </c>
      <c r="B11" s="6">
        <v>7936755</v>
      </c>
      <c r="C11" s="6">
        <v>9898720</v>
      </c>
    </row>
    <row r="12" spans="1:3" x14ac:dyDescent="0.25">
      <c r="A12" s="3" t="s">
        <v>36</v>
      </c>
      <c r="B12" s="6">
        <v>925202</v>
      </c>
      <c r="C12" s="6">
        <v>995537</v>
      </c>
    </row>
    <row r="13" spans="1:3" x14ac:dyDescent="0.25">
      <c r="A13" s="8" t="s">
        <v>37</v>
      </c>
      <c r="B13" s="4"/>
      <c r="C13" s="4"/>
    </row>
    <row r="14" spans="1:3" x14ac:dyDescent="0.25">
      <c r="A14" s="3" t="s">
        <v>38</v>
      </c>
      <c r="B14" s="6">
        <v>180000</v>
      </c>
      <c r="C14" s="6">
        <v>210000</v>
      </c>
    </row>
    <row r="15" spans="1:3" x14ac:dyDescent="0.25">
      <c r="A15" s="3" t="s">
        <v>39</v>
      </c>
      <c r="B15" s="6">
        <v>17798</v>
      </c>
      <c r="C15" s="6">
        <v>17980</v>
      </c>
    </row>
    <row r="16" spans="1:3" x14ac:dyDescent="0.25">
      <c r="A16" s="3" t="s">
        <v>40</v>
      </c>
      <c r="B16" s="6">
        <v>78081</v>
      </c>
      <c r="C16" s="6">
        <v>81323</v>
      </c>
    </row>
    <row r="17" spans="1:3" x14ac:dyDescent="0.25">
      <c r="A17" s="3" t="s">
        <v>41</v>
      </c>
      <c r="B17" s="6">
        <v>275879</v>
      </c>
      <c r="C17" s="6">
        <v>309303</v>
      </c>
    </row>
    <row r="18" spans="1:3" x14ac:dyDescent="0.25">
      <c r="A18" s="3" t="s">
        <v>42</v>
      </c>
      <c r="B18" s="6">
        <v>9137836</v>
      </c>
      <c r="C18" s="6">
        <v>11203560</v>
      </c>
    </row>
    <row r="19" spans="1:3" x14ac:dyDescent="0.25">
      <c r="A19" s="8" t="s">
        <v>43</v>
      </c>
      <c r="B19" s="4"/>
      <c r="C19" s="4"/>
    </row>
    <row r="20" spans="1:3" ht="30" x14ac:dyDescent="0.25">
      <c r="A20" s="3" t="s">
        <v>44</v>
      </c>
      <c r="B20" s="6">
        <v>1318373</v>
      </c>
      <c r="C20" s="6">
        <v>2980885</v>
      </c>
    </row>
    <row r="21" spans="1:3" x14ac:dyDescent="0.25">
      <c r="A21" s="3" t="s">
        <v>45</v>
      </c>
      <c r="B21" s="6">
        <v>196000</v>
      </c>
      <c r="C21" s="6">
        <v>331000</v>
      </c>
    </row>
    <row r="22" spans="1:3" x14ac:dyDescent="0.25">
      <c r="A22" s="3" t="s">
        <v>46</v>
      </c>
      <c r="B22" s="6">
        <v>349003</v>
      </c>
      <c r="C22" s="6">
        <v>626129</v>
      </c>
    </row>
    <row r="23" spans="1:3" x14ac:dyDescent="0.25">
      <c r="A23" s="3" t="s">
        <v>47</v>
      </c>
      <c r="B23" s="6">
        <v>1863376</v>
      </c>
      <c r="C23" s="6">
        <v>3938014</v>
      </c>
    </row>
    <row r="24" spans="1:3" x14ac:dyDescent="0.25">
      <c r="A24" s="3" t="s">
        <v>48</v>
      </c>
      <c r="B24" s="6">
        <v>88268</v>
      </c>
      <c r="C24" s="6">
        <v>88468</v>
      </c>
    </row>
    <row r="25" spans="1:3" x14ac:dyDescent="0.25">
      <c r="A25" s="3" t="s">
        <v>49</v>
      </c>
      <c r="B25" s="4">
        <v>0</v>
      </c>
      <c r="C25" s="4">
        <v>0</v>
      </c>
    </row>
    <row r="26" spans="1:3" x14ac:dyDescent="0.25">
      <c r="A26" s="8" t="s">
        <v>50</v>
      </c>
      <c r="B26" s="4"/>
      <c r="C26" s="4"/>
    </row>
    <row r="27" spans="1:3" ht="45" x14ac:dyDescent="0.25">
      <c r="A27" s="3" t="s">
        <v>51</v>
      </c>
      <c r="B27" s="6">
        <v>3000</v>
      </c>
      <c r="C27" s="6">
        <v>3000</v>
      </c>
    </row>
    <row r="28" spans="1:3" ht="45" x14ac:dyDescent="0.25">
      <c r="A28" s="3" t="s">
        <v>52</v>
      </c>
      <c r="B28" s="6">
        <v>130008</v>
      </c>
      <c r="C28" s="6">
        <v>130008</v>
      </c>
    </row>
    <row r="29" spans="1:3" x14ac:dyDescent="0.25">
      <c r="A29" s="3" t="s">
        <v>53</v>
      </c>
      <c r="B29" s="6">
        <v>7315614</v>
      </c>
      <c r="C29" s="6">
        <v>7314136</v>
      </c>
    </row>
    <row r="30" spans="1:3" ht="30" x14ac:dyDescent="0.25">
      <c r="A30" s="3" t="s">
        <v>54</v>
      </c>
      <c r="B30" s="6">
        <v>-424900</v>
      </c>
      <c r="C30" s="6">
        <v>-378431</v>
      </c>
    </row>
    <row r="31" spans="1:3" x14ac:dyDescent="0.25">
      <c r="A31" s="3" t="s">
        <v>55</v>
      </c>
      <c r="B31" s="6">
        <v>162470</v>
      </c>
      <c r="C31" s="6">
        <v>108365</v>
      </c>
    </row>
    <row r="32" spans="1:3" x14ac:dyDescent="0.25">
      <c r="A32" s="3" t="s">
        <v>56</v>
      </c>
      <c r="B32" s="6">
        <v>7186192</v>
      </c>
      <c r="C32" s="6">
        <v>7177078</v>
      </c>
    </row>
    <row r="33" spans="1:3" ht="30" x14ac:dyDescent="0.25">
      <c r="A33" s="3" t="s">
        <v>57</v>
      </c>
      <c r="B33" s="9">
        <v>9137836</v>
      </c>
      <c r="C33" s="9">
        <v>11203560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25</v>
      </c>
    </row>
    <row r="2" spans="1:3" x14ac:dyDescent="0.25">
      <c r="A2" s="3" t="s">
        <v>59</v>
      </c>
      <c r="B2" s="10">
        <v>1E-3</v>
      </c>
      <c r="C2" s="10">
        <v>1E-3</v>
      </c>
    </row>
    <row r="3" spans="1:3" x14ac:dyDescent="0.25">
      <c r="A3" s="3" t="s">
        <v>60</v>
      </c>
      <c r="B3" s="6">
        <v>1120000</v>
      </c>
      <c r="C3" s="6">
        <v>1120000</v>
      </c>
    </row>
    <row r="4" spans="1:3" x14ac:dyDescent="0.25">
      <c r="A4" s="3" t="s">
        <v>61</v>
      </c>
      <c r="B4" s="6">
        <v>120000</v>
      </c>
      <c r="C4" s="6">
        <v>120000</v>
      </c>
    </row>
    <row r="5" spans="1:3" x14ac:dyDescent="0.25">
      <c r="A5" s="3" t="s">
        <v>62</v>
      </c>
      <c r="B5" s="6">
        <v>120000</v>
      </c>
      <c r="C5" s="6">
        <v>120000</v>
      </c>
    </row>
    <row r="6" spans="1:3" x14ac:dyDescent="0.25">
      <c r="A6" s="3" t="s">
        <v>63</v>
      </c>
      <c r="B6" s="10">
        <v>1E-3</v>
      </c>
      <c r="C6" s="10">
        <v>1E-3</v>
      </c>
    </row>
    <row r="7" spans="1:3" x14ac:dyDescent="0.25">
      <c r="A7" s="3" t="s">
        <v>64</v>
      </c>
      <c r="B7" s="6">
        <v>28000000</v>
      </c>
      <c r="C7" s="6">
        <v>28000000</v>
      </c>
    </row>
    <row r="8" spans="1:3" x14ac:dyDescent="0.25">
      <c r="A8" s="3" t="s">
        <v>65</v>
      </c>
      <c r="B8" s="6">
        <v>5200623</v>
      </c>
      <c r="C8" s="6">
        <v>5200623</v>
      </c>
    </row>
    <row r="9" spans="1:3" x14ac:dyDescent="0.25">
      <c r="A9" s="3" t="s">
        <v>66</v>
      </c>
      <c r="B9" s="6">
        <v>5200623</v>
      </c>
      <c r="C9" s="6">
        <v>5200623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67</v>
      </c>
      <c r="B1" s="7" t="s">
        <v>1</v>
      </c>
      <c r="C1" s="7"/>
    </row>
    <row r="2" spans="1:3" x14ac:dyDescent="0.25">
      <c r="A2" s="7"/>
      <c r="B2" s="1" t="s">
        <v>2</v>
      </c>
      <c r="C2" s="1" t="s">
        <v>68</v>
      </c>
    </row>
    <row r="3" spans="1:3" x14ac:dyDescent="0.25">
      <c r="A3" s="3" t="s">
        <v>69</v>
      </c>
      <c r="B3" s="9">
        <v>4021455</v>
      </c>
      <c r="C3" s="9">
        <v>3523475</v>
      </c>
    </row>
    <row r="4" spans="1:3" x14ac:dyDescent="0.25">
      <c r="A4" s="3" t="s">
        <v>70</v>
      </c>
      <c r="B4" s="6">
        <v>1844195</v>
      </c>
      <c r="C4" s="6">
        <v>1627774</v>
      </c>
    </row>
    <row r="5" spans="1:3" x14ac:dyDescent="0.25">
      <c r="A5" s="3" t="s">
        <v>71</v>
      </c>
      <c r="B5" s="6">
        <v>2177260</v>
      </c>
      <c r="C5" s="6">
        <v>1895701</v>
      </c>
    </row>
    <row r="6" spans="1:3" x14ac:dyDescent="0.25">
      <c r="A6" s="3" t="s">
        <v>72</v>
      </c>
      <c r="B6" s="6">
        <v>51533</v>
      </c>
      <c r="C6" s="6">
        <v>20815</v>
      </c>
    </row>
    <row r="7" spans="1:3" x14ac:dyDescent="0.25">
      <c r="A7" s="8" t="s">
        <v>73</v>
      </c>
      <c r="B7" s="4"/>
      <c r="C7" s="4"/>
    </row>
    <row r="8" spans="1:3" x14ac:dyDescent="0.25">
      <c r="A8" s="3" t="s">
        <v>74</v>
      </c>
      <c r="B8" s="6">
        <v>606178</v>
      </c>
      <c r="C8" s="6">
        <v>527046</v>
      </c>
    </row>
    <row r="9" spans="1:3" x14ac:dyDescent="0.25">
      <c r="A9" s="3" t="s">
        <v>75</v>
      </c>
      <c r="B9" s="6">
        <v>185908</v>
      </c>
      <c r="C9" s="6">
        <v>166017</v>
      </c>
    </row>
    <row r="10" spans="1:3" x14ac:dyDescent="0.25">
      <c r="A10" s="3" t="s">
        <v>76</v>
      </c>
      <c r="B10" s="6">
        <v>214773</v>
      </c>
      <c r="C10" s="6">
        <v>334056</v>
      </c>
    </row>
    <row r="11" spans="1:3" x14ac:dyDescent="0.25">
      <c r="A11" s="3" t="s">
        <v>77</v>
      </c>
      <c r="B11" s="6">
        <v>261442</v>
      </c>
      <c r="C11" s="6">
        <v>285394</v>
      </c>
    </row>
    <row r="12" spans="1:3" x14ac:dyDescent="0.25">
      <c r="A12" s="3" t="s">
        <v>78</v>
      </c>
      <c r="B12" s="6">
        <v>60508</v>
      </c>
      <c r="C12" s="6">
        <v>60118</v>
      </c>
    </row>
    <row r="13" spans="1:3" x14ac:dyDescent="0.25">
      <c r="A13" s="3" t="s">
        <v>79</v>
      </c>
      <c r="B13" s="6">
        <v>292717</v>
      </c>
      <c r="C13" s="6">
        <v>281292</v>
      </c>
    </row>
    <row r="14" spans="1:3" x14ac:dyDescent="0.25">
      <c r="A14" s="3" t="s">
        <v>80</v>
      </c>
      <c r="B14" s="4">
        <v>0</v>
      </c>
      <c r="C14" s="6">
        <v>22072</v>
      </c>
    </row>
    <row r="15" spans="1:3" x14ac:dyDescent="0.25">
      <c r="A15" s="3" t="s">
        <v>81</v>
      </c>
      <c r="B15" s="6">
        <v>425216</v>
      </c>
      <c r="C15" s="6">
        <v>504954</v>
      </c>
    </row>
    <row r="16" spans="1:3" x14ac:dyDescent="0.25">
      <c r="A16" s="3" t="s">
        <v>82</v>
      </c>
      <c r="B16" s="6">
        <v>92803</v>
      </c>
      <c r="C16" s="6">
        <v>77519</v>
      </c>
    </row>
    <row r="17" spans="1:3" x14ac:dyDescent="0.25">
      <c r="A17" s="3" t="s">
        <v>83</v>
      </c>
      <c r="B17" s="6">
        <v>2139545</v>
      </c>
      <c r="C17" s="6">
        <v>2258468</v>
      </c>
    </row>
    <row r="18" spans="1:3" x14ac:dyDescent="0.25">
      <c r="A18" s="3" t="s">
        <v>84</v>
      </c>
      <c r="B18" s="6">
        <v>89248</v>
      </c>
      <c r="C18" s="6">
        <v>-341952</v>
      </c>
    </row>
    <row r="19" spans="1:3" x14ac:dyDescent="0.25">
      <c r="A19" s="8" t="s">
        <v>85</v>
      </c>
      <c r="B19" s="4"/>
      <c r="C19" s="4"/>
    </row>
    <row r="20" spans="1:3" x14ac:dyDescent="0.25">
      <c r="A20" s="3" t="s">
        <v>86</v>
      </c>
      <c r="B20" s="4">
        <v>442</v>
      </c>
      <c r="C20" s="6">
        <v>1066</v>
      </c>
    </row>
    <row r="21" spans="1:3" x14ac:dyDescent="0.25">
      <c r="A21" s="3" t="s">
        <v>87</v>
      </c>
      <c r="B21" s="4">
        <v>442</v>
      </c>
      <c r="C21" s="6">
        <v>1066</v>
      </c>
    </row>
    <row r="22" spans="1:3" x14ac:dyDescent="0.25">
      <c r="A22" s="3" t="s">
        <v>88</v>
      </c>
      <c r="B22" s="6">
        <v>89690</v>
      </c>
      <c r="C22" s="6">
        <v>-340886</v>
      </c>
    </row>
    <row r="23" spans="1:3" x14ac:dyDescent="0.25">
      <c r="A23" s="3" t="s">
        <v>89</v>
      </c>
      <c r="B23" s="6">
        <v>35585</v>
      </c>
      <c r="C23" s="4">
        <v>0</v>
      </c>
    </row>
    <row r="24" spans="1:3" ht="30" x14ac:dyDescent="0.25">
      <c r="A24" s="3" t="s">
        <v>90</v>
      </c>
      <c r="B24" s="6">
        <v>54105</v>
      </c>
      <c r="C24" s="6">
        <v>-340886</v>
      </c>
    </row>
    <row r="25" spans="1:3" x14ac:dyDescent="0.25">
      <c r="A25" s="8" t="s">
        <v>91</v>
      </c>
      <c r="B25" s="4"/>
      <c r="C25" s="4"/>
    </row>
    <row r="26" spans="1:3" x14ac:dyDescent="0.25">
      <c r="A26" s="3" t="s">
        <v>92</v>
      </c>
      <c r="B26" s="10">
        <v>0.01</v>
      </c>
      <c r="C26" s="10">
        <v>-7.0000000000000007E-2</v>
      </c>
    </row>
    <row r="27" spans="1:3" x14ac:dyDescent="0.25">
      <c r="A27" s="3" t="s">
        <v>93</v>
      </c>
      <c r="B27" s="10">
        <v>0.01</v>
      </c>
      <c r="C27" s="10">
        <v>-7.0000000000000007E-2</v>
      </c>
    </row>
    <row r="28" spans="1:3" ht="30" x14ac:dyDescent="0.25">
      <c r="A28" s="8" t="s">
        <v>94</v>
      </c>
      <c r="B28" s="4"/>
      <c r="C28" s="4"/>
    </row>
    <row r="29" spans="1:3" x14ac:dyDescent="0.25">
      <c r="A29" s="3" t="s">
        <v>92</v>
      </c>
      <c r="B29" s="6">
        <v>5200623</v>
      </c>
      <c r="C29" s="6">
        <v>5200623</v>
      </c>
    </row>
    <row r="30" spans="1:3" x14ac:dyDescent="0.25">
      <c r="A30" s="3" t="s">
        <v>93</v>
      </c>
      <c r="B30" s="6">
        <v>5467160</v>
      </c>
      <c r="C30" s="6">
        <v>5200623</v>
      </c>
    </row>
    <row r="31" spans="1:3" x14ac:dyDescent="0.25">
      <c r="A31" s="8" t="s">
        <v>95</v>
      </c>
      <c r="B31" s="4"/>
      <c r="C31" s="4"/>
    </row>
    <row r="32" spans="1:3" x14ac:dyDescent="0.25">
      <c r="A32" s="3" t="s">
        <v>96</v>
      </c>
      <c r="B32" s="6">
        <v>54105</v>
      </c>
      <c r="C32" s="6">
        <v>-340886</v>
      </c>
    </row>
    <row r="33" spans="1:3" ht="45" x14ac:dyDescent="0.25">
      <c r="A33" s="8" t="s">
        <v>97</v>
      </c>
      <c r="B33" s="4"/>
      <c r="C33" s="4"/>
    </row>
    <row r="34" spans="1:3" x14ac:dyDescent="0.25">
      <c r="A34" s="3" t="s">
        <v>98</v>
      </c>
      <c r="B34" s="6">
        <v>-46469</v>
      </c>
      <c r="C34" s="6">
        <v>5171</v>
      </c>
    </row>
    <row r="35" spans="1:3" x14ac:dyDescent="0.25">
      <c r="A35" s="3" t="s">
        <v>99</v>
      </c>
      <c r="B35" s="9">
        <v>7636</v>
      </c>
      <c r="C35" s="9">
        <v>-335715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26.5703125" bestFit="1" customWidth="1"/>
    <col min="3" max="3" width="24.140625" bestFit="1" customWidth="1"/>
    <col min="4" max="4" width="34" bestFit="1" customWidth="1"/>
    <col min="5" max="5" width="36.5703125" bestFit="1" customWidth="1"/>
    <col min="6" max="6" width="27" bestFit="1" customWidth="1"/>
    <col min="7" max="7" width="10.5703125" bestFit="1" customWidth="1"/>
  </cols>
  <sheetData>
    <row r="1" spans="1:7" ht="45" x14ac:dyDescent="0.25">
      <c r="A1" s="1" t="s">
        <v>100</v>
      </c>
      <c r="B1" s="1" t="s">
        <v>101</v>
      </c>
      <c r="C1" s="1" t="s">
        <v>102</v>
      </c>
      <c r="D1" s="1" t="s">
        <v>103</v>
      </c>
      <c r="E1" s="1" t="s">
        <v>104</v>
      </c>
      <c r="F1" s="1" t="s">
        <v>105</v>
      </c>
      <c r="G1" s="1" t="s">
        <v>106</v>
      </c>
    </row>
    <row r="2" spans="1:7" x14ac:dyDescent="0.25">
      <c r="A2" s="3" t="s">
        <v>107</v>
      </c>
      <c r="B2" s="9">
        <v>3000</v>
      </c>
      <c r="C2" s="9">
        <v>130008</v>
      </c>
      <c r="D2" s="9">
        <v>7314136</v>
      </c>
      <c r="E2" s="9">
        <v>-378431</v>
      </c>
      <c r="F2" s="9">
        <v>108365</v>
      </c>
      <c r="G2" s="9">
        <v>7177078</v>
      </c>
    </row>
    <row r="3" spans="1:7" ht="30" x14ac:dyDescent="0.25">
      <c r="A3" s="3" t="s">
        <v>108</v>
      </c>
      <c r="B3" s="6">
        <v>120000</v>
      </c>
      <c r="C3" s="6">
        <v>5200623</v>
      </c>
      <c r="D3" s="4"/>
      <c r="E3" s="4"/>
      <c r="F3" s="4"/>
      <c r="G3" s="4"/>
    </row>
    <row r="4" spans="1:7" ht="30" x14ac:dyDescent="0.25">
      <c r="A4" s="3" t="s">
        <v>109</v>
      </c>
      <c r="B4" s="4"/>
      <c r="C4" s="4"/>
      <c r="D4" s="6">
        <v>1478</v>
      </c>
      <c r="E4" s="4"/>
      <c r="F4" s="4"/>
      <c r="G4" s="6">
        <v>1478</v>
      </c>
    </row>
    <row r="5" spans="1:7" x14ac:dyDescent="0.25">
      <c r="A5" s="3" t="s">
        <v>110</v>
      </c>
      <c r="B5" s="4"/>
      <c r="C5" s="4"/>
      <c r="D5" s="4"/>
      <c r="E5" s="4"/>
      <c r="F5" s="6">
        <v>54105</v>
      </c>
      <c r="G5" s="6">
        <v>54105</v>
      </c>
    </row>
    <row r="6" spans="1:7" ht="30" x14ac:dyDescent="0.25">
      <c r="A6" s="3" t="s">
        <v>111</v>
      </c>
      <c r="B6" s="4"/>
      <c r="C6" s="4"/>
      <c r="D6" s="4"/>
      <c r="E6" s="6">
        <v>-46469</v>
      </c>
      <c r="F6" s="4"/>
      <c r="G6" s="6">
        <v>-46469</v>
      </c>
    </row>
    <row r="7" spans="1:7" x14ac:dyDescent="0.25">
      <c r="A7" s="3" t="s">
        <v>112</v>
      </c>
      <c r="B7" s="9">
        <v>3000</v>
      </c>
      <c r="C7" s="9">
        <v>130008</v>
      </c>
      <c r="D7" s="9">
        <v>7315614</v>
      </c>
      <c r="E7" s="9">
        <v>-424900</v>
      </c>
      <c r="F7" s="9">
        <v>162470</v>
      </c>
      <c r="G7" s="9">
        <v>7186192</v>
      </c>
    </row>
    <row r="8" spans="1:7" ht="30" x14ac:dyDescent="0.25">
      <c r="A8" s="3" t="s">
        <v>113</v>
      </c>
      <c r="B8" s="6">
        <v>120000</v>
      </c>
      <c r="C8" s="6">
        <v>5200623</v>
      </c>
      <c r="D8" s="4"/>
      <c r="E8" s="4"/>
      <c r="F8" s="4"/>
      <c r="G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114</v>
      </c>
      <c r="B1" s="7" t="s">
        <v>1</v>
      </c>
      <c r="C1" s="7"/>
    </row>
    <row r="2" spans="1:3" x14ac:dyDescent="0.25">
      <c r="A2" s="7"/>
      <c r="B2" s="1" t="s">
        <v>2</v>
      </c>
      <c r="C2" s="1" t="s">
        <v>68</v>
      </c>
    </row>
    <row r="3" spans="1:3" x14ac:dyDescent="0.25">
      <c r="A3" s="8" t="s">
        <v>115</v>
      </c>
      <c r="B3" s="4"/>
      <c r="C3" s="4"/>
    </row>
    <row r="4" spans="1:3" x14ac:dyDescent="0.25">
      <c r="A4" s="3" t="s">
        <v>110</v>
      </c>
      <c r="B4" s="9">
        <v>54105</v>
      </c>
      <c r="C4" s="9">
        <v>-340886</v>
      </c>
    </row>
    <row r="5" spans="1:3" ht="45" x14ac:dyDescent="0.25">
      <c r="A5" s="8" t="s">
        <v>116</v>
      </c>
      <c r="B5" s="4"/>
      <c r="C5" s="4"/>
    </row>
    <row r="6" spans="1:3" x14ac:dyDescent="0.25">
      <c r="A6" s="3" t="s">
        <v>82</v>
      </c>
      <c r="B6" s="6">
        <v>92803</v>
      </c>
      <c r="C6" s="6">
        <v>77519</v>
      </c>
    </row>
    <row r="7" spans="1:3" x14ac:dyDescent="0.25">
      <c r="A7" s="3" t="s">
        <v>117</v>
      </c>
      <c r="B7" s="4">
        <v>-200</v>
      </c>
      <c r="C7" s="4">
        <v>-42</v>
      </c>
    </row>
    <row r="8" spans="1:3" x14ac:dyDescent="0.25">
      <c r="A8" s="3" t="s">
        <v>118</v>
      </c>
      <c r="B8" s="6">
        <v>1478</v>
      </c>
      <c r="C8" s="6">
        <v>2427</v>
      </c>
    </row>
    <row r="9" spans="1:3" x14ac:dyDescent="0.25">
      <c r="A9" s="3" t="s">
        <v>119</v>
      </c>
      <c r="B9" s="4">
        <v>0</v>
      </c>
      <c r="C9" s="6">
        <v>22072</v>
      </c>
    </row>
    <row r="10" spans="1:3" x14ac:dyDescent="0.25">
      <c r="A10" s="3" t="s">
        <v>120</v>
      </c>
      <c r="B10" s="6">
        <v>26034</v>
      </c>
      <c r="C10" s="6">
        <v>89522</v>
      </c>
    </row>
    <row r="11" spans="1:3" ht="30" x14ac:dyDescent="0.25">
      <c r="A11" s="3" t="s">
        <v>121</v>
      </c>
      <c r="B11" s="4">
        <v>0</v>
      </c>
      <c r="C11" s="4">
        <v>-167</v>
      </c>
    </row>
    <row r="12" spans="1:3" x14ac:dyDescent="0.25">
      <c r="A12" s="8" t="s">
        <v>122</v>
      </c>
      <c r="B12" s="4"/>
      <c r="C12" s="4"/>
    </row>
    <row r="13" spans="1:3" x14ac:dyDescent="0.25">
      <c r="A13" s="3" t="s">
        <v>29</v>
      </c>
      <c r="B13" s="6">
        <v>2595341</v>
      </c>
      <c r="C13" s="6">
        <v>922346</v>
      </c>
    </row>
    <row r="14" spans="1:3" x14ac:dyDescent="0.25">
      <c r="A14" s="3" t="s">
        <v>30</v>
      </c>
      <c r="B14" s="6">
        <v>-742160</v>
      </c>
      <c r="C14" s="6">
        <v>-452585</v>
      </c>
    </row>
    <row r="15" spans="1:3" x14ac:dyDescent="0.25">
      <c r="A15" s="3" t="s">
        <v>31</v>
      </c>
      <c r="B15" s="6">
        <v>-48947</v>
      </c>
      <c r="C15" s="6">
        <v>-100908</v>
      </c>
    </row>
    <row r="16" spans="1:3" ht="30" x14ac:dyDescent="0.25">
      <c r="A16" s="3" t="s">
        <v>34</v>
      </c>
      <c r="B16" s="6">
        <v>275158</v>
      </c>
      <c r="C16" s="6">
        <v>249455</v>
      </c>
    </row>
    <row r="17" spans="1:3" x14ac:dyDescent="0.25">
      <c r="A17" s="3" t="s">
        <v>32</v>
      </c>
      <c r="B17" s="6">
        <v>25000</v>
      </c>
      <c r="C17" s="4">
        <v>0</v>
      </c>
    </row>
    <row r="18" spans="1:3" x14ac:dyDescent="0.25">
      <c r="A18" s="3" t="s">
        <v>38</v>
      </c>
      <c r="B18" s="6">
        <v>30000</v>
      </c>
      <c r="C18" s="6">
        <v>30000</v>
      </c>
    </row>
    <row r="19" spans="1:3" x14ac:dyDescent="0.25">
      <c r="A19" s="3" t="s">
        <v>39</v>
      </c>
      <c r="B19" s="4">
        <v>182</v>
      </c>
      <c r="C19" s="4">
        <v>46</v>
      </c>
    </row>
    <row r="20" spans="1:3" x14ac:dyDescent="0.25">
      <c r="A20" s="8" t="s">
        <v>123</v>
      </c>
      <c r="B20" s="4"/>
      <c r="C20" s="4"/>
    </row>
    <row r="21" spans="1:3" ht="30" x14ac:dyDescent="0.25">
      <c r="A21" s="3" t="s">
        <v>44</v>
      </c>
      <c r="B21" s="6">
        <v>-1662512</v>
      </c>
      <c r="C21" s="6">
        <v>-274304</v>
      </c>
    </row>
    <row r="22" spans="1:3" x14ac:dyDescent="0.25">
      <c r="A22" s="3" t="s">
        <v>45</v>
      </c>
      <c r="B22" s="6">
        <v>-135000</v>
      </c>
      <c r="C22" s="4">
        <v>0</v>
      </c>
    </row>
    <row r="23" spans="1:3" ht="30" x14ac:dyDescent="0.25">
      <c r="A23" s="3" t="s">
        <v>124</v>
      </c>
      <c r="B23" s="6">
        <v>511282</v>
      </c>
      <c r="C23" s="6">
        <v>224495</v>
      </c>
    </row>
    <row r="24" spans="1:3" x14ac:dyDescent="0.25">
      <c r="A24" s="8" t="s">
        <v>125</v>
      </c>
      <c r="B24" s="4"/>
      <c r="C24" s="4"/>
    </row>
    <row r="25" spans="1:3" x14ac:dyDescent="0.25">
      <c r="A25" s="3" t="s">
        <v>126</v>
      </c>
      <c r="B25" s="6">
        <v>-42608</v>
      </c>
      <c r="C25" s="6">
        <v>-88691</v>
      </c>
    </row>
    <row r="26" spans="1:3" ht="30" x14ac:dyDescent="0.25">
      <c r="A26" s="3" t="s">
        <v>127</v>
      </c>
      <c r="B26" s="4">
        <v>0</v>
      </c>
      <c r="C26" s="4">
        <v>167</v>
      </c>
    </row>
    <row r="27" spans="1:3" ht="30" x14ac:dyDescent="0.25">
      <c r="A27" s="3" t="s">
        <v>128</v>
      </c>
      <c r="B27" s="4">
        <v>-3</v>
      </c>
      <c r="C27" s="4">
        <v>-6</v>
      </c>
    </row>
    <row r="28" spans="1:3" x14ac:dyDescent="0.25">
      <c r="A28" s="3" t="s">
        <v>129</v>
      </c>
      <c r="B28" s="6">
        <v>-42611</v>
      </c>
      <c r="C28" s="6">
        <v>-88530</v>
      </c>
    </row>
    <row r="29" spans="1:3" x14ac:dyDescent="0.25">
      <c r="A29" s="8" t="s">
        <v>130</v>
      </c>
      <c r="B29" s="4"/>
      <c r="C29" s="4"/>
    </row>
    <row r="30" spans="1:3" x14ac:dyDescent="0.25">
      <c r="A30" s="3" t="s">
        <v>131</v>
      </c>
      <c r="B30" s="6">
        <v>-277126</v>
      </c>
      <c r="C30" s="6">
        <v>-282267</v>
      </c>
    </row>
    <row r="31" spans="1:3" x14ac:dyDescent="0.25">
      <c r="A31" s="3" t="s">
        <v>132</v>
      </c>
      <c r="B31" s="6">
        <v>-277126</v>
      </c>
      <c r="C31" s="6">
        <v>-282267</v>
      </c>
    </row>
    <row r="32" spans="1:3" ht="30" x14ac:dyDescent="0.25">
      <c r="A32" s="3" t="s">
        <v>133</v>
      </c>
      <c r="B32" s="6">
        <v>-23087</v>
      </c>
      <c r="C32" s="6">
        <v>10864</v>
      </c>
    </row>
    <row r="33" spans="1:3" ht="30" x14ac:dyDescent="0.25">
      <c r="A33" s="3" t="s">
        <v>134</v>
      </c>
      <c r="B33" s="6">
        <v>168458</v>
      </c>
      <c r="C33" s="6">
        <v>-135438</v>
      </c>
    </row>
    <row r="34" spans="1:3" x14ac:dyDescent="0.25">
      <c r="A34" s="3" t="s">
        <v>135</v>
      </c>
      <c r="B34" s="6">
        <v>724707</v>
      </c>
      <c r="C34" s="6">
        <v>835012</v>
      </c>
    </row>
    <row r="35" spans="1:3" x14ac:dyDescent="0.25">
      <c r="A35" s="3" t="s">
        <v>136</v>
      </c>
      <c r="B35" s="6">
        <v>893165</v>
      </c>
      <c r="C35" s="6">
        <v>699574</v>
      </c>
    </row>
    <row r="36" spans="1:3" ht="30" x14ac:dyDescent="0.25">
      <c r="A36" s="8" t="s">
        <v>137</v>
      </c>
      <c r="B36" s="4"/>
      <c r="C36" s="4"/>
    </row>
    <row r="37" spans="1:3" x14ac:dyDescent="0.25">
      <c r="A37" s="3" t="s">
        <v>138</v>
      </c>
      <c r="B37" s="6">
        <v>3167</v>
      </c>
      <c r="C37" s="6">
        <v>4002</v>
      </c>
    </row>
    <row r="38" spans="1:3" x14ac:dyDescent="0.25">
      <c r="A38" s="3" t="s">
        <v>139</v>
      </c>
      <c r="B38" s="6">
        <v>170585</v>
      </c>
      <c r="C38" s="4">
        <v>0</v>
      </c>
    </row>
    <row r="39" spans="1:3" ht="30" x14ac:dyDescent="0.25">
      <c r="A39" s="8" t="s">
        <v>140</v>
      </c>
      <c r="B39" s="4"/>
      <c r="C39" s="4"/>
    </row>
    <row r="40" spans="1:3" x14ac:dyDescent="0.25">
      <c r="A40" s="3" t="s">
        <v>141</v>
      </c>
      <c r="B40" s="9">
        <v>1478</v>
      </c>
      <c r="C40" s="9">
        <v>2427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142</v>
      </c>
      <c r="B1" s="1" t="s">
        <v>1</v>
      </c>
    </row>
    <row r="2" spans="1:2" x14ac:dyDescent="0.25">
      <c r="A2" s="7"/>
      <c r="B2" s="1" t="s">
        <v>2</v>
      </c>
    </row>
    <row r="3" spans="1:2" x14ac:dyDescent="0.25">
      <c r="A3" s="13" t="s">
        <v>143</v>
      </c>
      <c r="B3" s="11" t="s">
        <v>144</v>
      </c>
    </row>
    <row r="4" spans="1:2" x14ac:dyDescent="0.25">
      <c r="A4" s="13"/>
      <c r="B4" s="4"/>
    </row>
    <row r="5" spans="1:2" ht="306.75" x14ac:dyDescent="0.25">
      <c r="A5" s="13"/>
      <c r="B5" s="12" t="s">
        <v>145</v>
      </c>
    </row>
    <row r="6" spans="1:2" x14ac:dyDescent="0.25">
      <c r="A6" s="13"/>
      <c r="B6" s="4"/>
    </row>
    <row r="7" spans="1:2" ht="192" x14ac:dyDescent="0.25">
      <c r="A7" s="13"/>
      <c r="B7" s="12" t="s">
        <v>146</v>
      </c>
    </row>
  </sheetData>
  <mergeCells count="2">
    <mergeCell ref="A1:A2"/>
    <mergeCell ref="A3: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30</v>
      </c>
      <c r="B1" s="1" t="s">
        <v>1</v>
      </c>
    </row>
    <row r="2" spans="1:2" x14ac:dyDescent="0.25">
      <c r="A2" s="7"/>
      <c r="B2" s="1" t="s">
        <v>2</v>
      </c>
    </row>
    <row r="3" spans="1:2" x14ac:dyDescent="0.25">
      <c r="A3" s="13" t="s">
        <v>147</v>
      </c>
      <c r="B3" s="11" t="s">
        <v>148</v>
      </c>
    </row>
    <row r="4" spans="1:2" x14ac:dyDescent="0.25">
      <c r="A4" s="13"/>
      <c r="B4" s="4"/>
    </row>
    <row r="5" spans="1:2" ht="204.75" x14ac:dyDescent="0.25">
      <c r="A5" s="13"/>
      <c r="B5" s="12" t="s">
        <v>149</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150</v>
      </c>
      <c r="B1" s="1" t="s">
        <v>1</v>
      </c>
    </row>
    <row r="2" spans="1:2" x14ac:dyDescent="0.25">
      <c r="A2" s="7"/>
      <c r="B2" s="1" t="s">
        <v>2</v>
      </c>
    </row>
    <row r="3" spans="1:2" x14ac:dyDescent="0.25">
      <c r="A3" s="13" t="s">
        <v>151</v>
      </c>
      <c r="B3" s="11" t="s">
        <v>152</v>
      </c>
    </row>
    <row r="4" spans="1:2" x14ac:dyDescent="0.25">
      <c r="A4" s="13"/>
      <c r="B4" s="4"/>
    </row>
    <row r="5" spans="1:2" ht="102.75" x14ac:dyDescent="0.25">
      <c r="A5" s="13"/>
      <c r="B5" s="12" t="s">
        <v>153</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Basis_of_Presentation</vt:lpstr>
      <vt:lpstr>Inventory</vt:lpstr>
      <vt:lpstr>Intangible_Assets</vt:lpstr>
      <vt:lpstr>Shortterm_Loan</vt:lpstr>
      <vt:lpstr>Income_Taxes</vt:lpstr>
      <vt:lpstr>Net_Income_Per_Share_of_Common</vt:lpstr>
      <vt:lpstr>Litigation</vt:lpstr>
      <vt:lpstr>Subsequent_Events</vt:lpstr>
      <vt:lpstr>Inventory_Narrative_Details</vt:lpstr>
      <vt:lpstr>Shortterm_Loan_Narrative_Detai</vt:lpstr>
      <vt:lpstr>Income_Taxes_Narrative_Details</vt:lpstr>
      <vt:lpstr>Net_Income_Per_Share_of_Common1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2015-05-13T12:02:09Z</dcterms:created>
  <dcterms:modified xsi:type="dcterms:W3CDTF">2015-05-13T12:02:09Z</dcterms:modified>
</cp:coreProperties>
</file>