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BALANCE_SHEETS_Unaudited" sheetId="2" r:id="rId2"/>
    <sheet name="BALANCE_SHEETS_PARENTHETICALSU" sheetId="3" r:id="rId3"/>
    <sheet name="STATEMENTS_OF_OPERATIONS_Unaud" sheetId="4" r:id="rId4"/>
    <sheet name="STATEMENTS_OF_CASH_FLOWS_Unaud" sheetId="5" r:id="rId5"/>
    <sheet name="NATURE_OF_BUSINESS_AND_OPERATI" sheetId="23" r:id="rId6"/>
    <sheet name="ABILITY_TO_CONTINUE_AS_A_GOING" sheetId="24" r:id="rId7"/>
    <sheet name="SUMMARY_OF_SIGNIFICANT_ACCOUNT" sheetId="25" r:id="rId8"/>
    <sheet name="MINERAL_PROPERTY_INTERESTS" sheetId="26" r:id="rId9"/>
    <sheet name="COMMON_STOCK_TRANSACTIONS" sheetId="27" r:id="rId10"/>
    <sheet name="RELATED_PARTY_TRANSACTIONS" sheetId="28" r:id="rId11"/>
    <sheet name="SUBSEQUENT_EVENTS" sheetId="29" r:id="rId12"/>
    <sheet name="Accounting_Policies_Policies" sheetId="30" r:id="rId13"/>
    <sheet name="Annual_option_payments_and_min" sheetId="31" r:id="rId14"/>
    <sheet name="Organization_and_Basis_of_Pres" sheetId="15" r:id="rId15"/>
    <sheet name="ABILITY_TO_CONTINUE_AND_GOING_" sheetId="16" r:id="rId16"/>
    <sheet name="Mineral_property_interests_Bel" sheetId="17" r:id="rId17"/>
    <sheet name="Mineral_property_interests_Cre" sheetId="18" r:id="rId18"/>
    <sheet name="Option_payments_and_annual_min" sheetId="19" r:id="rId19"/>
    <sheet name="Escrow_Agreement_issues_Detail" sheetId="20" r:id="rId20"/>
    <sheet name="Related_party_transactions_DET" sheetId="21" r:id="rId21"/>
    <sheet name="Related_party_payments_DETAILS" sheetId="22" r:id="rId22"/>
  </sheets>
  <calcPr calcId="145621"/>
</workbook>
</file>

<file path=xl/calcChain.xml><?xml version="1.0" encoding="utf-8"?>
<calcChain xmlns="http://schemas.openxmlformats.org/spreadsheetml/2006/main">
  <c r="B10" i="1" l="1"/>
</calcChain>
</file>

<file path=xl/sharedStrings.xml><?xml version="1.0" encoding="utf-8"?>
<sst xmlns="http://schemas.openxmlformats.org/spreadsheetml/2006/main" count="374" uniqueCount="261">
  <si>
    <t>Document and Entity Information</t>
  </si>
  <si>
    <t>6 Months Ended</t>
  </si>
  <si>
    <t>Oct. 31, 2014</t>
  </si>
  <si>
    <t>Dec. 15, 2014</t>
  </si>
  <si>
    <t>Entity Registrant Name</t>
  </si>
  <si>
    <t>American Magna Corp</t>
  </si>
  <si>
    <t>Entity Trading Symbol</t>
  </si>
  <si>
    <t>AMGC</t>
  </si>
  <si>
    <t>Document Type</t>
  </si>
  <si>
    <t>10-Q</t>
  </si>
  <si>
    <t>Document Period End Date</t>
  </si>
  <si>
    <t>Amendment Flag</t>
  </si>
  <si>
    <t>Entity Central Index Key</t>
  </si>
  <si>
    <t>Current Fiscal Year End Date</t>
  </si>
  <si>
    <t>Entity Common Stock, Shares Outstanding</t>
  </si>
  <si>
    <t>Entity Filer Category</t>
  </si>
  <si>
    <t>Smaller Reporting Company</t>
  </si>
  <si>
    <t>Entity Current Reporting Status</t>
  </si>
  <si>
    <t>Yes</t>
  </si>
  <si>
    <t>Entity Voluntary Filers</t>
  </si>
  <si>
    <t>No</t>
  </si>
  <si>
    <t>Entity Well-known Seasoned Issuer</t>
  </si>
  <si>
    <t>Document Fiscal Year Focus</t>
  </si>
  <si>
    <t>Document Fiscal Period Focus</t>
  </si>
  <si>
    <t>Q2</t>
  </si>
  <si>
    <t>BALANCE SHEETS (Unaudited) (USD $)</t>
  </si>
  <si>
    <t>Apr. 30, 2014</t>
  </si>
  <si>
    <t>Current Assets</t>
  </si>
  <si>
    <t>Cash and cash equivalents</t>
  </si>
  <si>
    <t>Prepaid expenses</t>
  </si>
  <si>
    <t>Total Current Assets</t>
  </si>
  <si>
    <t>Total Assets</t>
  </si>
  <si>
    <t>Current Liabilities</t>
  </si>
  <si>
    <t>Accounts payable and accrued liabilities</t>
  </si>
  <si>
    <t>Total Current Liabilities</t>
  </si>
  <si>
    <t>Stockholders' Equity</t>
  </si>
  <si>
    <t>Common Stock, Par Value $0.001 Authorized 100,000,000 shares, 32,723,946 shares issued and outstanding at October 31, 2014 and April 30, 2014</t>
  </si>
  <si>
    <t>Additional paid-in capital</t>
  </si>
  <si>
    <t>Stock performance contingency</t>
  </si>
  <si>
    <t>Accumulated deficit</t>
  </si>
  <si>
    <t>Total Stockholders' Equity</t>
  </si>
  <si>
    <t>Total Liabilities and Stockholders' Equity</t>
  </si>
  <si>
    <t>BALANCE SHEETS PARENTHETICALS(Unaudited) (USD $)</t>
  </si>
  <si>
    <t>Parentheticals</t>
  </si>
  <si>
    <t>Common Stock, par value</t>
  </si>
  <si>
    <t>Common Stock, shares authorized</t>
  </si>
  <si>
    <t>Common Stock, shares issued</t>
  </si>
  <si>
    <t>Common Stock, shares outstanding</t>
  </si>
  <si>
    <t>STATEMENTS OF OPERATIONS (Unaudited) (USD $)</t>
  </si>
  <si>
    <t>3 Months Ended</t>
  </si>
  <si>
    <t>Oct. 31, 2013</t>
  </si>
  <si>
    <t>REVENUE</t>
  </si>
  <si>
    <t>Revenues</t>
  </si>
  <si>
    <t>Cost of revenues</t>
  </si>
  <si>
    <t>Gross margin</t>
  </si>
  <si>
    <t>Expenses</t>
  </si>
  <si>
    <t>Mineral property exploration expenditures</t>
  </si>
  <si>
    <t>General and administrative</t>
  </si>
  <si>
    <t>Mineral property acquisition payments</t>
  </si>
  <si>
    <t>Total Expenses</t>
  </si>
  <si>
    <t>Net Loss from Operations</t>
  </si>
  <si>
    <t>Other Income (Expense)</t>
  </si>
  <si>
    <t>Interest</t>
  </si>
  <si>
    <t>Net Other Income (Expense)</t>
  </si>
  <si>
    <t>Net Loss</t>
  </si>
  <si>
    <t>Basic and Diluted Loss per Share</t>
  </si>
  <si>
    <t>Weighted Average Shares outstanding</t>
  </si>
  <si>
    <t>STATEMENTS OF CASH FLOWS (Unaudited) (USD $)</t>
  </si>
  <si>
    <t>CASH FLOWS FROM OPERATING ACTIVITIES</t>
  </si>
  <si>
    <t>Adjustments to Reconcile Net Loss to Net Cash Used in Operating Activities</t>
  </si>
  <si>
    <t>Accrued interest</t>
  </si>
  <si>
    <t>Change in Operating Assets and Liabilities</t>
  </si>
  <si>
    <t>Decrease (Increase) in prepaid expenses</t>
  </si>
  <si>
    <t>Increase (decrease) in accounts payable and accrued liabilities</t>
  </si>
  <si>
    <t>Net Cash Used in Operating Activities</t>
  </si>
  <si>
    <t>CASH FLOWS FROM FINANCING ACTIVITIES</t>
  </si>
  <si>
    <t>Proceeds from sale of common stock</t>
  </si>
  <si>
    <t>Net Cash Provided by Financing Activities</t>
  </si>
  <si>
    <t>Net Increase in Cash and Cash Equivalents</t>
  </si>
  <si>
    <t>Cash and Cash Equivalents - Beginning of Period</t>
  </si>
  <si>
    <t>Cash and Cash Equivalents - End of Period</t>
  </si>
  <si>
    <t>Cash paid during the year for:</t>
  </si>
  <si>
    <t>Income taxes</t>
  </si>
  <si>
    <t>NATURE OF BUSINESS AND OPERATIONS</t>
  </si>
  <si>
    <t>NOTE 1 – NATURE OF BUSINESS AND OPERATIONS</t>
  </si>
  <si>
    <t>Organization and Basis of Presentation</t>
  </si>
  <si>
    <t>American Magna Corp. (the “Company”) was incorporated under the laws of the State of Florida on October 27, 2006 under the name Coastline Corporate Services, Inc.  The Company was originally established to provide services to public companies requiring guidance and assistance in converting and filing their documents with the U.S. Securities and Exchange Commission (“SEC”).</t>
  </si>
  <si>
    <t>On August 18, 2010, Mr. Daulat Nijjar, as the holder of 197,500, or at that time 57.6%, of the issued and outstanding shares of the Company’s common stock, provided the Company with written consent in lieu of a meeting of stockholders authorizing the Company to amend the Company’s Articles of Incorporation for the purpose of changing the name of the Company from Coastline Corporate Services, Inc. to Dakota Gold Corp.  In connection with the change of the Company’s name to Dakota Gold Corp. the Company intended to change its business to mineral resource exploration and move its domicile to Nevada.  In order to undertake the name, business and domicile change, the Company incorporated a wholly-owned subsidiary in Nevada named Dakota Gold Corp. and merged Coastline Corporate Services, Inc. with the new subsidiary.  The Company received final regulatory for the name, business, and domicile change on November 26, 2010 and is now a Nevada corporation.</t>
  </si>
  <si>
    <t>On May 21, 2013, Mr. Bobby Nijjar, as the holder of 2,000,000, or at that time 85.3%, of the issued and outstanding shares of the Company’s common stock, provided the Company with written consent in lieu of a meeting of stockholders authorizing the Company to amend the Company’s Articles of Incorporation for the purpose of changing the name of the Company from Dakota Gold Corp. to “American Magna Corp.”  In connection with the change of the Company’s name to American Magna Corp. the Company changed its business from an emphasis on gold exploration to magnesium exploration.  The Company received final regulatory for the name change on July 2, 2013.  In relation to the name and business emphasis changes, the Company terminated its Crescent Fault Property and entered into a Property Option Agreement for the Bell Flat Project (note 4).</t>
  </si>
  <si>
    <t>The accompanying financial statements have been prepared in U.S. dollars and in accordance with accounting principles generally accepted in the United States on a going concern basis.</t>
  </si>
  <si>
    <t>Nature of Operations</t>
  </si>
  <si>
    <t>The Company is in the exploration stage and has no products or services as of October 31, 2104.  We are currently in the exploration stage as defined by the Securities and Exchange Commission and we are in the business of exploring and if warranted, developing certain unpatented Nevada mineral claims.  We currently have one property under option which is located in Churchill County, Nevada.</t>
  </si>
  <si>
    <t>Interim Reporting</t>
  </si>
  <si>
    <t>The unaudited financial information furnished herein reflects all adjustments, which in the opinion of management are necessary to fairly state the financial position of American Magna Corp. and the results of its operations for the periods presented.  This report on Form 10-Q should be read in conjunction with the Company’s financial statements and notes thereto included in the Company’s Form 10-K for the fiscal year ended April 30, 2014.  The Company assumes that the users of the interim financial information herein have read or have access to the audited financial statements for the preceding fiscal year and that the adequacy of additional disclosure needed for a fair presentation may be determined in that context.  Accordingly, footnote disclosure, which would substantially duplicate the disclosure contained in the Company’s Form 10-K for the fiscal year ended April 30, 2014 has been omitted.  The results of operations for the three and six month periods ended October 31, 2014 are not necessary indicative of results for the entire year ending April 30, 2015 or for any future annual or interim period.</t>
  </si>
  <si>
    <t>ABILITY TO CONTINUE AS A GOING CONCERN</t>
  </si>
  <si>
    <t>NOTE 2 – ABILITY TO CONTINUE AS A GOING CONCERN</t>
  </si>
  <si>
    <t>The accompanying financial statements have been prepared on a going concern basis, which contemplates the realization of assets and the satisfaction of liabilities and commitments in the normal course of business.  As shown in the accompanying financial statements, the Company has an accumulated deficit of $482,257 at October 31, 2014.  The future of the Company is dependent upon its ability to obtain future financing and upon future profitable operations from the development of its mineral property. On October 18, 2013 the Company closed a public offering of 14,950,000 shares of common stock at $0.01 per share for a total offering price of $149,500. The shares were offered by the Company pursuant to a registration statement on Form S-1 which became effective on March 14, 2013.  The funds from this financing are not sufficient to fund all of the Company’s expected operational requirements for the next twelve months.  Management may seek additional capital that will be required in order to continue to operate in the future.  However, management’s efforts to raise additional funding may not be successful.  The financial statements do not include any adjustments relating to the recoverability and classification of recorded assets, or the amounts of and classification of liabilities that might be necessary in the event the Company cannot continue in existence.</t>
  </si>
  <si>
    <t>If the Company were unable to continue as a “going concern”, then substantial adjustments would be necessary to the carrying values of assets, the reported amounts of its liabilities, the reported expenses, and the balance sheet classifications used.</t>
  </si>
  <si>
    <t>SUMMARY OF SIGNIFICANT ACCOUNTING POLICIES</t>
  </si>
  <si>
    <t>NOTE 3 – SUMMARY OF SIGNIFICANT ACCOUNTING POLICIES</t>
  </si>
  <si>
    <t>Management’s Estimates and Assumptions</t>
  </si>
  <si>
    <t>The preparation of financial statements in conformity with generally accepted accounting principles requires the Company’s management to make estimates and assumptions that affect the amounts reported in these financial statements and notes. Significant areas requiring the use of estimates relate to accrued liabilities and the impairment of long-lived assets.  Management believes the estimates utilized in preparing these financial statements are reasonable and prudent and are based on management’s best knowledge of current events and actions the Company may undertake in the future. Actual results could differ significantly from those estimates.</t>
  </si>
  <si>
    <t>Reclassification</t>
  </si>
  <si>
    <t>A reclassification has been made to the prior year comparative financial statements to conform to the current period presentation. This reclassification had no material effect on previously reported results of operations or financial position. As a result of adopting Financial Accounting Standards Board issued Accounting Standards Update No. 2014-10 the Company has combined and reclassified the amount disclosed as Deficit Accumulated During the Exploration Stage into Accumulated Deficit in the balance sheet at April 30, 2014.</t>
  </si>
  <si>
    <t>Cash and Cash Equivalents</t>
  </si>
  <si>
    <t>For purposes of the statement of cash flows, the Company considers all highly liquid debt instruments purchased with a maturity of three months or less to be cash equivalents to the extent the funds are not being held for investment purposes.</t>
  </si>
  <si>
    <t>Foreign Currency</t>
  </si>
  <si>
    <t>The Company’s functional currency is the U.S. dollar and to date has undertaken the majority of its transactions in U.S. dollars. Any transaction gains and losses that may take place will be included in the statement of operations as they occur.</t>
  </si>
  <si>
    <t>Concentration of Credit Risk</t>
  </si>
  <si>
    <t>The Company has no off-balance-sheet concentrations of credit risk such as foreign exchange contracts, options contracts or other foreign hedging arrangements. The Company maintains all of its cash balances with one financial institution in the form of a demand deposit.</t>
  </si>
  <si>
    <r>
      <t> </t>
    </r>
    <r>
      <rPr>
        <u/>
        <sz val="11"/>
        <color theme="1"/>
        <rFont val="Calibri"/>
        <family val="2"/>
        <scheme val="minor"/>
      </rPr>
      <t>Loss per Share</t>
    </r>
  </si>
  <si>
    <t>Net income (loss) per share is computed by dividing the net income by the weighted average number of shares outstanding during the period. As of October 31, 2014 the Company does not have any outstanding common stock options or warrants.</t>
  </si>
  <si>
    <t>Comprehensive Income</t>
  </si>
  <si>
    <t>The Company has adopted FASB ASC 220, “Reporting Comprehensive Income”, which establishes standards for reporting and display of comprehensive income, its components and accumulated balances. The Company has disclosed this information on its Statement of Operations. Comprehensive income is comprised of net income (loss) and all changes to capital deficit except those resulting from investments by owners and distribution to owners.</t>
  </si>
  <si>
    <t>Property Holding Costs</t>
  </si>
  <si>
    <t>Holding costs to maintain a property on a care and maintenance basis are expensed in the period they are incurred. These costs include security and maintenance expenses, lease and claim fees payments, and environmental monitoring and reporting costs.</t>
  </si>
  <si>
    <t>Exploration and Development Costs</t>
  </si>
  <si>
    <t>Mineral property interests include optioned and acquired mineral development and exploration stage properties. The amount capitalized related to a mineral property interest represents its fair value at the time it was optioned or acquired, either as an individual asset or as a part of a business combination. The value of such assets is primarily driven by the nature and amount of mineralized material believed to be contained in such properties. Exploration costs are expensed as incurred and development costs are capitalized if proven and probable reserves exist and the property is a commercially minable property. Mine development costs incurred either to develop new ore deposits, expand the capacity of operating mines, or to develop mine areas substantially in advance of current production are capitalized. Costs incurred to maintain assets on a standby basis are charged to operations. Costs of abandoned projects are charged to operations upon abandonment. The Company evaluates, at least quarterly, the carrying value of capitalized mineral interests costs and related property, plant and equipment costs, if any, to determine if these costs are in excess of their net realizable value and if a permanent impairment needs to be recorded. The periodic evaluation of carrying value of capitalized costs and any related property, plant and equipment costs are based upon expected future cash flows and/or estimated salvage value.</t>
  </si>
  <si>
    <t>Income Taxes</t>
  </si>
  <si>
    <t>The Company adopted FASB ASC 740, Income Taxes, at its inception deferred tax assets and liabilities are recognized for the future tax consequences attributable to differences between the financial statement carrying amounts of existing assets and liabilities and their respective tax bases. Deferred tax assets, including tax loss and credit carryforwards, and liabilities are measured using enacted tax rates expected to apply to taxable income in the years in which those temporary differences are expected to be recovered or settled. The effect on deferred tax assets and liabilities of a change in tax rates is recognized in income in the period that includes the enactment date.</t>
  </si>
  <si>
    <t>Deferred income tax expense represents the change during the period in the deferred tax assets and deferred tax liabilities. The components of the deferred tax assets and liabilities are individually classified as current and non-current based on their characteristics. Deferred tax assets are reduced by a valuation allowance when, in the opinion of management, it is more likely than not that some portion or all of the deferred tax assets will not be realized. No deferred tax assets or liabilities were recognized as of October 31, 2014.</t>
  </si>
  <si>
    <t>Uncertain Tax Positions</t>
  </si>
  <si>
    <t>The Company adopted the provisions of ASC 740-10-50, formerly FIN 48, Accounting for Uncertainty in Income Taxes. The Company had no material unrecognized income tax assets or liabilities for the years ended April 30, 2014 or 2013. The Company’s policy regarding income tax interest and penalties is to expense those items as general and administrative expense but to identify them for tax purposes. During the years ended April 30, 2014 and 2013 there were no income tax or related interest and penalty items in the income statement, or liability on the balance sheet. The Company files income tax returns in the U.S. federal jurisdiction. Tax years 2011 to present remain open to U.S. Federal income tax examination.  The Company is not currently involved in any income tax examinations.</t>
  </si>
  <si>
    <t>Fair Value of Financial Instruments</t>
  </si>
  <si>
    <t>The book values of cash, prepaid expenses, and accounts payable approximate their respective fair values due to the short-term nature of these instruments. The fair value hierarchy under GAAP distinguishes between assumptions based on market data (observable inputs) and an entity’s own assumptions (unobservable inputs). The hierarchy consists of three levels:</t>
  </si>
  <si>
    <t>• </t>
  </si>
  <si>
    <r>
      <t>Level one</t>
    </r>
    <r>
      <rPr>
        <sz val="11"/>
        <color theme="1"/>
        <rFont val="Calibri"/>
        <family val="2"/>
        <scheme val="minor"/>
      </rPr>
      <t> — inputs utilize quoted prices (unadjusted) in active markets for identical assets or liabilities;</t>
    </r>
  </si>
  <si>
    <r>
      <t>Level two</t>
    </r>
    <r>
      <rPr>
        <sz val="11"/>
        <color theme="1"/>
        <rFont val="Calibri"/>
        <family val="2"/>
        <scheme val="minor"/>
      </rPr>
      <t> — inputs are inputs other than quoted prices included in Level 1 that are observable for the asset or liability, either directly or indirectly such as interest rates, foreign exchange rates, and yield curves that are observable at commonly quoted intervals; and</t>
    </r>
  </si>
  <si>
    <r>
      <t>Level three</t>
    </r>
    <r>
      <rPr>
        <sz val="11"/>
        <color theme="1"/>
        <rFont val="Calibri"/>
        <family val="2"/>
        <scheme val="minor"/>
      </rPr>
      <t> — Unobservable inputs developed using estimates and assumptions, which are developed by the reporting entity and reflect those assumptions that a market participant would use.</t>
    </r>
  </si>
  <si>
    <t>Determining which category an asset or liability falls within the hierarchy requires significant judgment. We evaluate our hierarchy disclosures each quarter.</t>
  </si>
  <si>
    <t>Recent Accounting Pronouncements</t>
  </si>
  <si>
    <r>
      <t xml:space="preserve">In June 2014, the Financial Accounting Standards Board (“FASB”) issued Accounting Standards Update (“ASU”) No. 2014-10 - </t>
    </r>
    <r>
      <rPr>
        <i/>
        <sz val="11"/>
        <color theme="1"/>
        <rFont val="Calibri"/>
        <family val="2"/>
        <scheme val="minor"/>
      </rPr>
      <t>Development Stage Entities (Topic 915): Elimination of Certain Financial Reporting Requirements</t>
    </r>
    <r>
      <rPr>
        <sz val="11"/>
        <color theme="1"/>
        <rFont val="Calibri"/>
        <family val="2"/>
        <scheme val="minor"/>
      </rPr>
      <t xml:space="preserve"> - which eliminated certain financial reporting requirements of companies previously identified as “Development Stage Entities”, which includes those in the exploration stage. The amendments in this ASU simplify accounting guidance by removing all incremental financial reporting requirements for development stage entities. The amendments also reduce data maintenance and, for those entities subject to audit, audit costs by eliminating the requirement for development stage entities to present inception-to-date information in the statements of income, cash flows, and shareholder equity.   Early application of each of the amendments is permitted for any annual reporting period or interim period for which the entity’s financial statements have not yet been issued (public business entities) or made available for issuance (other entities). Upon adoption, entities will no longer present or disclose any information required by Topic 915.  The Company has adopted this standard. </t>
    </r>
  </si>
  <si>
    <r>
      <t xml:space="preserve">In August 2014, FASB issued ASU No. 2014-15 - </t>
    </r>
    <r>
      <rPr>
        <i/>
        <sz val="11"/>
        <color theme="1"/>
        <rFont val="Calibri"/>
        <family val="2"/>
        <scheme val="minor"/>
      </rPr>
      <t>Disclosure of Uncertainties about an Entity's Ability to Continue as a Going Concern</t>
    </r>
    <r>
      <rPr>
        <sz val="11"/>
        <color theme="1"/>
        <rFont val="Calibri"/>
        <family val="2"/>
        <scheme val="minor"/>
      </rPr>
      <t xml:space="preserve"> - which requires management to explicitly assess an entity's ability to continue as a going concern, and to provide related footnote disclosures in certain circumstances.  In connection with each annual and interim period, management will assess if there is substantial doubt about an entity's ability to continue as a going concern within one year after the issuance date of an entity’s financial statements. The new standard defines substantial doubt and provides examples of indicators thereof. The definition of substantial doubt incorporates a likelihood threshold of "probable" similar to the current use of that term in U.S. GAAP for loss contingencies. The new standard will be effective for all entities in the first annual period ending after December 15, 2016 (December 31, 2016 for calendar year-end entities). Earlier application is permitted.  The Company is currently assessing this standard for its impact on future reporting periods.</t>
    </r>
  </si>
  <si>
    <t>We have reviewed the FASB issued ASU accounting pronouncements and interpretations thereof that have effectiveness dates during the periods reported and in future periods. The Company has carefully considered the new pronouncements that alter previous generally accepted accounting principles. Except as noted above, the Company does not believe that any other new or modified principles will have a material impact on the corporation’s reported financial position or operations in the near term. The applicability of any standard is subject to the formal review of our financial management and certain standards are under consideration. Reference is made to these recent accounting pronouncements as if they are set forth therein in their entirety.</t>
  </si>
  <si>
    <t>MINERAL PROPERTY INTERESTS</t>
  </si>
  <si>
    <t>NOTE 4 – MINERAL PROPERTY INTERESTS</t>
  </si>
  <si>
    <t>Bell Flat Project</t>
  </si>
  <si>
    <t>On July 19, 2013 the Company executed a property option agreement (the “Agreement”) with Desert Pacific Exploration, Inc. (“DPE”) granting the Company the right to acquire 100% of the mining interests of a Nevada mineral exploration property currently controlled by DPE.  Herb Duerr, the Company’s former Chairman, President, Chief Executive Officer, Chief Operating Officer, Treasurer, and current director is the Vice President of DPE and Naomi Duerr, Mr. Duerr’s wife, is President of DPE.  Herb and Naomi Duerr each own 50% of DPE.  The property known as the Bell Flat project is located in Churchill County, Nevada and initially consisted of 11 unpatented claims (the “Property”).  In August 2014, the Company added 23 new claims bringing the current total to 34 claims.</t>
  </si>
  <si>
    <t>On August 25, 2013 the Company and DPE amended the Agreement to clarify certain provisions of the Agreement. Annual option payments and minimum annual exploration expenditures under the Agreement are as noted below:</t>
  </si>
  <si>
    <t>Property Payments</t>
  </si>
  <si>
    <t>$</t>
  </si>
  <si>
    <t>Work Expenditures</t>
  </si>
  <si>
    <t>Upon Execution of Agreement</t>
  </si>
  <si>
    <t>-</t>
  </si>
  <si>
    <t>Totals:</t>
  </si>
  <si>
    <t>In addition to the payment of $5,000 upon execution of the Agreement, the Company is required to reimburse DPE for the 2012 and 2013 claim fees for the Property.  The Company has made the initiation payment of $5,000, the first anniversary option payment of $10,000 and the reimbursement of the 2012 and 2013 claim fees for an aggregate of $3,430.</t>
  </si>
  <si>
    <t>Since our payment obligations are non-refundable, if we do not make any payments under the Agreement we will lose any payments made and all our rights to the Property. If all said payments under the Agreement are made, then we will acquire all mining interests in the Property.  If the Company fails to make any payment when due, the Agreement gives the Company a 60-day grace period to pay the amount of the deficiency.  DPE retained a 3% net smelter royalty (“NSR”) of the aggregate proceeds received by the Company from any smelter or other purchaser of any ores, concentrates, metals or other material of commercial value produced from the Property, minus the cost of transportation of the ores, concentrates or metals, including related insurance, and smelting and refining charges, including penalties.</t>
  </si>
  <si>
    <t>The Company shall have the one time right exercisable for 90 days following completion of a publicly disclosed  preliminary feasibility study or preliminary economic assessment to buy up to one half (50%) of the DPE’s NSR interest (i.e. an amount equal to 1.5% of the NSR interest) for $3,000,000. The right to purchase the said NSR interest shall be exercised by the Company providing DPE with notice of the purchase accompanied by payment in the amount of $3,000,000.  Upon the completion of the work commitments and option payments and the exercise of the option under the Agreement, DPE is to receive an advance royalty payment of $20,000 per year to be paid in cash. Payment is to be paid within 30 days of completing the terms of the option under the Agreement and any subsequent annual anniversary within the following framework:</t>
  </si>
  <si>
    <t>(i) The advance royalty is to be capped at $500,000 in total and shall be deducted from any future royalty obligations under the NSR; and</t>
  </si>
  <si>
    <t>(ii) The advance royalty will cease on the commencement of payment by the Company of the NSR royalty to DPE for a period of three consecutive years of production; and</t>
  </si>
  <si>
    <t>(iii) The advance royalty will not recommence at any future date once a minimum of three consecutive years of production has been achieved or there has been 25 years without production.</t>
  </si>
  <si>
    <t>The Agreement will terminate if the Company fails to comply with any of its obligations under the Agreement and fails to cure such alleged breach within 30 days written notice from DPE.  If the Company gives notice that it denies a default has occurred, the matter shall be determined finally through such means of dispute resolution as such matter has been subjected to by either party. The Agreement provides that all disputes shall be resolved by a sole arbitrator under the rules of the Arbitration Act of Nevada. The Company also has the right to terminate the Agreement by giving 30 days written notice to DPE.</t>
  </si>
  <si>
    <t>As part of the Agreement, the Company issued 15,000,000 shares of common stock to DPE subject to a binding escrow agreement (note 6)</t>
  </si>
  <si>
    <t>Crescent Fault Property</t>
  </si>
  <si>
    <t>On August 17, 2012 the Company executed a property option agreement (the “Agreement”) with MinQuest, Inc. (“MinQuest”) granting the Company the right to acquire 100% of the mining interests of a Nevada mineral exploration property currently controlled by MinQuest.  The Company’s principal executive officer is also a Vice President of MinQuest.  The property known as the Crescent Fault Property is located in Eureka County, Nevada and currently consists of 33 unpatented claims.  </t>
  </si>
  <si>
    <t>On July 20, 2013, the Company gave notice of termination to MinQuest pursuant to the terms of the Crescent Fault Property Agreement.  The Company has determined that the Crescent Fault Property no longer fits with its business parameters as the Company is changing its exploration emphasis from gold to magnesium.  As a result of such termination, the Crescent Fault Property has been returned to MinQuest and the Company is responsible to pay all claim fees, payments and expenses in order to maintain the property in good standing until July 2014. The Company has paid these fees of $5,234 at July 31, 2013.</t>
  </si>
  <si>
    <t>COMMON STOCK TRANSACTIONS</t>
  </si>
  <si>
    <t>NOTE 5 - COMMON STOCK TRANSACTIONS</t>
  </si>
  <si>
    <t>Escrow Agreement</t>
  </si>
  <si>
    <t>As part of its Bell Flat Property Agreement (the “Agreement”) with DPE (note 4) the Company issued 15,000,000 shares of common stock to DPE subject to a binding Escrow Agreement.  Simultaneous with the execution and delivery of the Escrow Agreement the Company and DPE agreed that the stock certificate representing the 15,000,000 shares of common stock (the “Shares”) shall be delivered to the Escrow Agent. The Shares are duly authorized, fully paid and non-assessable and constitute issued and outstanding shares of the Company.</t>
  </si>
  <si>
    <t>If, on or before January 2, 2014 the Escrow Agent has received notification from either the Company or DPE that</t>
  </si>
  <si>
    <t>(A) the Agreement is terminated, then the Escrow Agent shall return the Shares to the Company for cancellation, or</t>
  </si>
  <si>
    <t>(B) the Agreement is in good standing, then 3,000,000 of the Shares shall be released to DPE and the balance of the Shares shall remain in escrow subject to the terms of the Escrow Agreement.</t>
  </si>
  <si>
    <t>If, on or before January 2, 2015 the Escrow Agent has have received notification from either the Company or DPE that</t>
  </si>
  <si>
    <t>(A) the Agreement is terminated, then the Escrow Agent shall return the remaining Shares to the Company for cancellation, or</t>
  </si>
  <si>
    <t>(B) the Agreement is in good standing, then 5,000,000 of the remaining Shares shall be released to DPE and the balance of the Shares shall remain in escrow subject to the terms of the Escrow Agreement.</t>
  </si>
  <si>
    <t>If, on or before January 2, 2016 the Escrow Agent has received notification from either the Company or DPE that</t>
  </si>
  <si>
    <t>(B) the Agreement is in good standing, then 7,000,000 of the Shares shall be released to DPE.</t>
  </si>
  <si>
    <t>During the term of the Escrow Agreement, DPE shall have all rights to vote the Shares, whether such vote is at a</t>
  </si>
  <si>
    <t>shareholders' meeting or by written consent.  The Company has recorded $120,000 as contra equity as a result of the issuance of the Shares.  The valuation of the stock is based on a value of $0.01 per share of common stock.</t>
  </si>
  <si>
    <t>During the year ended April 30, 2014 the Company completed the release of the 3,000,000 shares of common stock from escrow.  The Company has recognized $30,000 in stock-based compensation for the year ended April 30, 2014.</t>
  </si>
  <si>
    <t>RELATED PARTY TRANSACTIONS</t>
  </si>
  <si>
    <t>RELATED PARTY TRANSACTIONS:</t>
  </si>
  <si>
    <t>NOTE 6 – RELATED PARTY TRANSACTIONS</t>
  </si>
  <si>
    <t>On July 19, 2013 (as amended on August 26, 2013) the Company entered into the Bell Flat Property Option Agreement (note 4) with DPE.  Herb Duerr, the Company’s former Chairman, President, Chief Executive Officer, Chief Operating Officer, Treasurer, and current director is the Vice President of DPE and Naomi Duerr, Mr. Duerr’s wife, is President of DPE.  Herb and Naomi Duerr each own 50% of DPE.  Under the Escrow Agreement, DPE was issued 15,000,000 shares of restricted common stock of the Company on July 19, 2013 (note 5).  Of the 15,000,000 shares of common stock initially issued to DPE under the Escrow Agreement, 3,000,000 shares have been released from escrow and are now restricted resulting in $30,000 in stock compensation being recognized by the Company for the year ended April 30, 2014.  The remaining balance of 12,000,000 shares continues to be restricted and held in escrow.</t>
  </si>
  <si>
    <t>In connection with work performed on behalf of the Company, the Company recorded $3,600 (2013 - $11,400) in geology and related fees for Mr. Duerr for the six months ended October 31, 2014.</t>
  </si>
  <si>
    <t>For the six-months ended October 31, 2014, the Company paid its principal executive officer $750 per month to serve as its principal executive officer and on its Board of Directors.  The total amount paid for the six months ended October 31, 2014 was $4,500 (2013- $0).  For the six-months ended October 31, 2014, the Company paid one of its directors $500 per month to serve on its Board of Directors.  The total amount paid for the six months ended October 31, 2014 was $3,000 (2013- $3,000).</t>
  </si>
  <si>
    <t>SUBSEQUENT EVENTS</t>
  </si>
  <si>
    <t>SUBSEQUENT EVENTS:</t>
  </si>
  <si>
    <t>NOTE 7 – SUBSEQUENT EVENTS</t>
  </si>
  <si>
    <t>The Company did not have any subsequent events after quarter end to the date of this report.</t>
  </si>
  <si>
    <t>Accounting Policies (Policies)</t>
  </si>
  <si>
    <t>Accounting Policies</t>
  </si>
  <si>
    <t>Management's Estimates and Assumptions</t>
  </si>
  <si>
    <t>Reclassification, Policy</t>
  </si>
  <si>
    <t>Cash and Cash Equivalents Policy</t>
  </si>
  <si>
    <t>Loss per Share</t>
  </si>
  <si>
    <t>Comprehensive Income Policy</t>
  </si>
  <si>
    <t>Income Taxes Policy</t>
  </si>
  <si>
    <t>Annual option payments and minimum annual exploration expenditures (Tables)</t>
  </si>
  <si>
    <t>Annual option payments and minimum annual exploration expenditures</t>
  </si>
  <si>
    <t>Annual option payments and minimum annual exploration expenditures Text Block</t>
  </si>
  <si>
    <t>Organization and Basis of Presentation (Details)</t>
  </si>
  <si>
    <t>Aug. 18, 2010</t>
  </si>
  <si>
    <t>Mr. Daulat Nijjar holder of 57.6% of the issued and outstanding shares</t>
  </si>
  <si>
    <t>Mr. Bobby Nijjar holder of 85.3% of the issued and outstanding shares</t>
  </si>
  <si>
    <t>ABILITY TO CONTINUE AND GOING CONCERN: (DETAILS) (USD $)</t>
  </si>
  <si>
    <t>Oct. 18, 2013</t>
  </si>
  <si>
    <t>ABILITY TO CONTINUE AND GOING CONCERN</t>
  </si>
  <si>
    <t>Company has an accumulated deficit</t>
  </si>
  <si>
    <t>Common shares per share value</t>
  </si>
  <si>
    <t>Shares of common stock issued under public offering</t>
  </si>
  <si>
    <t>Shares of common stock issued under public offering for a total offering price</t>
  </si>
  <si>
    <t>Mineral property interests Bell Flat Project (Details) (USD $)</t>
  </si>
  <si>
    <t>Jul. 19, 2013</t>
  </si>
  <si>
    <t>MINERAL PROPERTY INTERESTS Bell Flat Project</t>
  </si>
  <si>
    <t>Right to Acquire Percent of the mining interests</t>
  </si>
  <si>
    <t>Company grace days</t>
  </si>
  <si>
    <t>DPE retained a royalty of the aggregate proceeds</t>
  </si>
  <si>
    <t>Paid MinQuest upon execution of the Agreement</t>
  </si>
  <si>
    <t>Initial feasibility study to buy up to one half</t>
  </si>
  <si>
    <t>One time right exercisable for days</t>
  </si>
  <si>
    <t>Completion of a bankable feasibility study to buy up to percent of DPE's NSR interest</t>
  </si>
  <si>
    <t>Purchase accompanied by payment in the amount</t>
  </si>
  <si>
    <t>Advance royalty payment in cash</t>
  </si>
  <si>
    <t>Company has recorded reimbursement of the aggregate 2012 and 2013 claim fees</t>
  </si>
  <si>
    <t>The advance royalty is to be capped at an amount in total and shall be deducted from any future royalty obligations under the NSR</t>
  </si>
  <si>
    <t>Company issued shares of common stock to DPE subject to a binding escrow agreement</t>
  </si>
  <si>
    <t>Mineral property interests Crescent Fault Property (Details) (USD $)</t>
  </si>
  <si>
    <t>Jul. 31, 2013</t>
  </si>
  <si>
    <t>Aug. 17, 2012</t>
  </si>
  <si>
    <t>MINERAL PROPERTY INTERESTS Crescent Fault Property</t>
  </si>
  <si>
    <t>Company has right to acquire percentage of mining interest</t>
  </si>
  <si>
    <t>The Company has paid all claim fees, payments and expenses in order to maintain the property in good standing</t>
  </si>
  <si>
    <t>The property known as the Crescent Fault Property consists of number of unpatented claims</t>
  </si>
  <si>
    <t>Option payments and annual minimum exploration expenditures (Details) (USD $)</t>
  </si>
  <si>
    <t>Balance of annual expenditures at Aug. 25, 2013</t>
  </si>
  <si>
    <t>Annual expenditures Upon Execution of the Agreement</t>
  </si>
  <si>
    <t>Annual expenditures By August 26, 2014</t>
  </si>
  <si>
    <t>Annual expenditures By August 26, 2015</t>
  </si>
  <si>
    <t>Annual expenditures By August 26, 2016</t>
  </si>
  <si>
    <t>Annual expenditures By August 26, 2017</t>
  </si>
  <si>
    <t>Annual expenditures By August 26, 2018</t>
  </si>
  <si>
    <t>Annual expenditures By August 26, 2019</t>
  </si>
  <si>
    <t>Annual expenditures By August 26, 2020</t>
  </si>
  <si>
    <t>Annual expenditures By August 26, 2021</t>
  </si>
  <si>
    <t>Annual expenditures By August 26, 2022</t>
  </si>
  <si>
    <t>Annual expenditures By August 26, 2023</t>
  </si>
  <si>
    <t>Totals of Annual expenditures</t>
  </si>
  <si>
    <t>Balance of annual expenditures; at Oct. 31, 2014</t>
  </si>
  <si>
    <t>Escrow Agreement issues (Details) (USD $)</t>
  </si>
  <si>
    <t>Jan. 02, 2016</t>
  </si>
  <si>
    <t>Jan. 02, 2015</t>
  </si>
  <si>
    <t>Jan. 02, 2014</t>
  </si>
  <si>
    <t>Number of shares of common stock issued to DPE to a binding Escrow Agreement</t>
  </si>
  <si>
    <t>Number of shares to be released to DPE subject to the terms of the Escrow Agreement</t>
  </si>
  <si>
    <t>Amount of contra equity recorded</t>
  </si>
  <si>
    <t>Value per share recorded</t>
  </si>
  <si>
    <t>Company completed the release of the shares of common stock that were to be released from escrow</t>
  </si>
  <si>
    <t>Company has recognized in stock-based compensation</t>
  </si>
  <si>
    <t>Related party transactions (DETAILS) (USD $)</t>
  </si>
  <si>
    <t>Company entered into the Bell Flat Property Option Agreement with DPE and issued shares of restricted common stock of the Company</t>
  </si>
  <si>
    <t>Out Of the 15,000,000 shares of common stock initially issued to DPE under the Escrow Agreement</t>
  </si>
  <si>
    <t>DPE shares valued at</t>
  </si>
  <si>
    <t>The remaining balance of shares continues to be restricted and held in escrow</t>
  </si>
  <si>
    <t>Related party payments (DETAILS) (USD $)</t>
  </si>
  <si>
    <t>Company paid to one of its directors per month to serve on its Board of Directors</t>
  </si>
  <si>
    <t>Total amount paid to directors for the period</t>
  </si>
  <si>
    <t>Geology and company related fees</t>
  </si>
  <si>
    <t>Company paid its principal executive officer</t>
  </si>
  <si>
    <t>Total amount paid to Executive officers for the period</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</si>
</sst>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20"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u/>
      <sz val="11"/>
      <color theme="1"/>
      <name val="Calibri"/>
      <family val="2"/>
      <scheme val="minor"/>
    </font>
    <font>
      <i/>
      <sz val="11"/>
      <color theme="1"/>
      <name val="Calibri"/>
      <family val="2"/>
      <scheme val="minor"/>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EAF9E8"/>
        <bgColor indexed="64"/>
      </patternFill>
    </fill>
    <fill>
      <patternFill patternType="solid">
        <fgColor rgb="FFFFFFFF"/>
        <bgColor indexed="64"/>
      </patternFill>
    </fill>
  </fills>
  <borders count="1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ck">
        <color rgb="FF000000"/>
      </bottom>
      <diagonal/>
    </border>
    <border>
      <left/>
      <right/>
      <top style="thick">
        <color rgb="FF000000"/>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31">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3" fontId="0" fillId="0" borderId="0" xfId="0" applyNumberFormat="1" applyAlignment="1">
      <alignment wrapText="1"/>
    </xf>
    <xf numFmtId="0" fontId="16" fillId="0" borderId="0" xfId="0" applyFont="1" applyAlignment="1">
      <alignment horizontal="center" vertical="center" wrapText="1"/>
    </xf>
    <xf numFmtId="6" fontId="0" fillId="0" borderId="0" xfId="0" applyNumberFormat="1" applyAlignment="1">
      <alignment wrapText="1"/>
    </xf>
    <xf numFmtId="8" fontId="0" fillId="0" borderId="0" xfId="0" applyNumberFormat="1" applyAlignment="1">
      <alignment wrapText="1"/>
    </xf>
    <xf numFmtId="0" fontId="16" fillId="0" borderId="0" xfId="0" applyFont="1" applyAlignment="1">
      <alignment wrapText="1"/>
    </xf>
    <xf numFmtId="0" fontId="0" fillId="0" borderId="0" xfId="0" applyAlignment="1">
      <alignment vertical="top" wrapText="1"/>
    </xf>
    <xf numFmtId="0" fontId="0" fillId="0" borderId="0" xfId="0" applyAlignment="1">
      <alignment horizontal="right" wrapText="1"/>
    </xf>
    <xf numFmtId="0" fontId="19" fillId="0" borderId="0" xfId="0" applyFont="1" applyAlignment="1">
      <alignment vertical="top" wrapText="1"/>
    </xf>
    <xf numFmtId="0" fontId="0" fillId="0" borderId="0" xfId="0" applyAlignment="1">
      <alignment wrapText="1"/>
    </xf>
    <xf numFmtId="0" fontId="18" fillId="0" borderId="0" xfId="0" applyFont="1" applyAlignment="1">
      <alignment wrapText="1"/>
    </xf>
    <xf numFmtId="0" fontId="0" fillId="0" borderId="0" xfId="0" applyAlignment="1">
      <alignment horizontal="right" wrapText="1"/>
    </xf>
    <xf numFmtId="0" fontId="16" fillId="0" borderId="0" xfId="0" applyFont="1" applyAlignment="1">
      <alignment horizontal="center" vertical="top" wrapText="1"/>
    </xf>
    <xf numFmtId="0" fontId="16" fillId="0" borderId="10" xfId="0" applyFont="1" applyBorder="1" applyAlignment="1">
      <alignment horizontal="center" vertical="top" wrapText="1"/>
    </xf>
    <xf numFmtId="0" fontId="0" fillId="33" borderId="0" xfId="0" applyFill="1" applyAlignment="1">
      <alignment horizontal="center" vertical="top" wrapText="1"/>
    </xf>
    <xf numFmtId="3" fontId="0" fillId="33" borderId="0" xfId="0" applyNumberFormat="1" applyFill="1" applyAlignment="1">
      <alignment horizontal="center" vertical="top" wrapText="1"/>
    </xf>
    <xf numFmtId="15" fontId="0" fillId="34" borderId="0" xfId="0" applyNumberFormat="1" applyFill="1" applyAlignment="1">
      <alignment horizontal="center" vertical="top" wrapText="1"/>
    </xf>
    <xf numFmtId="3" fontId="0" fillId="34" borderId="0" xfId="0" applyNumberFormat="1" applyFill="1" applyAlignment="1">
      <alignment horizontal="center" vertical="top" wrapText="1"/>
    </xf>
    <xf numFmtId="15" fontId="0" fillId="33" borderId="0" xfId="0" applyNumberFormat="1" applyFill="1" applyAlignment="1">
      <alignment horizontal="center" vertical="top" wrapText="1"/>
    </xf>
    <xf numFmtId="0" fontId="0" fillId="34" borderId="10" xfId="0" applyFill="1" applyBorder="1" applyAlignment="1">
      <alignment horizontal="center" vertical="top" wrapText="1"/>
    </xf>
    <xf numFmtId="3" fontId="0" fillId="34" borderId="10" xfId="0" applyNumberFormat="1" applyFill="1" applyBorder="1" applyAlignment="1">
      <alignment horizontal="center" vertical="top" wrapText="1"/>
    </xf>
    <xf numFmtId="0" fontId="0" fillId="0" borderId="10" xfId="0" applyBorder="1" applyAlignment="1">
      <alignment vertical="top" wrapText="1"/>
    </xf>
    <xf numFmtId="0" fontId="16" fillId="0" borderId="0" xfId="0" applyFont="1" applyAlignment="1">
      <alignment wrapText="1"/>
    </xf>
    <xf numFmtId="0" fontId="0" fillId="0" borderId="11" xfId="0" applyBorder="1" applyAlignment="1">
      <alignment horizontal="center" wrapText="1"/>
    </xf>
    <xf numFmtId="15" fontId="16" fillId="0" borderId="0" xfId="0" applyNumberFormat="1" applyFont="1" applyAlignment="1">
      <alignment horizontal="center" vertical="center" wrapText="1"/>
    </xf>
    <xf numFmtId="10" fontId="0" fillId="0" borderId="0" xfId="0" applyNumberForma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7"/>
  <sheetViews>
    <sheetView showGridLines="0" tabSelected="1" workbookViewId="0">
      <selection sqref="A1:A2"/>
    </sheetView>
  </sheetViews>
  <sheetFormatPr defaultRowHeight="15" x14ac:dyDescent="0.25"/>
  <cols>
    <col min="1" max="1" width="36.5703125" bestFit="1" customWidth="1"/>
    <col min="2" max="2" width="26.140625" bestFit="1" customWidth="1"/>
    <col min="3" max="3" width="12.28515625" bestFit="1" customWidth="1"/>
  </cols>
  <sheetData>
    <row r="1" spans="1:3" x14ac:dyDescent="0.25">
      <c r="A1" s="7" t="s">
        <v>0</v>
      </c>
      <c r="B1" s="1" t="s">
        <v>1</v>
      </c>
      <c r="C1" s="1"/>
    </row>
    <row r="2" spans="1:3" x14ac:dyDescent="0.25">
      <c r="A2" s="7"/>
      <c r="B2" s="1" t="s">
        <v>2</v>
      </c>
      <c r="C2" s="1" t="s">
        <v>3</v>
      </c>
    </row>
    <row r="3" spans="1:3" x14ac:dyDescent="0.25">
      <c r="A3" s="3" t="s">
        <v>0</v>
      </c>
      <c r="B3" s="4"/>
      <c r="C3" s="4"/>
    </row>
    <row r="4" spans="1:3" x14ac:dyDescent="0.25">
      <c r="A4" s="2" t="s">
        <v>4</v>
      </c>
      <c r="B4" s="4" t="s">
        <v>5</v>
      </c>
      <c r="C4" s="4"/>
    </row>
    <row r="5" spans="1:3" x14ac:dyDescent="0.25">
      <c r="A5" s="2" t="s">
        <v>6</v>
      </c>
      <c r="B5" s="4" t="s">
        <v>7</v>
      </c>
      <c r="C5" s="4"/>
    </row>
    <row r="6" spans="1:3" x14ac:dyDescent="0.25">
      <c r="A6" s="2" t="s">
        <v>8</v>
      </c>
      <c r="B6" s="4" t="s">
        <v>9</v>
      </c>
      <c r="C6" s="4"/>
    </row>
    <row r="7" spans="1:3" x14ac:dyDescent="0.25">
      <c r="A7" s="2" t="s">
        <v>10</v>
      </c>
      <c r="B7" s="5">
        <v>41943</v>
      </c>
      <c r="C7" s="4"/>
    </row>
    <row r="8" spans="1:3" x14ac:dyDescent="0.25">
      <c r="A8" s="2" t="s">
        <v>11</v>
      </c>
      <c r="B8" s="4" t="b">
        <v>0</v>
      </c>
      <c r="C8" s="4"/>
    </row>
    <row r="9" spans="1:3" x14ac:dyDescent="0.25">
      <c r="A9" s="2" t="s">
        <v>12</v>
      </c>
      <c r="B9" s="4">
        <v>1401670</v>
      </c>
      <c r="C9" s="4"/>
    </row>
    <row r="10" spans="1:3" x14ac:dyDescent="0.25">
      <c r="A10" s="2" t="s">
        <v>13</v>
      </c>
      <c r="B10" s="4">
        <f>--4-30</f>
        <v>-26</v>
      </c>
      <c r="C10" s="4"/>
    </row>
    <row r="11" spans="1:3" ht="30" x14ac:dyDescent="0.25">
      <c r="A11" s="2" t="s">
        <v>14</v>
      </c>
      <c r="B11" s="4"/>
      <c r="C11" s="6">
        <v>32723946</v>
      </c>
    </row>
    <row r="12" spans="1:3" x14ac:dyDescent="0.25">
      <c r="A12" s="2" t="s">
        <v>15</v>
      </c>
      <c r="B12" s="4" t="s">
        <v>16</v>
      </c>
      <c r="C12" s="4"/>
    </row>
    <row r="13" spans="1:3" x14ac:dyDescent="0.25">
      <c r="A13" s="2" t="s">
        <v>17</v>
      </c>
      <c r="B13" s="4" t="s">
        <v>18</v>
      </c>
      <c r="C13" s="4"/>
    </row>
    <row r="14" spans="1:3" x14ac:dyDescent="0.25">
      <c r="A14" s="2" t="s">
        <v>19</v>
      </c>
      <c r="B14" s="4" t="s">
        <v>20</v>
      </c>
      <c r="C14" s="4"/>
    </row>
    <row r="15" spans="1:3" x14ac:dyDescent="0.25">
      <c r="A15" s="2" t="s">
        <v>21</v>
      </c>
      <c r="B15" s="4" t="s">
        <v>20</v>
      </c>
      <c r="C15" s="4"/>
    </row>
    <row r="16" spans="1:3" x14ac:dyDescent="0.25">
      <c r="A16" s="2" t="s">
        <v>22</v>
      </c>
      <c r="B16" s="4">
        <v>2015</v>
      </c>
      <c r="C16" s="4"/>
    </row>
    <row r="17" spans="1:3" x14ac:dyDescent="0.25">
      <c r="A17" s="2" t="s">
        <v>23</v>
      </c>
      <c r="B17" s="4" t="s">
        <v>24</v>
      </c>
      <c r="C17" s="4"/>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6"/>
  <sheetViews>
    <sheetView showGridLines="0" workbookViewId="0"/>
  </sheetViews>
  <sheetFormatPr defaultRowHeight="15" x14ac:dyDescent="0.25"/>
  <cols>
    <col min="1" max="1" width="31.140625" bestFit="1" customWidth="1"/>
    <col min="2" max="2" width="36.5703125" bestFit="1" customWidth="1"/>
  </cols>
  <sheetData>
    <row r="1" spans="1:2" x14ac:dyDescent="0.25">
      <c r="A1" s="7" t="s">
        <v>156</v>
      </c>
      <c r="B1" s="1" t="s">
        <v>1</v>
      </c>
    </row>
    <row r="2" spans="1:2" x14ac:dyDescent="0.25">
      <c r="A2" s="7"/>
      <c r="B2" s="1" t="s">
        <v>2</v>
      </c>
    </row>
    <row r="3" spans="1:2" x14ac:dyDescent="0.25">
      <c r="A3" s="3" t="s">
        <v>156</v>
      </c>
      <c r="B3" s="4"/>
    </row>
    <row r="4" spans="1:2" ht="30" x14ac:dyDescent="0.25">
      <c r="A4" s="11" t="s">
        <v>156</v>
      </c>
      <c r="B4" s="4" t="s">
        <v>157</v>
      </c>
    </row>
    <row r="5" spans="1:2" x14ac:dyDescent="0.25">
      <c r="A5" s="11"/>
      <c r="B5" s="4"/>
    </row>
    <row r="6" spans="1:2" x14ac:dyDescent="0.25">
      <c r="A6" s="11"/>
      <c r="B6" s="10" t="s">
        <v>158</v>
      </c>
    </row>
    <row r="7" spans="1:2" x14ac:dyDescent="0.25">
      <c r="A7" s="11"/>
      <c r="B7" s="4"/>
    </row>
    <row r="8" spans="1:2" ht="240" x14ac:dyDescent="0.25">
      <c r="A8" s="11"/>
      <c r="B8" s="4" t="s">
        <v>159</v>
      </c>
    </row>
    <row r="9" spans="1:2" x14ac:dyDescent="0.25">
      <c r="A9" s="11"/>
      <c r="B9" s="4"/>
    </row>
    <row r="10" spans="1:2" ht="45" x14ac:dyDescent="0.25">
      <c r="A10" s="11"/>
      <c r="B10" s="4" t="s">
        <v>160</v>
      </c>
    </row>
    <row r="11" spans="1:2" ht="60" x14ac:dyDescent="0.25">
      <c r="A11" s="11"/>
      <c r="B11" s="4" t="s">
        <v>161</v>
      </c>
    </row>
    <row r="12" spans="1:2" ht="75" x14ac:dyDescent="0.25">
      <c r="A12" s="11"/>
      <c r="B12" s="4" t="s">
        <v>162</v>
      </c>
    </row>
    <row r="13" spans="1:2" x14ac:dyDescent="0.25">
      <c r="A13" s="11"/>
      <c r="B13" s="4"/>
    </row>
    <row r="14" spans="1:2" x14ac:dyDescent="0.25">
      <c r="A14" s="11"/>
      <c r="B14" s="12"/>
    </row>
    <row r="15" spans="1:2" ht="60" x14ac:dyDescent="0.25">
      <c r="A15" s="11"/>
      <c r="B15" s="4" t="s">
        <v>163</v>
      </c>
    </row>
    <row r="16" spans="1:2" ht="60" x14ac:dyDescent="0.25">
      <c r="A16" s="11"/>
      <c r="B16" s="4" t="s">
        <v>164</v>
      </c>
    </row>
    <row r="17" spans="1:2" ht="90" x14ac:dyDescent="0.25">
      <c r="A17" s="11"/>
      <c r="B17" s="4" t="s">
        <v>165</v>
      </c>
    </row>
    <row r="18" spans="1:2" x14ac:dyDescent="0.25">
      <c r="A18" s="11"/>
      <c r="B18" s="4"/>
    </row>
    <row r="19" spans="1:2" ht="45" x14ac:dyDescent="0.25">
      <c r="A19" s="11"/>
      <c r="B19" s="4" t="s">
        <v>166</v>
      </c>
    </row>
    <row r="20" spans="1:2" ht="60" x14ac:dyDescent="0.25">
      <c r="A20" s="11"/>
      <c r="B20" s="4" t="s">
        <v>164</v>
      </c>
    </row>
    <row r="21" spans="1:2" ht="45" x14ac:dyDescent="0.25">
      <c r="A21" s="11"/>
      <c r="B21" s="4" t="s">
        <v>167</v>
      </c>
    </row>
    <row r="22" spans="1:2" x14ac:dyDescent="0.25">
      <c r="A22" s="11"/>
      <c r="B22" s="4"/>
    </row>
    <row r="23" spans="1:2" ht="60" x14ac:dyDescent="0.25">
      <c r="A23" s="11"/>
      <c r="B23" s="4" t="s">
        <v>168</v>
      </c>
    </row>
    <row r="24" spans="1:2" ht="105" x14ac:dyDescent="0.25">
      <c r="A24" s="11"/>
      <c r="B24" s="4" t="s">
        <v>169</v>
      </c>
    </row>
    <row r="25" spans="1:2" x14ac:dyDescent="0.25">
      <c r="A25" s="11"/>
      <c r="B25" s="4"/>
    </row>
    <row r="26" spans="1:2" ht="105" x14ac:dyDescent="0.25">
      <c r="A26" s="11"/>
      <c r="B26" s="4" t="s">
        <v>170</v>
      </c>
    </row>
  </sheetData>
  <mergeCells count="2">
    <mergeCell ref="A1:A2"/>
    <mergeCell ref="A4:A26"/>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showGridLines="0" workbookViewId="0"/>
  </sheetViews>
  <sheetFormatPr defaultRowHeight="15" x14ac:dyDescent="0.25"/>
  <cols>
    <col min="1" max="1" width="30.140625" bestFit="1" customWidth="1"/>
    <col min="2" max="2" width="36.5703125" bestFit="1" customWidth="1"/>
  </cols>
  <sheetData>
    <row r="1" spans="1:2" x14ac:dyDescent="0.25">
      <c r="A1" s="7" t="s">
        <v>171</v>
      </c>
      <c r="B1" s="1" t="s">
        <v>1</v>
      </c>
    </row>
    <row r="2" spans="1:2" x14ac:dyDescent="0.25">
      <c r="A2" s="7"/>
      <c r="B2" s="1" t="s">
        <v>2</v>
      </c>
    </row>
    <row r="3" spans="1:2" x14ac:dyDescent="0.25">
      <c r="A3" s="3" t="s">
        <v>172</v>
      </c>
      <c r="B3" s="4"/>
    </row>
    <row r="4" spans="1:2" ht="30" x14ac:dyDescent="0.25">
      <c r="A4" s="11" t="s">
        <v>171</v>
      </c>
      <c r="B4" s="4" t="s">
        <v>173</v>
      </c>
    </row>
    <row r="5" spans="1:2" x14ac:dyDescent="0.25">
      <c r="A5" s="11"/>
      <c r="B5" s="4"/>
    </row>
    <row r="6" spans="1:2" ht="390" x14ac:dyDescent="0.25">
      <c r="A6" s="11"/>
      <c r="B6" s="4" t="s">
        <v>174</v>
      </c>
    </row>
    <row r="7" spans="1:2" x14ac:dyDescent="0.25">
      <c r="A7" s="11"/>
      <c r="B7" s="4"/>
    </row>
    <row r="8" spans="1:2" ht="90" x14ac:dyDescent="0.25">
      <c r="A8" s="11"/>
      <c r="B8" s="4" t="s">
        <v>175</v>
      </c>
    </row>
    <row r="9" spans="1:2" x14ac:dyDescent="0.25">
      <c r="A9" s="11"/>
      <c r="B9" s="4"/>
    </row>
    <row r="10" spans="1:2" ht="210" x14ac:dyDescent="0.25">
      <c r="A10" s="11"/>
      <c r="B10" s="4" t="s">
        <v>176</v>
      </c>
    </row>
  </sheetData>
  <mergeCells count="2">
    <mergeCell ref="A1:A2"/>
    <mergeCell ref="A4:A10"/>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x14ac:dyDescent="0.25"/>
  <cols>
    <col min="1" max="1" width="20.85546875" bestFit="1" customWidth="1"/>
    <col min="2" max="2" width="36.5703125" bestFit="1" customWidth="1"/>
  </cols>
  <sheetData>
    <row r="1" spans="1:2" x14ac:dyDescent="0.25">
      <c r="A1" s="7" t="s">
        <v>177</v>
      </c>
      <c r="B1" s="1" t="s">
        <v>1</v>
      </c>
    </row>
    <row r="2" spans="1:2" x14ac:dyDescent="0.25">
      <c r="A2" s="7"/>
      <c r="B2" s="1" t="s">
        <v>2</v>
      </c>
    </row>
    <row r="3" spans="1:2" x14ac:dyDescent="0.25">
      <c r="A3" s="3" t="s">
        <v>178</v>
      </c>
      <c r="B3" s="4"/>
    </row>
    <row r="4" spans="1:2" x14ac:dyDescent="0.25">
      <c r="A4" s="11" t="s">
        <v>177</v>
      </c>
      <c r="B4" s="4" t="s">
        <v>179</v>
      </c>
    </row>
    <row r="5" spans="1:2" x14ac:dyDescent="0.25">
      <c r="A5" s="11"/>
      <c r="B5" s="4"/>
    </row>
    <row r="6" spans="1:2" ht="45" x14ac:dyDescent="0.25">
      <c r="A6" s="11"/>
      <c r="B6" s="4" t="s">
        <v>180</v>
      </c>
    </row>
  </sheetData>
  <mergeCells count="2">
    <mergeCell ref="A1:A2"/>
    <mergeCell ref="A4:A6"/>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5"/>
  <sheetViews>
    <sheetView showGridLines="0" workbookViewId="0"/>
  </sheetViews>
  <sheetFormatPr defaultRowHeight="15" x14ac:dyDescent="0.25"/>
  <cols>
    <col min="1" max="1" width="36.5703125" bestFit="1" customWidth="1"/>
    <col min="2" max="2" width="14.5703125" customWidth="1"/>
    <col min="3" max="3" width="3.5703125" customWidth="1"/>
    <col min="4" max="4" width="36.5703125" bestFit="1" customWidth="1"/>
  </cols>
  <sheetData>
    <row r="1" spans="1:4" ht="15" customHeight="1" x14ac:dyDescent="0.25">
      <c r="A1" s="7" t="s">
        <v>181</v>
      </c>
      <c r="B1" s="7" t="s">
        <v>1</v>
      </c>
      <c r="C1" s="7"/>
      <c r="D1" s="7"/>
    </row>
    <row r="2" spans="1:4" ht="15" customHeight="1" x14ac:dyDescent="0.25">
      <c r="A2" s="7"/>
      <c r="B2" s="7" t="s">
        <v>2</v>
      </c>
      <c r="C2" s="7"/>
      <c r="D2" s="7"/>
    </row>
    <row r="3" spans="1:4" x14ac:dyDescent="0.25">
      <c r="A3" s="3" t="s">
        <v>182</v>
      </c>
      <c r="B3" s="14"/>
      <c r="C3" s="14"/>
      <c r="D3" s="14"/>
    </row>
    <row r="4" spans="1:4" ht="15" customHeight="1" x14ac:dyDescent="0.25">
      <c r="A4" s="11" t="s">
        <v>183</v>
      </c>
      <c r="B4" s="15" t="s">
        <v>100</v>
      </c>
      <c r="C4" s="15"/>
      <c r="D4" s="15"/>
    </row>
    <row r="5" spans="1:4" x14ac:dyDescent="0.25">
      <c r="A5" s="11"/>
      <c r="B5" s="14"/>
      <c r="C5" s="14"/>
      <c r="D5" s="14"/>
    </row>
    <row r="6" spans="1:4" ht="180" customHeight="1" x14ac:dyDescent="0.25">
      <c r="A6" s="11"/>
      <c r="B6" s="14" t="s">
        <v>101</v>
      </c>
      <c r="C6" s="14"/>
      <c r="D6" s="14"/>
    </row>
    <row r="7" spans="1:4" ht="15" customHeight="1" x14ac:dyDescent="0.25">
      <c r="A7" s="11" t="s">
        <v>184</v>
      </c>
      <c r="B7" s="15" t="s">
        <v>102</v>
      </c>
      <c r="C7" s="15"/>
      <c r="D7" s="15"/>
    </row>
    <row r="8" spans="1:4" x14ac:dyDescent="0.25">
      <c r="A8" s="11"/>
      <c r="B8" s="14"/>
      <c r="C8" s="14"/>
      <c r="D8" s="14"/>
    </row>
    <row r="9" spans="1:4" ht="150" customHeight="1" x14ac:dyDescent="0.25">
      <c r="A9" s="11"/>
      <c r="B9" s="14" t="s">
        <v>103</v>
      </c>
      <c r="C9" s="14"/>
      <c r="D9" s="14"/>
    </row>
    <row r="10" spans="1:4" ht="15" customHeight="1" x14ac:dyDescent="0.25">
      <c r="A10" s="11" t="s">
        <v>185</v>
      </c>
      <c r="B10" s="15" t="s">
        <v>104</v>
      </c>
      <c r="C10" s="15"/>
      <c r="D10" s="15"/>
    </row>
    <row r="11" spans="1:4" x14ac:dyDescent="0.25">
      <c r="A11" s="11"/>
      <c r="B11" s="14"/>
      <c r="C11" s="14"/>
      <c r="D11" s="14"/>
    </row>
    <row r="12" spans="1:4" ht="75" customHeight="1" x14ac:dyDescent="0.25">
      <c r="A12" s="11"/>
      <c r="B12" s="14" t="s">
        <v>105</v>
      </c>
      <c r="C12" s="14"/>
      <c r="D12" s="14"/>
    </row>
    <row r="13" spans="1:4" x14ac:dyDescent="0.25">
      <c r="A13" s="11"/>
      <c r="B13" s="14"/>
      <c r="C13" s="14"/>
      <c r="D13" s="14"/>
    </row>
    <row r="14" spans="1:4" ht="15" customHeight="1" x14ac:dyDescent="0.25">
      <c r="A14" s="11" t="s">
        <v>106</v>
      </c>
      <c r="B14" s="15" t="s">
        <v>106</v>
      </c>
      <c r="C14" s="15"/>
      <c r="D14" s="15"/>
    </row>
    <row r="15" spans="1:4" x14ac:dyDescent="0.25">
      <c r="A15" s="11"/>
      <c r="B15" s="14"/>
      <c r="C15" s="14"/>
      <c r="D15" s="14"/>
    </row>
    <row r="16" spans="1:4" ht="60" customHeight="1" x14ac:dyDescent="0.25">
      <c r="A16" s="11"/>
      <c r="B16" s="14" t="s">
        <v>107</v>
      </c>
      <c r="C16" s="14"/>
      <c r="D16" s="14"/>
    </row>
    <row r="17" spans="1:4" x14ac:dyDescent="0.25">
      <c r="A17" s="11"/>
      <c r="B17" s="14"/>
      <c r="C17" s="14"/>
      <c r="D17" s="14"/>
    </row>
    <row r="18" spans="1:4" ht="15" customHeight="1" x14ac:dyDescent="0.25">
      <c r="A18" s="11" t="s">
        <v>108</v>
      </c>
      <c r="B18" s="15" t="s">
        <v>108</v>
      </c>
      <c r="C18" s="15"/>
      <c r="D18" s="15"/>
    </row>
    <row r="19" spans="1:4" x14ac:dyDescent="0.25">
      <c r="A19" s="11"/>
      <c r="B19" s="14"/>
      <c r="C19" s="14"/>
      <c r="D19" s="14"/>
    </row>
    <row r="20" spans="1:4" ht="75" customHeight="1" x14ac:dyDescent="0.25">
      <c r="A20" s="11"/>
      <c r="B20" s="14" t="s">
        <v>109</v>
      </c>
      <c r="C20" s="14"/>
      <c r="D20" s="14"/>
    </row>
    <row r="21" spans="1:4" x14ac:dyDescent="0.25">
      <c r="A21" s="11"/>
      <c r="B21" s="14"/>
      <c r="C21" s="14"/>
      <c r="D21" s="14"/>
    </row>
    <row r="22" spans="1:4" ht="15" customHeight="1" x14ac:dyDescent="0.25">
      <c r="A22" s="11" t="s">
        <v>186</v>
      </c>
      <c r="B22" s="14" t="s">
        <v>110</v>
      </c>
      <c r="C22" s="14"/>
      <c r="D22" s="14"/>
    </row>
    <row r="23" spans="1:4" x14ac:dyDescent="0.25">
      <c r="A23" s="11"/>
      <c r="B23" s="14"/>
      <c r="C23" s="14"/>
      <c r="D23" s="14"/>
    </row>
    <row r="24" spans="1:4" ht="75" customHeight="1" x14ac:dyDescent="0.25">
      <c r="A24" s="11"/>
      <c r="B24" s="14" t="s">
        <v>111</v>
      </c>
      <c r="C24" s="14"/>
      <c r="D24" s="14"/>
    </row>
    <row r="25" spans="1:4" x14ac:dyDescent="0.25">
      <c r="A25" s="11"/>
      <c r="B25" s="14"/>
      <c r="C25" s="14"/>
      <c r="D25" s="14"/>
    </row>
    <row r="26" spans="1:4" ht="15" customHeight="1" x14ac:dyDescent="0.25">
      <c r="A26" s="11" t="s">
        <v>187</v>
      </c>
      <c r="B26" s="15" t="s">
        <v>112</v>
      </c>
      <c r="C26" s="15"/>
      <c r="D26" s="15"/>
    </row>
    <row r="27" spans="1:4" x14ac:dyDescent="0.25">
      <c r="A27" s="11"/>
      <c r="B27" s="14"/>
      <c r="C27" s="14"/>
      <c r="D27" s="14"/>
    </row>
    <row r="28" spans="1:4" ht="120" customHeight="1" x14ac:dyDescent="0.25">
      <c r="A28" s="11"/>
      <c r="B28" s="14" t="s">
        <v>113</v>
      </c>
      <c r="C28" s="14"/>
      <c r="D28" s="14"/>
    </row>
    <row r="29" spans="1:4" x14ac:dyDescent="0.25">
      <c r="A29" s="11"/>
      <c r="B29" s="14"/>
      <c r="C29" s="14"/>
      <c r="D29" s="14"/>
    </row>
    <row r="30" spans="1:4" ht="15" customHeight="1" x14ac:dyDescent="0.25">
      <c r="A30" s="11" t="s">
        <v>114</v>
      </c>
      <c r="B30" s="15" t="s">
        <v>114</v>
      </c>
      <c r="C30" s="15"/>
      <c r="D30" s="15"/>
    </row>
    <row r="31" spans="1:4" x14ac:dyDescent="0.25">
      <c r="A31" s="11"/>
      <c r="B31" s="14"/>
      <c r="C31" s="14"/>
      <c r="D31" s="14"/>
    </row>
    <row r="32" spans="1:4" ht="75" customHeight="1" x14ac:dyDescent="0.25">
      <c r="A32" s="11"/>
      <c r="B32" s="14" t="s">
        <v>115</v>
      </c>
      <c r="C32" s="14"/>
      <c r="D32" s="14"/>
    </row>
    <row r="33" spans="1:4" x14ac:dyDescent="0.25">
      <c r="A33" s="11"/>
      <c r="B33" s="14"/>
      <c r="C33" s="14"/>
      <c r="D33" s="14"/>
    </row>
    <row r="34" spans="1:4" ht="15" customHeight="1" x14ac:dyDescent="0.25">
      <c r="A34" s="11" t="s">
        <v>116</v>
      </c>
      <c r="B34" s="15" t="s">
        <v>116</v>
      </c>
      <c r="C34" s="15"/>
      <c r="D34" s="15"/>
    </row>
    <row r="35" spans="1:4" x14ac:dyDescent="0.25">
      <c r="A35" s="11"/>
      <c r="B35" s="14"/>
      <c r="C35" s="14"/>
      <c r="D35" s="14"/>
    </row>
    <row r="36" spans="1:4" ht="390" customHeight="1" x14ac:dyDescent="0.25">
      <c r="A36" s="11"/>
      <c r="B36" s="14" t="s">
        <v>117</v>
      </c>
      <c r="C36" s="14"/>
      <c r="D36" s="14"/>
    </row>
    <row r="37" spans="1:4" x14ac:dyDescent="0.25">
      <c r="A37" s="11"/>
      <c r="B37" s="14"/>
      <c r="C37" s="14"/>
      <c r="D37" s="14"/>
    </row>
    <row r="38" spans="1:4" ht="15" customHeight="1" x14ac:dyDescent="0.25">
      <c r="A38" s="11" t="s">
        <v>188</v>
      </c>
      <c r="B38" s="15" t="s">
        <v>118</v>
      </c>
      <c r="C38" s="15"/>
      <c r="D38" s="15"/>
    </row>
    <row r="39" spans="1:4" x14ac:dyDescent="0.25">
      <c r="A39" s="11"/>
      <c r="B39" s="14"/>
      <c r="C39" s="14"/>
      <c r="D39" s="14"/>
    </row>
    <row r="40" spans="1:4" ht="180" customHeight="1" x14ac:dyDescent="0.25">
      <c r="A40" s="11"/>
      <c r="B40" s="14" t="s">
        <v>119</v>
      </c>
      <c r="C40" s="14"/>
      <c r="D40" s="14"/>
    </row>
    <row r="41" spans="1:4" x14ac:dyDescent="0.25">
      <c r="A41" s="11"/>
      <c r="B41" s="14"/>
      <c r="C41" s="14"/>
      <c r="D41" s="14"/>
    </row>
    <row r="42" spans="1:4" ht="150" customHeight="1" x14ac:dyDescent="0.25">
      <c r="A42" s="11"/>
      <c r="B42" s="14" t="s">
        <v>120</v>
      </c>
      <c r="C42" s="14"/>
      <c r="D42" s="14"/>
    </row>
    <row r="43" spans="1:4" ht="15" customHeight="1" x14ac:dyDescent="0.25">
      <c r="A43" s="11" t="s">
        <v>121</v>
      </c>
      <c r="B43" s="15" t="s">
        <v>121</v>
      </c>
      <c r="C43" s="15"/>
      <c r="D43" s="15"/>
    </row>
    <row r="44" spans="1:4" x14ac:dyDescent="0.25">
      <c r="A44" s="11"/>
      <c r="B44" s="14"/>
      <c r="C44" s="14"/>
      <c r="D44" s="14"/>
    </row>
    <row r="45" spans="1:4" ht="210" customHeight="1" x14ac:dyDescent="0.25">
      <c r="A45" s="11"/>
      <c r="B45" s="14" t="s">
        <v>122</v>
      </c>
      <c r="C45" s="14"/>
      <c r="D45" s="14"/>
    </row>
    <row r="46" spans="1:4" ht="15" customHeight="1" x14ac:dyDescent="0.25">
      <c r="A46" s="11" t="s">
        <v>123</v>
      </c>
      <c r="B46" s="15" t="s">
        <v>123</v>
      </c>
      <c r="C46" s="15"/>
      <c r="D46" s="15"/>
    </row>
    <row r="47" spans="1:4" x14ac:dyDescent="0.25">
      <c r="A47" s="11"/>
      <c r="B47" s="14"/>
      <c r="C47" s="14"/>
      <c r="D47" s="14"/>
    </row>
    <row r="48" spans="1:4" ht="105" customHeight="1" x14ac:dyDescent="0.25">
      <c r="A48" s="11"/>
      <c r="B48" s="14" t="s">
        <v>124</v>
      </c>
      <c r="C48" s="14"/>
      <c r="D48" s="14"/>
    </row>
    <row r="49" spans="1:4" x14ac:dyDescent="0.25">
      <c r="A49" s="11"/>
      <c r="B49" s="4"/>
      <c r="C49" s="4"/>
      <c r="D49" s="4"/>
    </row>
    <row r="50" spans="1:4" ht="45" x14ac:dyDescent="0.25">
      <c r="A50" s="11"/>
      <c r="B50" s="2"/>
      <c r="C50" s="2" t="s">
        <v>125</v>
      </c>
      <c r="D50" s="13" t="s">
        <v>126</v>
      </c>
    </row>
    <row r="51" spans="1:4" x14ac:dyDescent="0.25">
      <c r="A51" s="11"/>
      <c r="B51" s="4"/>
      <c r="C51" s="4"/>
      <c r="D51" s="4"/>
    </row>
    <row r="52" spans="1:4" ht="120" x14ac:dyDescent="0.25">
      <c r="A52" s="11"/>
      <c r="B52" s="2"/>
      <c r="C52" s="2" t="s">
        <v>125</v>
      </c>
      <c r="D52" s="13" t="s">
        <v>127</v>
      </c>
    </row>
    <row r="53" spans="1:4" x14ac:dyDescent="0.25">
      <c r="A53" s="11"/>
      <c r="B53" s="4"/>
      <c r="C53" s="4"/>
      <c r="D53" s="4"/>
    </row>
    <row r="54" spans="1:4" ht="90" x14ac:dyDescent="0.25">
      <c r="A54" s="11"/>
      <c r="B54" s="2"/>
      <c r="C54" s="2" t="s">
        <v>125</v>
      </c>
      <c r="D54" s="13" t="s">
        <v>128</v>
      </c>
    </row>
    <row r="55" spans="1:4" x14ac:dyDescent="0.25">
      <c r="A55" s="11"/>
      <c r="B55" s="14"/>
      <c r="C55" s="14"/>
      <c r="D55" s="14"/>
    </row>
    <row r="56" spans="1:4" ht="45" customHeight="1" x14ac:dyDescent="0.25">
      <c r="A56" s="11"/>
      <c r="B56" s="14" t="s">
        <v>129</v>
      </c>
      <c r="C56" s="14"/>
      <c r="D56" s="14"/>
    </row>
    <row r="57" spans="1:4" x14ac:dyDescent="0.25">
      <c r="A57" s="11"/>
      <c r="B57" s="14"/>
      <c r="C57" s="14"/>
      <c r="D57" s="14"/>
    </row>
    <row r="58" spans="1:4" ht="15" customHeight="1" x14ac:dyDescent="0.25">
      <c r="A58" s="11" t="s">
        <v>130</v>
      </c>
      <c r="B58" s="15" t="s">
        <v>130</v>
      </c>
      <c r="C58" s="15"/>
      <c r="D58" s="15"/>
    </row>
    <row r="59" spans="1:4" x14ac:dyDescent="0.25">
      <c r="A59" s="11"/>
      <c r="B59" s="14"/>
      <c r="C59" s="14"/>
      <c r="D59" s="14"/>
    </row>
    <row r="60" spans="1:4" ht="330" customHeight="1" x14ac:dyDescent="0.25">
      <c r="A60" s="11"/>
      <c r="B60" s="14" t="s">
        <v>131</v>
      </c>
      <c r="C60" s="14"/>
      <c r="D60" s="14"/>
    </row>
    <row r="61" spans="1:4" x14ac:dyDescent="0.25">
      <c r="A61" s="11"/>
      <c r="B61" s="14"/>
      <c r="C61" s="14"/>
      <c r="D61" s="14"/>
    </row>
    <row r="62" spans="1:4" ht="285" customHeight="1" x14ac:dyDescent="0.25">
      <c r="A62" s="11"/>
      <c r="B62" s="14" t="s">
        <v>132</v>
      </c>
      <c r="C62" s="14"/>
      <c r="D62" s="14"/>
    </row>
    <row r="63" spans="1:4" x14ac:dyDescent="0.25">
      <c r="A63" s="11"/>
      <c r="B63" s="14"/>
      <c r="C63" s="14"/>
      <c r="D63" s="14"/>
    </row>
    <row r="64" spans="1:4" x14ac:dyDescent="0.25">
      <c r="A64" s="11"/>
      <c r="B64" s="14"/>
      <c r="C64" s="14"/>
      <c r="D64" s="14"/>
    </row>
    <row r="65" spans="1:4" ht="210" customHeight="1" x14ac:dyDescent="0.25">
      <c r="A65" s="11"/>
      <c r="B65" s="14" t="s">
        <v>133</v>
      </c>
      <c r="C65" s="14"/>
      <c r="D65" s="14"/>
    </row>
  </sheetData>
  <mergeCells count="73">
    <mergeCell ref="B57:D57"/>
    <mergeCell ref="A58:A65"/>
    <mergeCell ref="B58:D58"/>
    <mergeCell ref="B59:D59"/>
    <mergeCell ref="B60:D60"/>
    <mergeCell ref="B61:D61"/>
    <mergeCell ref="B62:D62"/>
    <mergeCell ref="B63:D63"/>
    <mergeCell ref="B64:D64"/>
    <mergeCell ref="B65:D65"/>
    <mergeCell ref="A43:A45"/>
    <mergeCell ref="B43:D43"/>
    <mergeCell ref="B44:D44"/>
    <mergeCell ref="B45:D45"/>
    <mergeCell ref="A46:A57"/>
    <mergeCell ref="B46:D46"/>
    <mergeCell ref="B47:D47"/>
    <mergeCell ref="B48:D48"/>
    <mergeCell ref="B55:D55"/>
    <mergeCell ref="B56:D56"/>
    <mergeCell ref="A38:A42"/>
    <mergeCell ref="B38:D38"/>
    <mergeCell ref="B39:D39"/>
    <mergeCell ref="B40:D40"/>
    <mergeCell ref="B41:D41"/>
    <mergeCell ref="B42:D42"/>
    <mergeCell ref="A30:A33"/>
    <mergeCell ref="B30:D30"/>
    <mergeCell ref="B31:D31"/>
    <mergeCell ref="B32:D32"/>
    <mergeCell ref="B33:D33"/>
    <mergeCell ref="A34:A37"/>
    <mergeCell ref="B34:D34"/>
    <mergeCell ref="B35:D35"/>
    <mergeCell ref="B36:D36"/>
    <mergeCell ref="B37:D37"/>
    <mergeCell ref="A22:A25"/>
    <mergeCell ref="B22:D22"/>
    <mergeCell ref="B23:D23"/>
    <mergeCell ref="B24:D24"/>
    <mergeCell ref="B25:D25"/>
    <mergeCell ref="A26:A29"/>
    <mergeCell ref="B26:D26"/>
    <mergeCell ref="B27:D27"/>
    <mergeCell ref="B28:D28"/>
    <mergeCell ref="B29:D29"/>
    <mergeCell ref="A14:A17"/>
    <mergeCell ref="B14:D14"/>
    <mergeCell ref="B15:D15"/>
    <mergeCell ref="B16:D16"/>
    <mergeCell ref="B17:D17"/>
    <mergeCell ref="A18:A21"/>
    <mergeCell ref="B18:D18"/>
    <mergeCell ref="B19:D19"/>
    <mergeCell ref="B20:D20"/>
    <mergeCell ref="B21:D21"/>
    <mergeCell ref="A7:A9"/>
    <mergeCell ref="B7:D7"/>
    <mergeCell ref="B8:D8"/>
    <mergeCell ref="B9:D9"/>
    <mergeCell ref="A10:A13"/>
    <mergeCell ref="B10:D10"/>
    <mergeCell ref="B11:D11"/>
    <mergeCell ref="B12:D12"/>
    <mergeCell ref="B13:D13"/>
    <mergeCell ref="A1:A2"/>
    <mergeCell ref="B1:D1"/>
    <mergeCell ref="B2:D2"/>
    <mergeCell ref="B3:D3"/>
    <mergeCell ref="A4:A6"/>
    <mergeCell ref="B4:D4"/>
    <mergeCell ref="B5:D5"/>
    <mergeCell ref="B6:D6"/>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9"/>
  <sheetViews>
    <sheetView showGridLines="0" workbookViewId="0"/>
  </sheetViews>
  <sheetFormatPr defaultRowHeight="15" x14ac:dyDescent="0.25"/>
  <cols>
    <col min="1" max="1" width="36.5703125" bestFit="1" customWidth="1"/>
    <col min="2" max="2" width="28.140625" customWidth="1"/>
    <col min="3" max="3" width="18.140625" customWidth="1"/>
    <col min="4" max="4" width="18.28515625" customWidth="1"/>
  </cols>
  <sheetData>
    <row r="1" spans="1:4" ht="30" customHeight="1" x14ac:dyDescent="0.25">
      <c r="A1" s="7" t="s">
        <v>189</v>
      </c>
      <c r="B1" s="7" t="s">
        <v>1</v>
      </c>
      <c r="C1" s="7"/>
      <c r="D1" s="7"/>
    </row>
    <row r="2" spans="1:4" ht="15" customHeight="1" x14ac:dyDescent="0.25">
      <c r="A2" s="7"/>
      <c r="B2" s="7" t="s">
        <v>2</v>
      </c>
      <c r="C2" s="7"/>
      <c r="D2" s="7"/>
    </row>
    <row r="3" spans="1:4" ht="30" x14ac:dyDescent="0.25">
      <c r="A3" s="3" t="s">
        <v>190</v>
      </c>
      <c r="B3" s="14"/>
      <c r="C3" s="14"/>
      <c r="D3" s="14"/>
    </row>
    <row r="4" spans="1:4" ht="60" customHeight="1" x14ac:dyDescent="0.25">
      <c r="A4" s="11" t="s">
        <v>191</v>
      </c>
      <c r="B4" s="14" t="s">
        <v>138</v>
      </c>
      <c r="C4" s="14"/>
      <c r="D4" s="14"/>
    </row>
    <row r="5" spans="1:4" x14ac:dyDescent="0.25">
      <c r="A5" s="11"/>
      <c r="B5" s="14"/>
      <c r="C5" s="14"/>
      <c r="D5" s="14"/>
    </row>
    <row r="6" spans="1:4" x14ac:dyDescent="0.25">
      <c r="A6" s="11"/>
      <c r="B6" s="11"/>
      <c r="C6" s="17" t="s">
        <v>139</v>
      </c>
      <c r="D6" s="17" t="s">
        <v>141</v>
      </c>
    </row>
    <row r="7" spans="1:4" ht="15.75" thickBot="1" x14ac:dyDescent="0.3">
      <c r="A7" s="11"/>
      <c r="B7" s="26"/>
      <c r="C7" s="18" t="s">
        <v>140</v>
      </c>
      <c r="D7" s="18" t="s">
        <v>140</v>
      </c>
    </row>
    <row r="8" spans="1:4" ht="15.75" thickTop="1" x14ac:dyDescent="0.25">
      <c r="A8" s="11"/>
      <c r="B8" s="19" t="s">
        <v>142</v>
      </c>
      <c r="C8" s="20">
        <v>5000</v>
      </c>
      <c r="D8" s="19" t="s">
        <v>143</v>
      </c>
    </row>
    <row r="9" spans="1:4" x14ac:dyDescent="0.25">
      <c r="A9" s="11"/>
      <c r="B9" s="21">
        <v>41877</v>
      </c>
      <c r="C9" s="22">
        <v>10000</v>
      </c>
      <c r="D9" s="22">
        <v>50000</v>
      </c>
    </row>
    <row r="10" spans="1:4" x14ac:dyDescent="0.25">
      <c r="A10" s="11"/>
      <c r="B10" s="23">
        <v>42242</v>
      </c>
      <c r="C10" s="20">
        <v>15000</v>
      </c>
      <c r="D10" s="20">
        <v>150000</v>
      </c>
    </row>
    <row r="11" spans="1:4" x14ac:dyDescent="0.25">
      <c r="A11" s="11"/>
      <c r="B11" s="21">
        <v>42608</v>
      </c>
      <c r="C11" s="22">
        <v>20000</v>
      </c>
      <c r="D11" s="22">
        <v>200000</v>
      </c>
    </row>
    <row r="12" spans="1:4" x14ac:dyDescent="0.25">
      <c r="A12" s="11"/>
      <c r="B12" s="23">
        <v>42973</v>
      </c>
      <c r="C12" s="20">
        <v>30000</v>
      </c>
      <c r="D12" s="20">
        <v>350000</v>
      </c>
    </row>
    <row r="13" spans="1:4" x14ac:dyDescent="0.25">
      <c r="A13" s="11"/>
      <c r="B13" s="21">
        <v>43338</v>
      </c>
      <c r="C13" s="22">
        <v>40000</v>
      </c>
      <c r="D13" s="22">
        <v>400000</v>
      </c>
    </row>
    <row r="14" spans="1:4" x14ac:dyDescent="0.25">
      <c r="A14" s="11"/>
      <c r="B14" s="23">
        <v>43703</v>
      </c>
      <c r="C14" s="20">
        <v>50000</v>
      </c>
      <c r="D14" s="20">
        <v>450000</v>
      </c>
    </row>
    <row r="15" spans="1:4" x14ac:dyDescent="0.25">
      <c r="A15" s="11"/>
      <c r="B15" s="21">
        <v>44069</v>
      </c>
      <c r="C15" s="22">
        <v>50000</v>
      </c>
      <c r="D15" s="22">
        <v>500000</v>
      </c>
    </row>
    <row r="16" spans="1:4" x14ac:dyDescent="0.25">
      <c r="A16" s="11"/>
      <c r="B16" s="23">
        <v>44434</v>
      </c>
      <c r="C16" s="20">
        <v>50000</v>
      </c>
      <c r="D16" s="20">
        <v>550000</v>
      </c>
    </row>
    <row r="17" spans="1:4" x14ac:dyDescent="0.25">
      <c r="A17" s="11"/>
      <c r="B17" s="21">
        <v>44799</v>
      </c>
      <c r="C17" s="22">
        <v>50000</v>
      </c>
      <c r="D17" s="22">
        <v>600000</v>
      </c>
    </row>
    <row r="18" spans="1:4" x14ac:dyDescent="0.25">
      <c r="A18" s="11"/>
      <c r="B18" s="23">
        <v>45164</v>
      </c>
      <c r="C18" s="19" t="s">
        <v>143</v>
      </c>
      <c r="D18" s="20">
        <v>750000</v>
      </c>
    </row>
    <row r="19" spans="1:4" ht="15.75" thickBot="1" x14ac:dyDescent="0.3">
      <c r="A19" s="11"/>
      <c r="B19" s="24" t="s">
        <v>144</v>
      </c>
      <c r="C19" s="25">
        <v>320000</v>
      </c>
      <c r="D19" s="25">
        <v>4000000</v>
      </c>
    </row>
  </sheetData>
  <mergeCells count="8">
    <mergeCell ref="B6:B7"/>
    <mergeCell ref="A1:A2"/>
    <mergeCell ref="B1:D1"/>
    <mergeCell ref="B2:D2"/>
    <mergeCell ref="B3:D3"/>
    <mergeCell ref="A4:A19"/>
    <mergeCell ref="B4:D4"/>
    <mergeCell ref="B5:D5"/>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showGridLines="0" workbookViewId="0"/>
  </sheetViews>
  <sheetFormatPr defaultRowHeight="15" x14ac:dyDescent="0.25"/>
  <cols>
    <col min="1" max="1" width="36.5703125" bestFit="1" customWidth="1"/>
    <col min="2" max="2" width="10.28515625" bestFit="1" customWidth="1"/>
    <col min="3" max="3" width="12.42578125" bestFit="1" customWidth="1"/>
  </cols>
  <sheetData>
    <row r="1" spans="1:3" ht="30" x14ac:dyDescent="0.25">
      <c r="A1" s="1" t="s">
        <v>192</v>
      </c>
      <c r="B1" s="29">
        <v>41415</v>
      </c>
      <c r="C1" s="1" t="s">
        <v>193</v>
      </c>
    </row>
    <row r="2" spans="1:3" x14ac:dyDescent="0.25">
      <c r="A2" s="3" t="s">
        <v>85</v>
      </c>
      <c r="B2" s="4"/>
      <c r="C2" s="4"/>
    </row>
    <row r="3" spans="1:3" ht="30" x14ac:dyDescent="0.25">
      <c r="A3" s="2" t="s">
        <v>194</v>
      </c>
      <c r="B3" s="4">
        <v>0</v>
      </c>
      <c r="C3" s="6">
        <v>197500</v>
      </c>
    </row>
    <row r="4" spans="1:3" ht="30" x14ac:dyDescent="0.25">
      <c r="A4" s="2" t="s">
        <v>195</v>
      </c>
      <c r="B4" s="6">
        <v>2000000</v>
      </c>
      <c r="C4" s="4">
        <v>0</v>
      </c>
    </row>
  </sheetData>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x14ac:dyDescent="0.25"/>
  <cols>
    <col min="1" max="1" width="36.5703125" bestFit="1" customWidth="1"/>
    <col min="2" max="3" width="12" bestFit="1" customWidth="1"/>
  </cols>
  <sheetData>
    <row r="1" spans="1:3" ht="30" x14ac:dyDescent="0.25">
      <c r="A1" s="1" t="s">
        <v>196</v>
      </c>
      <c r="B1" s="1" t="s">
        <v>2</v>
      </c>
      <c r="C1" s="1" t="s">
        <v>197</v>
      </c>
    </row>
    <row r="2" spans="1:3" ht="30" x14ac:dyDescent="0.25">
      <c r="A2" s="3" t="s">
        <v>198</v>
      </c>
      <c r="B2" s="4"/>
      <c r="C2" s="4"/>
    </row>
    <row r="3" spans="1:3" x14ac:dyDescent="0.25">
      <c r="A3" s="2" t="s">
        <v>199</v>
      </c>
      <c r="B3" s="8">
        <v>482257</v>
      </c>
      <c r="C3" s="4"/>
    </row>
    <row r="4" spans="1:3" x14ac:dyDescent="0.25">
      <c r="A4" s="2" t="s">
        <v>200</v>
      </c>
      <c r="B4" s="4"/>
      <c r="C4" s="9">
        <v>0.01</v>
      </c>
    </row>
    <row r="5" spans="1:3" ht="30" x14ac:dyDescent="0.25">
      <c r="A5" s="2" t="s">
        <v>201</v>
      </c>
      <c r="B5" s="4"/>
      <c r="C5" s="6">
        <v>14950000</v>
      </c>
    </row>
    <row r="6" spans="1:3" ht="30" x14ac:dyDescent="0.25">
      <c r="A6" s="2" t="s">
        <v>202</v>
      </c>
      <c r="B6" s="4"/>
      <c r="C6" s="8">
        <v>149500</v>
      </c>
    </row>
  </sheetData>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showGridLines="0" workbookViewId="0"/>
  </sheetViews>
  <sheetFormatPr defaultRowHeight="15" x14ac:dyDescent="0.25"/>
  <cols>
    <col min="1" max="1" width="36.5703125" bestFit="1" customWidth="1"/>
    <col min="2" max="2" width="12" bestFit="1" customWidth="1"/>
    <col min="3" max="3" width="11.42578125" bestFit="1" customWidth="1"/>
  </cols>
  <sheetData>
    <row r="1" spans="1:3" ht="30" x14ac:dyDescent="0.25">
      <c r="A1" s="1" t="s">
        <v>203</v>
      </c>
      <c r="B1" s="1" t="s">
        <v>2</v>
      </c>
      <c r="C1" s="1" t="s">
        <v>204</v>
      </c>
    </row>
    <row r="2" spans="1:3" ht="30" x14ac:dyDescent="0.25">
      <c r="A2" s="3" t="s">
        <v>205</v>
      </c>
      <c r="B2" s="4"/>
      <c r="C2" s="4"/>
    </row>
    <row r="3" spans="1:3" ht="30" x14ac:dyDescent="0.25">
      <c r="A3" s="2" t="s">
        <v>206</v>
      </c>
      <c r="B3" s="4"/>
      <c r="C3" s="30">
        <v>1</v>
      </c>
    </row>
    <row r="4" spans="1:3" x14ac:dyDescent="0.25">
      <c r="A4" s="2" t="s">
        <v>207</v>
      </c>
      <c r="B4" s="4"/>
      <c r="C4" s="4">
        <v>60</v>
      </c>
    </row>
    <row r="5" spans="1:3" ht="30" x14ac:dyDescent="0.25">
      <c r="A5" s="2" t="s">
        <v>208</v>
      </c>
      <c r="B5" s="4"/>
      <c r="C5" s="30">
        <v>0.03</v>
      </c>
    </row>
    <row r="6" spans="1:3" ht="30" x14ac:dyDescent="0.25">
      <c r="A6" s="2" t="s">
        <v>209</v>
      </c>
      <c r="B6" s="4"/>
      <c r="C6" s="8">
        <v>5000</v>
      </c>
    </row>
    <row r="7" spans="1:3" ht="30" x14ac:dyDescent="0.25">
      <c r="A7" s="2" t="s">
        <v>210</v>
      </c>
      <c r="B7" s="4"/>
      <c r="C7" s="30">
        <v>0.5</v>
      </c>
    </row>
    <row r="8" spans="1:3" x14ac:dyDescent="0.25">
      <c r="A8" s="2" t="s">
        <v>211</v>
      </c>
      <c r="B8" s="4"/>
      <c r="C8" s="4">
        <v>90</v>
      </c>
    </row>
    <row r="9" spans="1:3" ht="45" x14ac:dyDescent="0.25">
      <c r="A9" s="2" t="s">
        <v>212</v>
      </c>
      <c r="B9" s="4"/>
      <c r="C9" s="6">
        <v>3000000</v>
      </c>
    </row>
    <row r="10" spans="1:3" ht="30" x14ac:dyDescent="0.25">
      <c r="A10" s="2" t="s">
        <v>213</v>
      </c>
      <c r="B10" s="4"/>
      <c r="C10" s="6">
        <v>3000000</v>
      </c>
    </row>
    <row r="11" spans="1:3" x14ac:dyDescent="0.25">
      <c r="A11" s="2" t="s">
        <v>214</v>
      </c>
      <c r="B11" s="4"/>
      <c r="C11" s="6">
        <v>20000</v>
      </c>
    </row>
    <row r="12" spans="1:3" ht="45" x14ac:dyDescent="0.25">
      <c r="A12" s="2" t="s">
        <v>215</v>
      </c>
      <c r="B12" s="6">
        <v>3430</v>
      </c>
      <c r="C12" s="4"/>
    </row>
    <row r="13" spans="1:3" ht="60" x14ac:dyDescent="0.25">
      <c r="A13" s="2" t="s">
        <v>216</v>
      </c>
      <c r="B13" s="8">
        <v>500000</v>
      </c>
      <c r="C13" s="4"/>
    </row>
    <row r="14" spans="1:3" ht="45" x14ac:dyDescent="0.25">
      <c r="A14" s="2" t="s">
        <v>217</v>
      </c>
      <c r="B14" s="4"/>
      <c r="C14" s="6">
        <v>15000000</v>
      </c>
    </row>
  </sheetData>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showGridLines="0" workbookViewId="0"/>
  </sheetViews>
  <sheetFormatPr defaultRowHeight="15" x14ac:dyDescent="0.25"/>
  <cols>
    <col min="1" max="1" width="36.5703125" bestFit="1" customWidth="1"/>
    <col min="2" max="2" width="11.42578125" bestFit="1" customWidth="1"/>
    <col min="3" max="3" width="12.42578125" bestFit="1" customWidth="1"/>
  </cols>
  <sheetData>
    <row r="1" spans="1:3" ht="30" x14ac:dyDescent="0.25">
      <c r="A1" s="1" t="s">
        <v>218</v>
      </c>
      <c r="B1" s="1" t="s">
        <v>219</v>
      </c>
      <c r="C1" s="1" t="s">
        <v>220</v>
      </c>
    </row>
    <row r="2" spans="1:3" ht="30" x14ac:dyDescent="0.25">
      <c r="A2" s="3" t="s">
        <v>221</v>
      </c>
      <c r="B2" s="4"/>
      <c r="C2" s="4"/>
    </row>
    <row r="3" spans="1:3" ht="30" x14ac:dyDescent="0.25">
      <c r="A3" s="2" t="s">
        <v>222</v>
      </c>
      <c r="B3" s="4"/>
      <c r="C3" s="30">
        <v>1</v>
      </c>
    </row>
    <row r="4" spans="1:3" ht="45" x14ac:dyDescent="0.25">
      <c r="A4" s="2" t="s">
        <v>223</v>
      </c>
      <c r="B4" s="8">
        <v>5234</v>
      </c>
      <c r="C4" s="4"/>
    </row>
    <row r="5" spans="1:3" ht="45" x14ac:dyDescent="0.25">
      <c r="A5" s="2" t="s">
        <v>224</v>
      </c>
      <c r="B5" s="4"/>
      <c r="C5" s="4">
        <v>33</v>
      </c>
    </row>
  </sheetData>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5"/>
  <sheetViews>
    <sheetView showGridLines="0" workbookViewId="0"/>
  </sheetViews>
  <sheetFormatPr defaultRowHeight="15" x14ac:dyDescent="0.25"/>
  <cols>
    <col min="1" max="1" width="36.5703125" bestFit="1" customWidth="1"/>
    <col min="2" max="2" width="18.140625" bestFit="1" customWidth="1"/>
    <col min="3" max="3" width="18.28515625" bestFit="1" customWidth="1"/>
  </cols>
  <sheetData>
    <row r="1" spans="1:3" ht="45" x14ac:dyDescent="0.25">
      <c r="A1" s="1" t="s">
        <v>225</v>
      </c>
      <c r="B1" s="1" t="s">
        <v>139</v>
      </c>
      <c r="C1" s="1" t="s">
        <v>141</v>
      </c>
    </row>
    <row r="2" spans="1:3" ht="30" x14ac:dyDescent="0.25">
      <c r="A2" s="2" t="s">
        <v>226</v>
      </c>
      <c r="B2" s="8">
        <v>0</v>
      </c>
      <c r="C2" s="8">
        <v>0</v>
      </c>
    </row>
    <row r="3" spans="1:3" ht="30" x14ac:dyDescent="0.25">
      <c r="A3" s="2" t="s">
        <v>227</v>
      </c>
      <c r="B3" s="6">
        <v>5000</v>
      </c>
      <c r="C3" s="4">
        <v>0</v>
      </c>
    </row>
    <row r="4" spans="1:3" ht="30" x14ac:dyDescent="0.25">
      <c r="A4" s="2" t="s">
        <v>228</v>
      </c>
      <c r="B4" s="6">
        <v>10000</v>
      </c>
      <c r="C4" s="6">
        <v>50000</v>
      </c>
    </row>
    <row r="5" spans="1:3" ht="30" x14ac:dyDescent="0.25">
      <c r="A5" s="2" t="s">
        <v>229</v>
      </c>
      <c r="B5" s="6">
        <v>15000</v>
      </c>
      <c r="C5" s="6">
        <v>150000</v>
      </c>
    </row>
    <row r="6" spans="1:3" ht="30" x14ac:dyDescent="0.25">
      <c r="A6" s="2" t="s">
        <v>230</v>
      </c>
      <c r="B6" s="6">
        <v>20000</v>
      </c>
      <c r="C6" s="6">
        <v>200000</v>
      </c>
    </row>
    <row r="7" spans="1:3" ht="30" x14ac:dyDescent="0.25">
      <c r="A7" s="2" t="s">
        <v>231</v>
      </c>
      <c r="B7" s="6">
        <v>30000</v>
      </c>
      <c r="C7" s="6">
        <v>350000</v>
      </c>
    </row>
    <row r="8" spans="1:3" ht="30" x14ac:dyDescent="0.25">
      <c r="A8" s="2" t="s">
        <v>232</v>
      </c>
      <c r="B8" s="6">
        <v>40000</v>
      </c>
      <c r="C8" s="6">
        <v>400000</v>
      </c>
    </row>
    <row r="9" spans="1:3" ht="30" x14ac:dyDescent="0.25">
      <c r="A9" s="2" t="s">
        <v>233</v>
      </c>
      <c r="B9" s="6">
        <v>50000</v>
      </c>
      <c r="C9" s="6">
        <v>450000</v>
      </c>
    </row>
    <row r="10" spans="1:3" ht="30" x14ac:dyDescent="0.25">
      <c r="A10" s="2" t="s">
        <v>234</v>
      </c>
      <c r="B10" s="6">
        <v>50000</v>
      </c>
      <c r="C10" s="6">
        <v>500000</v>
      </c>
    </row>
    <row r="11" spans="1:3" ht="30" x14ac:dyDescent="0.25">
      <c r="A11" s="2" t="s">
        <v>235</v>
      </c>
      <c r="B11" s="6">
        <v>50000</v>
      </c>
      <c r="C11" s="6">
        <v>550000</v>
      </c>
    </row>
    <row r="12" spans="1:3" ht="30" x14ac:dyDescent="0.25">
      <c r="A12" s="2" t="s">
        <v>236</v>
      </c>
      <c r="B12" s="6">
        <v>50000</v>
      </c>
      <c r="C12" s="6">
        <v>600000</v>
      </c>
    </row>
    <row r="13" spans="1:3" ht="30" x14ac:dyDescent="0.25">
      <c r="A13" s="2" t="s">
        <v>237</v>
      </c>
      <c r="B13" s="4">
        <v>0</v>
      </c>
      <c r="C13" s="6">
        <v>750000</v>
      </c>
    </row>
    <row r="14" spans="1:3" x14ac:dyDescent="0.25">
      <c r="A14" s="2" t="s">
        <v>238</v>
      </c>
      <c r="B14" s="6">
        <v>320000</v>
      </c>
      <c r="C14" s="6">
        <v>4000000</v>
      </c>
    </row>
    <row r="15" spans="1:3" ht="30" x14ac:dyDescent="0.25">
      <c r="A15" s="2" t="s">
        <v>239</v>
      </c>
      <c r="B15" s="8">
        <v>0</v>
      </c>
      <c r="C15" s="8">
        <v>0</v>
      </c>
    </row>
  </sheetData>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6"/>
  <sheetViews>
    <sheetView showGridLines="0" workbookViewId="0"/>
  </sheetViews>
  <sheetFormatPr defaultRowHeight="15" x14ac:dyDescent="0.25"/>
  <cols>
    <col min="1" max="1" width="36.5703125" bestFit="1" customWidth="1"/>
    <col min="2" max="2" width="12" bestFit="1" customWidth="1"/>
    <col min="3" max="3" width="12.140625" bestFit="1" customWidth="1"/>
  </cols>
  <sheetData>
    <row r="1" spans="1:3" x14ac:dyDescent="0.25">
      <c r="A1" s="1" t="s">
        <v>25</v>
      </c>
      <c r="B1" s="1" t="s">
        <v>2</v>
      </c>
      <c r="C1" s="1" t="s">
        <v>26</v>
      </c>
    </row>
    <row r="2" spans="1:3" x14ac:dyDescent="0.25">
      <c r="A2" s="3" t="s">
        <v>27</v>
      </c>
      <c r="B2" s="4"/>
      <c r="C2" s="4"/>
    </row>
    <row r="3" spans="1:3" x14ac:dyDescent="0.25">
      <c r="A3" s="2" t="s">
        <v>28</v>
      </c>
      <c r="B3" s="8">
        <v>11811</v>
      </c>
      <c r="C3" s="8">
        <v>69820</v>
      </c>
    </row>
    <row r="4" spans="1:3" x14ac:dyDescent="0.25">
      <c r="A4" s="2" t="s">
        <v>29</v>
      </c>
      <c r="B4" s="4">
        <v>394</v>
      </c>
      <c r="C4" s="6">
        <v>1688</v>
      </c>
    </row>
    <row r="5" spans="1:3" x14ac:dyDescent="0.25">
      <c r="A5" s="2" t="s">
        <v>30</v>
      </c>
      <c r="B5" s="6">
        <v>12205</v>
      </c>
      <c r="C5" s="6">
        <v>71508</v>
      </c>
    </row>
    <row r="6" spans="1:3" x14ac:dyDescent="0.25">
      <c r="A6" s="2" t="s">
        <v>31</v>
      </c>
      <c r="B6" s="6">
        <v>12205</v>
      </c>
      <c r="C6" s="6">
        <v>71508</v>
      </c>
    </row>
    <row r="7" spans="1:3" x14ac:dyDescent="0.25">
      <c r="A7" s="3" t="s">
        <v>32</v>
      </c>
      <c r="B7" s="4"/>
      <c r="C7" s="4"/>
    </row>
    <row r="8" spans="1:3" ht="30" x14ac:dyDescent="0.25">
      <c r="A8" s="2" t="s">
        <v>33</v>
      </c>
      <c r="B8" s="4">
        <v>925</v>
      </c>
      <c r="C8" s="6">
        <v>4091</v>
      </c>
    </row>
    <row r="9" spans="1:3" x14ac:dyDescent="0.25">
      <c r="A9" s="2" t="s">
        <v>34</v>
      </c>
      <c r="B9" s="4">
        <v>925</v>
      </c>
      <c r="C9" s="6">
        <v>4091</v>
      </c>
    </row>
    <row r="10" spans="1:3" x14ac:dyDescent="0.25">
      <c r="A10" s="3" t="s">
        <v>35</v>
      </c>
      <c r="B10" s="4"/>
      <c r="C10" s="4"/>
    </row>
    <row r="11" spans="1:3" ht="75" x14ac:dyDescent="0.25">
      <c r="A11" s="2" t="s">
        <v>36</v>
      </c>
      <c r="B11" s="6">
        <v>32724</v>
      </c>
      <c r="C11" s="6">
        <v>32724</v>
      </c>
    </row>
    <row r="12" spans="1:3" x14ac:dyDescent="0.25">
      <c r="A12" s="2" t="s">
        <v>37</v>
      </c>
      <c r="B12" s="6">
        <v>580813</v>
      </c>
      <c r="C12" s="6">
        <v>580813</v>
      </c>
    </row>
    <row r="13" spans="1:3" x14ac:dyDescent="0.25">
      <c r="A13" s="2" t="s">
        <v>38</v>
      </c>
      <c r="B13" s="6">
        <v>-120000</v>
      </c>
      <c r="C13" s="6">
        <v>-120000</v>
      </c>
    </row>
    <row r="14" spans="1:3" x14ac:dyDescent="0.25">
      <c r="A14" s="2" t="s">
        <v>39</v>
      </c>
      <c r="B14" s="6">
        <v>-482257</v>
      </c>
      <c r="C14" s="6">
        <v>-426120</v>
      </c>
    </row>
    <row r="15" spans="1:3" x14ac:dyDescent="0.25">
      <c r="A15" s="2" t="s">
        <v>40</v>
      </c>
      <c r="B15" s="6">
        <v>11280</v>
      </c>
      <c r="C15" s="6">
        <v>67417</v>
      </c>
    </row>
    <row r="16" spans="1:3" ht="30" x14ac:dyDescent="0.25">
      <c r="A16" s="2" t="s">
        <v>41</v>
      </c>
      <c r="B16" s="8">
        <v>12205</v>
      </c>
      <c r="C16" s="8">
        <v>71508</v>
      </c>
    </row>
  </sheetData>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
  <sheetViews>
    <sheetView showGridLines="0" workbookViewId="0"/>
  </sheetViews>
  <sheetFormatPr defaultRowHeight="15" x14ac:dyDescent="0.25"/>
  <cols>
    <col min="1" max="1" width="36.5703125" bestFit="1" customWidth="1"/>
    <col min="2" max="3" width="11.85546875" bestFit="1" customWidth="1"/>
    <col min="4" max="4" width="12" bestFit="1" customWidth="1"/>
    <col min="5" max="5" width="12.140625" bestFit="1" customWidth="1"/>
    <col min="6" max="6" width="11.85546875" bestFit="1" customWidth="1"/>
  </cols>
  <sheetData>
    <row r="1" spans="1:6" ht="30" x14ac:dyDescent="0.25">
      <c r="A1" s="1" t="s">
        <v>240</v>
      </c>
      <c r="B1" s="1" t="s">
        <v>241</v>
      </c>
      <c r="C1" s="1" t="s">
        <v>242</v>
      </c>
      <c r="D1" s="1" t="s">
        <v>2</v>
      </c>
      <c r="E1" s="1" t="s">
        <v>26</v>
      </c>
      <c r="F1" s="1" t="s">
        <v>243</v>
      </c>
    </row>
    <row r="2" spans="1:6" x14ac:dyDescent="0.25">
      <c r="A2" s="3" t="s">
        <v>158</v>
      </c>
      <c r="B2" s="4"/>
      <c r="C2" s="4"/>
      <c r="D2" s="4"/>
      <c r="E2" s="4"/>
      <c r="F2" s="4"/>
    </row>
    <row r="3" spans="1:6" ht="45" x14ac:dyDescent="0.25">
      <c r="A3" s="2" t="s">
        <v>244</v>
      </c>
      <c r="B3" s="4"/>
      <c r="C3" s="4"/>
      <c r="D3" s="6">
        <v>15000000</v>
      </c>
      <c r="E3" s="4"/>
      <c r="F3" s="4"/>
    </row>
    <row r="4" spans="1:6" ht="45" x14ac:dyDescent="0.25">
      <c r="A4" s="2" t="s">
        <v>245</v>
      </c>
      <c r="B4" s="6">
        <v>7000000</v>
      </c>
      <c r="C4" s="6">
        <v>5000000</v>
      </c>
      <c r="D4" s="4"/>
      <c r="E4" s="4"/>
      <c r="F4" s="6">
        <v>3000000</v>
      </c>
    </row>
    <row r="5" spans="1:6" x14ac:dyDescent="0.25">
      <c r="A5" s="2" t="s">
        <v>246</v>
      </c>
      <c r="B5" s="4"/>
      <c r="C5" s="4"/>
      <c r="D5" s="8">
        <v>120000</v>
      </c>
      <c r="E5" s="4"/>
      <c r="F5" s="4"/>
    </row>
    <row r="6" spans="1:6" x14ac:dyDescent="0.25">
      <c r="A6" s="2" t="s">
        <v>247</v>
      </c>
      <c r="B6" s="4"/>
      <c r="C6" s="4"/>
      <c r="D6" s="9">
        <v>0.01</v>
      </c>
      <c r="E6" s="4"/>
      <c r="F6" s="4"/>
    </row>
    <row r="7" spans="1:6" ht="45" x14ac:dyDescent="0.25">
      <c r="A7" s="2" t="s">
        <v>248</v>
      </c>
      <c r="B7" s="4"/>
      <c r="C7" s="4"/>
      <c r="D7" s="4"/>
      <c r="E7" s="6">
        <v>3000000</v>
      </c>
      <c r="F7" s="4"/>
    </row>
    <row r="8" spans="1:6" ht="30" x14ac:dyDescent="0.25">
      <c r="A8" s="2" t="s">
        <v>249</v>
      </c>
      <c r="B8" s="4"/>
      <c r="C8" s="4"/>
      <c r="D8" s="4"/>
      <c r="E8" s="8">
        <v>30000</v>
      </c>
      <c r="F8" s="4"/>
    </row>
  </sheetData>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x14ac:dyDescent="0.25"/>
  <cols>
    <col min="1" max="1" width="36.5703125" bestFit="1" customWidth="1"/>
    <col min="2" max="2" width="11.42578125" bestFit="1" customWidth="1"/>
  </cols>
  <sheetData>
    <row r="1" spans="1:2" ht="30" x14ac:dyDescent="0.25">
      <c r="A1" s="1" t="s">
        <v>250</v>
      </c>
      <c r="B1" s="1" t="s">
        <v>204</v>
      </c>
    </row>
    <row r="2" spans="1:2" ht="60" x14ac:dyDescent="0.25">
      <c r="A2" s="2" t="s">
        <v>251</v>
      </c>
      <c r="B2" s="6">
        <v>15000000</v>
      </c>
    </row>
    <row r="3" spans="1:2" ht="45" x14ac:dyDescent="0.25">
      <c r="A3" s="2" t="s">
        <v>252</v>
      </c>
      <c r="B3" s="6">
        <v>3000000</v>
      </c>
    </row>
    <row r="4" spans="1:2" x14ac:dyDescent="0.25">
      <c r="A4" s="2" t="s">
        <v>253</v>
      </c>
      <c r="B4" s="8">
        <v>30000</v>
      </c>
    </row>
    <row r="5" spans="1:2" ht="45" x14ac:dyDescent="0.25">
      <c r="A5" s="2" t="s">
        <v>254</v>
      </c>
      <c r="B5" s="6">
        <v>12000000</v>
      </c>
    </row>
  </sheetData>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x14ac:dyDescent="0.25"/>
  <cols>
    <col min="1" max="1" width="36.5703125" bestFit="1" customWidth="1"/>
    <col min="2" max="3" width="12" bestFit="1" customWidth="1"/>
  </cols>
  <sheetData>
    <row r="1" spans="1:3" ht="15" customHeight="1" x14ac:dyDescent="0.25">
      <c r="A1" s="7" t="s">
        <v>255</v>
      </c>
      <c r="B1" s="7" t="s">
        <v>1</v>
      </c>
      <c r="C1" s="7"/>
    </row>
    <row r="2" spans="1:3" x14ac:dyDescent="0.25">
      <c r="A2" s="7"/>
      <c r="B2" s="1" t="s">
        <v>2</v>
      </c>
      <c r="C2" s="1" t="s">
        <v>50</v>
      </c>
    </row>
    <row r="3" spans="1:3" ht="45" x14ac:dyDescent="0.25">
      <c r="A3" s="2" t="s">
        <v>256</v>
      </c>
      <c r="B3" s="8">
        <v>500</v>
      </c>
      <c r="C3" s="8">
        <v>0</v>
      </c>
    </row>
    <row r="4" spans="1:3" ht="30" x14ac:dyDescent="0.25">
      <c r="A4" s="2" t="s">
        <v>257</v>
      </c>
      <c r="B4" s="6">
        <v>3000</v>
      </c>
      <c r="C4" s="6">
        <v>3000</v>
      </c>
    </row>
    <row r="5" spans="1:3" x14ac:dyDescent="0.25">
      <c r="A5" s="2" t="s">
        <v>258</v>
      </c>
      <c r="B5" s="6">
        <v>3600</v>
      </c>
      <c r="C5" s="6">
        <v>11400</v>
      </c>
    </row>
    <row r="6" spans="1:3" ht="30" x14ac:dyDescent="0.25">
      <c r="A6" s="2" t="s">
        <v>259</v>
      </c>
      <c r="B6" s="4">
        <v>750</v>
      </c>
      <c r="C6" s="4">
        <v>0</v>
      </c>
    </row>
    <row r="7" spans="1:3" ht="30" x14ac:dyDescent="0.25">
      <c r="A7" s="2" t="s">
        <v>260</v>
      </c>
      <c r="B7" s="8">
        <v>4500</v>
      </c>
      <c r="C7" s="8">
        <v>0</v>
      </c>
    </row>
  </sheetData>
  <mergeCells count="2">
    <mergeCell ref="A1:A2"/>
    <mergeCell ref="B1:C1"/>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x14ac:dyDescent="0.25"/>
  <cols>
    <col min="1" max="1" width="36.5703125" bestFit="1" customWidth="1"/>
    <col min="2" max="2" width="12" bestFit="1" customWidth="1"/>
    <col min="3" max="3" width="12.140625" bestFit="1" customWidth="1"/>
  </cols>
  <sheetData>
    <row r="1" spans="1:3" ht="30" x14ac:dyDescent="0.25">
      <c r="A1" s="1" t="s">
        <v>42</v>
      </c>
      <c r="B1" s="1" t="s">
        <v>2</v>
      </c>
      <c r="C1" s="1" t="s">
        <v>26</v>
      </c>
    </row>
    <row r="2" spans="1:3" x14ac:dyDescent="0.25">
      <c r="A2" s="3" t="s">
        <v>43</v>
      </c>
      <c r="B2" s="4"/>
      <c r="C2" s="4"/>
    </row>
    <row r="3" spans="1:3" x14ac:dyDescent="0.25">
      <c r="A3" s="2" t="s">
        <v>44</v>
      </c>
      <c r="B3" s="9">
        <v>1E-3</v>
      </c>
      <c r="C3" s="9">
        <v>1E-3</v>
      </c>
    </row>
    <row r="4" spans="1:3" x14ac:dyDescent="0.25">
      <c r="A4" s="2" t="s">
        <v>45</v>
      </c>
      <c r="B4" s="6">
        <v>100000000</v>
      </c>
      <c r="C4" s="6">
        <v>100000000</v>
      </c>
    </row>
    <row r="5" spans="1:3" x14ac:dyDescent="0.25">
      <c r="A5" s="2" t="s">
        <v>46</v>
      </c>
      <c r="B5" s="6">
        <v>32723946</v>
      </c>
      <c r="C5" s="6">
        <v>32723946</v>
      </c>
    </row>
    <row r="6" spans="1:3" x14ac:dyDescent="0.25">
      <c r="A6" s="2" t="s">
        <v>47</v>
      </c>
      <c r="B6" s="6">
        <v>32723946</v>
      </c>
      <c r="C6" s="6">
        <v>32723946</v>
      </c>
    </row>
  </sheetData>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8"/>
  <sheetViews>
    <sheetView showGridLines="0" workbookViewId="0"/>
  </sheetViews>
  <sheetFormatPr defaultRowHeight="15" x14ac:dyDescent="0.25"/>
  <cols>
    <col min="1" max="1" width="36.5703125" bestFit="1" customWidth="1"/>
    <col min="2" max="5" width="12" bestFit="1" customWidth="1"/>
  </cols>
  <sheetData>
    <row r="1" spans="1:5" ht="15" customHeight="1" x14ac:dyDescent="0.25">
      <c r="A1" s="7" t="s">
        <v>48</v>
      </c>
      <c r="B1" s="7" t="s">
        <v>49</v>
      </c>
      <c r="C1" s="7"/>
      <c r="D1" s="7" t="s">
        <v>1</v>
      </c>
      <c r="E1" s="7"/>
    </row>
    <row r="2" spans="1:5" x14ac:dyDescent="0.25">
      <c r="A2" s="7"/>
      <c r="B2" s="1" t="s">
        <v>2</v>
      </c>
      <c r="C2" s="1" t="s">
        <v>50</v>
      </c>
      <c r="D2" s="1" t="s">
        <v>2</v>
      </c>
      <c r="E2" s="1" t="s">
        <v>50</v>
      </c>
    </row>
    <row r="3" spans="1:5" x14ac:dyDescent="0.25">
      <c r="A3" s="3" t="s">
        <v>51</v>
      </c>
      <c r="B3" s="4"/>
      <c r="C3" s="4"/>
      <c r="D3" s="4"/>
      <c r="E3" s="4"/>
    </row>
    <row r="4" spans="1:5" x14ac:dyDescent="0.25">
      <c r="A4" s="2" t="s">
        <v>52</v>
      </c>
      <c r="B4" s="8">
        <v>0</v>
      </c>
      <c r="C4" s="8">
        <v>0</v>
      </c>
      <c r="D4" s="8">
        <v>0</v>
      </c>
      <c r="E4" s="8">
        <v>0</v>
      </c>
    </row>
    <row r="5" spans="1:5" x14ac:dyDescent="0.25">
      <c r="A5" s="2" t="s">
        <v>53</v>
      </c>
      <c r="B5" s="4">
        <v>0</v>
      </c>
      <c r="C5" s="4">
        <v>0</v>
      </c>
      <c r="D5" s="4">
        <v>0</v>
      </c>
      <c r="E5" s="4">
        <v>0</v>
      </c>
    </row>
    <row r="6" spans="1:5" x14ac:dyDescent="0.25">
      <c r="A6" s="2" t="s">
        <v>54</v>
      </c>
      <c r="B6" s="4">
        <v>0</v>
      </c>
      <c r="C6" s="4">
        <v>0</v>
      </c>
      <c r="D6" s="4">
        <v>0</v>
      </c>
      <c r="E6" s="4">
        <v>0</v>
      </c>
    </row>
    <row r="7" spans="1:5" x14ac:dyDescent="0.25">
      <c r="A7" s="3" t="s">
        <v>55</v>
      </c>
      <c r="B7" s="4"/>
      <c r="C7" s="4"/>
      <c r="D7" s="4"/>
      <c r="E7" s="4"/>
    </row>
    <row r="8" spans="1:5" ht="30" x14ac:dyDescent="0.25">
      <c r="A8" s="2" t="s">
        <v>56</v>
      </c>
      <c r="B8" s="6">
        <v>9932</v>
      </c>
      <c r="C8" s="6">
        <v>1715</v>
      </c>
      <c r="D8" s="6">
        <v>21179</v>
      </c>
      <c r="E8" s="6">
        <v>10463</v>
      </c>
    </row>
    <row r="9" spans="1:5" x14ac:dyDescent="0.25">
      <c r="A9" s="2" t="s">
        <v>57</v>
      </c>
      <c r="B9" s="6">
        <v>10551</v>
      </c>
      <c r="C9" s="6">
        <v>25527</v>
      </c>
      <c r="D9" s="6">
        <v>24958</v>
      </c>
      <c r="E9" s="6">
        <v>41112</v>
      </c>
    </row>
    <row r="10" spans="1:5" x14ac:dyDescent="0.25">
      <c r="A10" s="2" t="s">
        <v>58</v>
      </c>
      <c r="B10" s="6">
        <v>10000</v>
      </c>
      <c r="C10" s="4">
        <v>0</v>
      </c>
      <c r="D10" s="6">
        <v>10000</v>
      </c>
      <c r="E10" s="6">
        <v>5000</v>
      </c>
    </row>
    <row r="11" spans="1:5" x14ac:dyDescent="0.25">
      <c r="A11" s="2" t="s">
        <v>59</v>
      </c>
      <c r="B11" s="6">
        <v>30483</v>
      </c>
      <c r="C11" s="6">
        <v>27242</v>
      </c>
      <c r="D11" s="6">
        <v>56137</v>
      </c>
      <c r="E11" s="6">
        <v>56575</v>
      </c>
    </row>
    <row r="12" spans="1:5" x14ac:dyDescent="0.25">
      <c r="A12" s="2" t="s">
        <v>60</v>
      </c>
      <c r="B12" s="6">
        <v>-30483</v>
      </c>
      <c r="C12" s="6">
        <v>-27242</v>
      </c>
      <c r="D12" s="6">
        <v>-56137</v>
      </c>
      <c r="E12" s="6">
        <v>-56575</v>
      </c>
    </row>
    <row r="13" spans="1:5" x14ac:dyDescent="0.25">
      <c r="A13" s="3" t="s">
        <v>61</v>
      </c>
      <c r="B13" s="4"/>
      <c r="C13" s="4"/>
      <c r="D13" s="4"/>
      <c r="E13" s="4"/>
    </row>
    <row r="14" spans="1:5" x14ac:dyDescent="0.25">
      <c r="A14" s="2" t="s">
        <v>62</v>
      </c>
      <c r="B14" s="4">
        <v>0</v>
      </c>
      <c r="C14" s="6">
        <v>-1348</v>
      </c>
      <c r="D14" s="4">
        <v>0</v>
      </c>
      <c r="E14" s="6">
        <v>-2712</v>
      </c>
    </row>
    <row r="15" spans="1:5" x14ac:dyDescent="0.25">
      <c r="A15" s="2" t="s">
        <v>63</v>
      </c>
      <c r="B15" s="4">
        <v>0</v>
      </c>
      <c r="C15" s="6">
        <v>-1348</v>
      </c>
      <c r="D15" s="4">
        <v>0</v>
      </c>
      <c r="E15" s="6">
        <v>-2712</v>
      </c>
    </row>
    <row r="16" spans="1:5" x14ac:dyDescent="0.25">
      <c r="A16" s="2" t="s">
        <v>64</v>
      </c>
      <c r="B16" s="8">
        <v>-30483</v>
      </c>
      <c r="C16" s="8">
        <v>-28590</v>
      </c>
      <c r="D16" s="8">
        <v>-56137</v>
      </c>
      <c r="E16" s="8">
        <v>-59287</v>
      </c>
    </row>
    <row r="17" spans="1:5" x14ac:dyDescent="0.25">
      <c r="A17" s="2" t="s">
        <v>65</v>
      </c>
      <c r="B17" s="8">
        <v>0</v>
      </c>
      <c r="C17" s="8">
        <v>0</v>
      </c>
      <c r="D17" s="8">
        <v>0</v>
      </c>
      <c r="E17" s="8">
        <v>0</v>
      </c>
    </row>
    <row r="18" spans="1:5" x14ac:dyDescent="0.25">
      <c r="A18" s="2" t="s">
        <v>66</v>
      </c>
      <c r="B18" s="6">
        <v>32723946</v>
      </c>
      <c r="C18" s="6">
        <v>19458498</v>
      </c>
      <c r="D18" s="6">
        <v>32723946</v>
      </c>
      <c r="E18" s="6">
        <v>11880509</v>
      </c>
    </row>
  </sheetData>
  <mergeCells count="3">
    <mergeCell ref="A1:A2"/>
    <mergeCell ref="B1:C1"/>
    <mergeCell ref="D1:E1"/>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9"/>
  <sheetViews>
    <sheetView showGridLines="0" workbookViewId="0"/>
  </sheetViews>
  <sheetFormatPr defaultRowHeight="15" x14ac:dyDescent="0.25"/>
  <cols>
    <col min="1" max="1" width="36.5703125" bestFit="1" customWidth="1"/>
    <col min="2" max="3" width="12" bestFit="1" customWidth="1"/>
  </cols>
  <sheetData>
    <row r="1" spans="1:3" ht="15" customHeight="1" x14ac:dyDescent="0.25">
      <c r="A1" s="7" t="s">
        <v>67</v>
      </c>
      <c r="B1" s="7" t="s">
        <v>1</v>
      </c>
      <c r="C1" s="7"/>
    </row>
    <row r="2" spans="1:3" x14ac:dyDescent="0.25">
      <c r="A2" s="7"/>
      <c r="B2" s="1" t="s">
        <v>2</v>
      </c>
      <c r="C2" s="1" t="s">
        <v>50</v>
      </c>
    </row>
    <row r="3" spans="1:3" ht="30" x14ac:dyDescent="0.25">
      <c r="A3" s="3" t="s">
        <v>68</v>
      </c>
      <c r="B3" s="4"/>
      <c r="C3" s="4"/>
    </row>
    <row r="4" spans="1:3" x14ac:dyDescent="0.25">
      <c r="A4" s="2" t="s">
        <v>64</v>
      </c>
      <c r="B4" s="8">
        <v>-56137</v>
      </c>
      <c r="C4" s="8">
        <v>-59287</v>
      </c>
    </row>
    <row r="5" spans="1:3" ht="30" x14ac:dyDescent="0.25">
      <c r="A5" s="3" t="s">
        <v>69</v>
      </c>
      <c r="B5" s="4"/>
      <c r="C5" s="4"/>
    </row>
    <row r="6" spans="1:3" x14ac:dyDescent="0.25">
      <c r="A6" s="2" t="s">
        <v>70</v>
      </c>
      <c r="B6" s="4">
        <v>0</v>
      </c>
      <c r="C6" s="6">
        <v>2712</v>
      </c>
    </row>
    <row r="7" spans="1:3" ht="30" x14ac:dyDescent="0.25">
      <c r="A7" s="3" t="s">
        <v>71</v>
      </c>
      <c r="B7" s="4"/>
      <c r="C7" s="4"/>
    </row>
    <row r="8" spans="1:3" ht="30" x14ac:dyDescent="0.25">
      <c r="A8" s="2" t="s">
        <v>72</v>
      </c>
      <c r="B8" s="6">
        <v>1294</v>
      </c>
      <c r="C8" s="4">
        <v>677</v>
      </c>
    </row>
    <row r="9" spans="1:3" ht="30" x14ac:dyDescent="0.25">
      <c r="A9" s="2" t="s">
        <v>73</v>
      </c>
      <c r="B9" s="6">
        <v>-3166</v>
      </c>
      <c r="C9" s="6">
        <v>37728</v>
      </c>
    </row>
    <row r="10" spans="1:3" x14ac:dyDescent="0.25">
      <c r="A10" s="2" t="s">
        <v>74</v>
      </c>
      <c r="B10" s="6">
        <v>-58009</v>
      </c>
      <c r="C10" s="6">
        <v>-18170</v>
      </c>
    </row>
    <row r="11" spans="1:3" ht="30" x14ac:dyDescent="0.25">
      <c r="A11" s="3" t="s">
        <v>75</v>
      </c>
      <c r="B11" s="4"/>
      <c r="C11" s="4"/>
    </row>
    <row r="12" spans="1:3" x14ac:dyDescent="0.25">
      <c r="A12" s="2" t="s">
        <v>76</v>
      </c>
      <c r="B12" s="4">
        <v>0</v>
      </c>
      <c r="C12" s="6">
        <v>149500</v>
      </c>
    </row>
    <row r="13" spans="1:3" ht="30" x14ac:dyDescent="0.25">
      <c r="A13" s="2" t="s">
        <v>77</v>
      </c>
      <c r="B13" s="4">
        <v>0</v>
      </c>
      <c r="C13" s="6">
        <v>149500</v>
      </c>
    </row>
    <row r="14" spans="1:3" ht="30" x14ac:dyDescent="0.25">
      <c r="A14" s="2" t="s">
        <v>78</v>
      </c>
      <c r="B14" s="6">
        <v>-58009</v>
      </c>
      <c r="C14" s="6">
        <v>131330</v>
      </c>
    </row>
    <row r="15" spans="1:3" ht="30" x14ac:dyDescent="0.25">
      <c r="A15" s="2" t="s">
        <v>79</v>
      </c>
      <c r="B15" s="6">
        <v>69820</v>
      </c>
      <c r="C15" s="6">
        <v>3660</v>
      </c>
    </row>
    <row r="16" spans="1:3" ht="30" x14ac:dyDescent="0.25">
      <c r="A16" s="2" t="s">
        <v>80</v>
      </c>
      <c r="B16" s="6">
        <v>11811</v>
      </c>
      <c r="C16" s="6">
        <v>134990</v>
      </c>
    </row>
    <row r="17" spans="1:3" x14ac:dyDescent="0.25">
      <c r="A17" s="3" t="s">
        <v>81</v>
      </c>
      <c r="B17" s="4"/>
      <c r="C17" s="4"/>
    </row>
    <row r="18" spans="1:3" x14ac:dyDescent="0.25">
      <c r="A18" s="2" t="s">
        <v>62</v>
      </c>
      <c r="B18" s="4">
        <v>0</v>
      </c>
      <c r="C18" s="4">
        <v>0</v>
      </c>
    </row>
    <row r="19" spans="1:3" x14ac:dyDescent="0.25">
      <c r="A19" s="2" t="s">
        <v>82</v>
      </c>
      <c r="B19" s="8">
        <v>0</v>
      </c>
      <c r="C19" s="8">
        <v>0</v>
      </c>
    </row>
  </sheetData>
  <mergeCells count="2">
    <mergeCell ref="A1:A2"/>
    <mergeCell ref="B1:C1"/>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2"/>
  <sheetViews>
    <sheetView showGridLines="0" workbookViewId="0"/>
  </sheetViews>
  <sheetFormatPr defaultRowHeight="15" x14ac:dyDescent="0.25"/>
  <cols>
    <col min="1" max="2" width="36.5703125" bestFit="1" customWidth="1"/>
  </cols>
  <sheetData>
    <row r="1" spans="1:2" x14ac:dyDescent="0.25">
      <c r="A1" s="7" t="s">
        <v>83</v>
      </c>
      <c r="B1" s="1" t="s">
        <v>1</v>
      </c>
    </row>
    <row r="2" spans="1:2" x14ac:dyDescent="0.25">
      <c r="A2" s="7"/>
      <c r="B2" s="1" t="s">
        <v>2</v>
      </c>
    </row>
    <row r="3" spans="1:2" ht="30" x14ac:dyDescent="0.25">
      <c r="A3" s="3" t="s">
        <v>83</v>
      </c>
      <c r="B3" s="4"/>
    </row>
    <row r="4" spans="1:2" ht="30" x14ac:dyDescent="0.25">
      <c r="A4" s="11" t="s">
        <v>83</v>
      </c>
      <c r="B4" s="4" t="s">
        <v>84</v>
      </c>
    </row>
    <row r="5" spans="1:2" x14ac:dyDescent="0.25">
      <c r="A5" s="11"/>
      <c r="B5" s="4"/>
    </row>
    <row r="6" spans="1:2" x14ac:dyDescent="0.25">
      <c r="A6" s="11"/>
      <c r="B6" s="10" t="s">
        <v>85</v>
      </c>
    </row>
    <row r="7" spans="1:2" x14ac:dyDescent="0.25">
      <c r="A7" s="11"/>
      <c r="B7" s="4"/>
    </row>
    <row r="8" spans="1:2" ht="165" x14ac:dyDescent="0.25">
      <c r="A8" s="11"/>
      <c r="B8" s="4" t="s">
        <v>86</v>
      </c>
    </row>
    <row r="9" spans="1:2" x14ac:dyDescent="0.25">
      <c r="A9" s="11"/>
      <c r="B9" s="4"/>
    </row>
    <row r="10" spans="1:2" ht="409.5" x14ac:dyDescent="0.25">
      <c r="A10" s="11"/>
      <c r="B10" s="4" t="s">
        <v>87</v>
      </c>
    </row>
    <row r="11" spans="1:2" x14ac:dyDescent="0.25">
      <c r="A11" s="11"/>
      <c r="B11" s="4"/>
    </row>
    <row r="12" spans="1:2" ht="360" x14ac:dyDescent="0.25">
      <c r="A12" s="11"/>
      <c r="B12" s="4" t="s">
        <v>88</v>
      </c>
    </row>
    <row r="13" spans="1:2" x14ac:dyDescent="0.25">
      <c r="A13" s="11"/>
      <c r="B13" s="4"/>
    </row>
    <row r="14" spans="1:2" ht="75" x14ac:dyDescent="0.25">
      <c r="A14" s="11"/>
      <c r="B14" s="4" t="s">
        <v>89</v>
      </c>
    </row>
    <row r="15" spans="1:2" x14ac:dyDescent="0.25">
      <c r="A15" s="11"/>
      <c r="B15" s="4"/>
    </row>
    <row r="16" spans="1:2" x14ac:dyDescent="0.25">
      <c r="A16" s="11"/>
      <c r="B16" s="10" t="s">
        <v>90</v>
      </c>
    </row>
    <row r="17" spans="1:2" x14ac:dyDescent="0.25">
      <c r="A17" s="11"/>
      <c r="B17" s="4"/>
    </row>
    <row r="18" spans="1:2" ht="165" x14ac:dyDescent="0.25">
      <c r="A18" s="11"/>
      <c r="B18" s="4" t="s">
        <v>91</v>
      </c>
    </row>
    <row r="19" spans="1:2" x14ac:dyDescent="0.25">
      <c r="A19" s="11"/>
      <c r="B19" s="4"/>
    </row>
    <row r="20" spans="1:2" x14ac:dyDescent="0.25">
      <c r="A20" s="11"/>
      <c r="B20" s="10" t="s">
        <v>92</v>
      </c>
    </row>
    <row r="21" spans="1:2" x14ac:dyDescent="0.25">
      <c r="A21" s="11"/>
      <c r="B21" s="4"/>
    </row>
    <row r="22" spans="1:2" ht="409.5" x14ac:dyDescent="0.25">
      <c r="A22" s="11"/>
      <c r="B22" s="4" t="s">
        <v>93</v>
      </c>
    </row>
  </sheetData>
  <mergeCells count="2">
    <mergeCell ref="A1:A2"/>
    <mergeCell ref="A4:A22"/>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showGridLines="0" workbookViewId="0"/>
  </sheetViews>
  <sheetFormatPr defaultRowHeight="15" x14ac:dyDescent="0.25"/>
  <cols>
    <col min="1" max="2" width="36.5703125" bestFit="1" customWidth="1"/>
  </cols>
  <sheetData>
    <row r="1" spans="1:2" ht="15" customHeight="1" x14ac:dyDescent="0.25">
      <c r="A1" s="7" t="s">
        <v>94</v>
      </c>
      <c r="B1" s="1" t="s">
        <v>1</v>
      </c>
    </row>
    <row r="2" spans="1:2" x14ac:dyDescent="0.25">
      <c r="A2" s="7"/>
      <c r="B2" s="1" t="s">
        <v>2</v>
      </c>
    </row>
    <row r="3" spans="1:2" ht="30" x14ac:dyDescent="0.25">
      <c r="A3" s="3" t="s">
        <v>94</v>
      </c>
      <c r="B3" s="4"/>
    </row>
    <row r="4" spans="1:2" ht="30" x14ac:dyDescent="0.25">
      <c r="A4" s="11" t="s">
        <v>94</v>
      </c>
      <c r="B4" s="4" t="s">
        <v>95</v>
      </c>
    </row>
    <row r="5" spans="1:2" x14ac:dyDescent="0.25">
      <c r="A5" s="11"/>
      <c r="B5" s="4"/>
    </row>
    <row r="6" spans="1:2" ht="409.5" x14ac:dyDescent="0.25">
      <c r="A6" s="11"/>
      <c r="B6" s="4" t="s">
        <v>96</v>
      </c>
    </row>
    <row r="7" spans="1:2" x14ac:dyDescent="0.25">
      <c r="A7" s="11"/>
      <c r="B7" s="4"/>
    </row>
    <row r="8" spans="1:2" ht="105" x14ac:dyDescent="0.25">
      <c r="A8" s="11"/>
      <c r="B8" s="4" t="s">
        <v>97</v>
      </c>
    </row>
    <row r="9" spans="1:2" x14ac:dyDescent="0.25">
      <c r="A9" s="11"/>
      <c r="B9" s="4"/>
    </row>
  </sheetData>
  <mergeCells count="2">
    <mergeCell ref="A1:A2"/>
    <mergeCell ref="A4:A9"/>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5"/>
  <sheetViews>
    <sheetView showGridLines="0" workbookViewId="0"/>
  </sheetViews>
  <sheetFormatPr defaultRowHeight="15" x14ac:dyDescent="0.25"/>
  <cols>
    <col min="1" max="1" width="36.5703125" bestFit="1" customWidth="1"/>
    <col min="2" max="2" width="14.42578125" customWidth="1"/>
    <col min="3" max="3" width="3.7109375" customWidth="1"/>
    <col min="4" max="4" width="36.5703125" bestFit="1" customWidth="1"/>
  </cols>
  <sheetData>
    <row r="1" spans="1:4" ht="15" customHeight="1" x14ac:dyDescent="0.25">
      <c r="A1" s="7" t="s">
        <v>98</v>
      </c>
      <c r="B1" s="7" t="s">
        <v>1</v>
      </c>
      <c r="C1" s="7"/>
      <c r="D1" s="7"/>
    </row>
    <row r="2" spans="1:4" ht="15" customHeight="1" x14ac:dyDescent="0.25">
      <c r="A2" s="7"/>
      <c r="B2" s="7" t="s">
        <v>2</v>
      </c>
      <c r="C2" s="7"/>
      <c r="D2" s="7"/>
    </row>
    <row r="3" spans="1:4" ht="30" x14ac:dyDescent="0.25">
      <c r="A3" s="3" t="s">
        <v>98</v>
      </c>
      <c r="B3" s="14"/>
      <c r="C3" s="14"/>
      <c r="D3" s="14"/>
    </row>
    <row r="4" spans="1:4" ht="15" customHeight="1" x14ac:dyDescent="0.25">
      <c r="A4" s="11" t="s">
        <v>98</v>
      </c>
      <c r="B4" s="14" t="s">
        <v>99</v>
      </c>
      <c r="C4" s="14"/>
      <c r="D4" s="14"/>
    </row>
    <row r="5" spans="1:4" x14ac:dyDescent="0.25">
      <c r="A5" s="11"/>
      <c r="B5" s="14"/>
      <c r="C5" s="14"/>
      <c r="D5" s="14"/>
    </row>
    <row r="6" spans="1:4" ht="15" customHeight="1" x14ac:dyDescent="0.25">
      <c r="A6" s="11"/>
      <c r="B6" s="15" t="s">
        <v>100</v>
      </c>
      <c r="C6" s="15"/>
      <c r="D6" s="15"/>
    </row>
    <row r="7" spans="1:4" x14ac:dyDescent="0.25">
      <c r="A7" s="11"/>
      <c r="B7" s="14"/>
      <c r="C7" s="14"/>
      <c r="D7" s="14"/>
    </row>
    <row r="8" spans="1:4" ht="180" customHeight="1" x14ac:dyDescent="0.25">
      <c r="A8" s="11"/>
      <c r="B8" s="14" t="s">
        <v>101</v>
      </c>
      <c r="C8" s="14"/>
      <c r="D8" s="14"/>
    </row>
    <row r="9" spans="1:4" x14ac:dyDescent="0.25">
      <c r="A9" s="11"/>
      <c r="B9" s="14"/>
      <c r="C9" s="14"/>
      <c r="D9" s="14"/>
    </row>
    <row r="10" spans="1:4" ht="15" customHeight="1" x14ac:dyDescent="0.25">
      <c r="A10" s="11"/>
      <c r="B10" s="15" t="s">
        <v>102</v>
      </c>
      <c r="C10" s="15"/>
      <c r="D10" s="15"/>
    </row>
    <row r="11" spans="1:4" x14ac:dyDescent="0.25">
      <c r="A11" s="11"/>
      <c r="B11" s="14"/>
      <c r="C11" s="14"/>
      <c r="D11" s="14"/>
    </row>
    <row r="12" spans="1:4" ht="150" customHeight="1" x14ac:dyDescent="0.25">
      <c r="A12" s="11"/>
      <c r="B12" s="14" t="s">
        <v>103</v>
      </c>
      <c r="C12" s="14"/>
      <c r="D12" s="14"/>
    </row>
    <row r="13" spans="1:4" x14ac:dyDescent="0.25">
      <c r="A13" s="11"/>
      <c r="B13" s="14"/>
      <c r="C13" s="14"/>
      <c r="D13" s="14"/>
    </row>
    <row r="14" spans="1:4" ht="15" customHeight="1" x14ac:dyDescent="0.25">
      <c r="A14" s="11"/>
      <c r="B14" s="15" t="s">
        <v>104</v>
      </c>
      <c r="C14" s="15"/>
      <c r="D14" s="15"/>
    </row>
    <row r="15" spans="1:4" x14ac:dyDescent="0.25">
      <c r="A15" s="11"/>
      <c r="B15" s="14"/>
      <c r="C15" s="14"/>
      <c r="D15" s="14"/>
    </row>
    <row r="16" spans="1:4" ht="75" customHeight="1" x14ac:dyDescent="0.25">
      <c r="A16" s="11"/>
      <c r="B16" s="14" t="s">
        <v>105</v>
      </c>
      <c r="C16" s="14"/>
      <c r="D16" s="14"/>
    </row>
    <row r="17" spans="1:4" x14ac:dyDescent="0.25">
      <c r="A17" s="11"/>
      <c r="B17" s="14"/>
      <c r="C17" s="14"/>
      <c r="D17" s="14"/>
    </row>
    <row r="18" spans="1:4" ht="15" customHeight="1" x14ac:dyDescent="0.25">
      <c r="A18" s="11"/>
      <c r="B18" s="15" t="s">
        <v>106</v>
      </c>
      <c r="C18" s="15"/>
      <c r="D18" s="15"/>
    </row>
    <row r="19" spans="1:4" x14ac:dyDescent="0.25">
      <c r="A19" s="11"/>
      <c r="B19" s="14"/>
      <c r="C19" s="14"/>
      <c r="D19" s="14"/>
    </row>
    <row r="20" spans="1:4" ht="60" customHeight="1" x14ac:dyDescent="0.25">
      <c r="A20" s="11"/>
      <c r="B20" s="14" t="s">
        <v>107</v>
      </c>
      <c r="C20" s="14"/>
      <c r="D20" s="14"/>
    </row>
    <row r="21" spans="1:4" x14ac:dyDescent="0.25">
      <c r="A21" s="11"/>
      <c r="B21" s="14"/>
      <c r="C21" s="14"/>
      <c r="D21" s="14"/>
    </row>
    <row r="22" spans="1:4" ht="15" customHeight="1" x14ac:dyDescent="0.25">
      <c r="A22" s="11"/>
      <c r="B22" s="15" t="s">
        <v>108</v>
      </c>
      <c r="C22" s="15"/>
      <c r="D22" s="15"/>
    </row>
    <row r="23" spans="1:4" x14ac:dyDescent="0.25">
      <c r="A23" s="11"/>
      <c r="B23" s="14"/>
      <c r="C23" s="14"/>
      <c r="D23" s="14"/>
    </row>
    <row r="24" spans="1:4" ht="75" customHeight="1" x14ac:dyDescent="0.25">
      <c r="A24" s="11"/>
      <c r="B24" s="14" t="s">
        <v>109</v>
      </c>
      <c r="C24" s="14"/>
      <c r="D24" s="14"/>
    </row>
    <row r="25" spans="1:4" x14ac:dyDescent="0.25">
      <c r="A25" s="11"/>
      <c r="B25" s="14"/>
      <c r="C25" s="14"/>
      <c r="D25" s="14"/>
    </row>
    <row r="26" spans="1:4" x14ac:dyDescent="0.25">
      <c r="A26" s="11"/>
      <c r="B26" s="14"/>
      <c r="C26" s="14"/>
      <c r="D26" s="14"/>
    </row>
    <row r="27" spans="1:4" ht="15" customHeight="1" x14ac:dyDescent="0.25">
      <c r="A27" s="11"/>
      <c r="B27" s="14" t="s">
        <v>110</v>
      </c>
      <c r="C27" s="14"/>
      <c r="D27" s="14"/>
    </row>
    <row r="28" spans="1:4" x14ac:dyDescent="0.25">
      <c r="A28" s="11"/>
      <c r="B28" s="14"/>
      <c r="C28" s="14"/>
      <c r="D28" s="14"/>
    </row>
    <row r="29" spans="1:4" ht="75" customHeight="1" x14ac:dyDescent="0.25">
      <c r="A29" s="11"/>
      <c r="B29" s="14" t="s">
        <v>111</v>
      </c>
      <c r="C29" s="14"/>
      <c r="D29" s="14"/>
    </row>
    <row r="30" spans="1:4" x14ac:dyDescent="0.25">
      <c r="A30" s="11"/>
      <c r="B30" s="14"/>
      <c r="C30" s="14"/>
      <c r="D30" s="14"/>
    </row>
    <row r="31" spans="1:4" ht="15" customHeight="1" x14ac:dyDescent="0.25">
      <c r="A31" s="11"/>
      <c r="B31" s="15" t="s">
        <v>112</v>
      </c>
      <c r="C31" s="15"/>
      <c r="D31" s="15"/>
    </row>
    <row r="32" spans="1:4" x14ac:dyDescent="0.25">
      <c r="A32" s="11"/>
      <c r="B32" s="14"/>
      <c r="C32" s="14"/>
      <c r="D32" s="14"/>
    </row>
    <row r="33" spans="1:4" ht="120" customHeight="1" x14ac:dyDescent="0.25">
      <c r="A33" s="11"/>
      <c r="B33" s="14" t="s">
        <v>113</v>
      </c>
      <c r="C33" s="14"/>
      <c r="D33" s="14"/>
    </row>
    <row r="34" spans="1:4" x14ac:dyDescent="0.25">
      <c r="A34" s="11"/>
      <c r="B34" s="14"/>
      <c r="C34" s="14"/>
      <c r="D34" s="14"/>
    </row>
    <row r="35" spans="1:4" ht="15" customHeight="1" x14ac:dyDescent="0.25">
      <c r="A35" s="11"/>
      <c r="B35" s="15" t="s">
        <v>114</v>
      </c>
      <c r="C35" s="15"/>
      <c r="D35" s="15"/>
    </row>
    <row r="36" spans="1:4" x14ac:dyDescent="0.25">
      <c r="A36" s="11"/>
      <c r="B36" s="14"/>
      <c r="C36" s="14"/>
      <c r="D36" s="14"/>
    </row>
    <row r="37" spans="1:4" ht="75" customHeight="1" x14ac:dyDescent="0.25">
      <c r="A37" s="11"/>
      <c r="B37" s="14" t="s">
        <v>115</v>
      </c>
      <c r="C37" s="14"/>
      <c r="D37" s="14"/>
    </row>
    <row r="38" spans="1:4" x14ac:dyDescent="0.25">
      <c r="A38" s="11"/>
      <c r="B38" s="14"/>
      <c r="C38" s="14"/>
      <c r="D38" s="14"/>
    </row>
    <row r="39" spans="1:4" ht="15" customHeight="1" x14ac:dyDescent="0.25">
      <c r="A39" s="11"/>
      <c r="B39" s="15" t="s">
        <v>116</v>
      </c>
      <c r="C39" s="15"/>
      <c r="D39" s="15"/>
    </row>
    <row r="40" spans="1:4" x14ac:dyDescent="0.25">
      <c r="A40" s="11"/>
      <c r="B40" s="14"/>
      <c r="C40" s="14"/>
      <c r="D40" s="14"/>
    </row>
    <row r="41" spans="1:4" ht="390" customHeight="1" x14ac:dyDescent="0.25">
      <c r="A41" s="11"/>
      <c r="B41" s="14" t="s">
        <v>117</v>
      </c>
      <c r="C41" s="14"/>
      <c r="D41" s="14"/>
    </row>
    <row r="42" spans="1:4" x14ac:dyDescent="0.25">
      <c r="A42" s="11"/>
      <c r="B42" s="14"/>
      <c r="C42" s="14"/>
      <c r="D42" s="14"/>
    </row>
    <row r="43" spans="1:4" ht="15" customHeight="1" x14ac:dyDescent="0.25">
      <c r="A43" s="11"/>
      <c r="B43" s="15" t="s">
        <v>118</v>
      </c>
      <c r="C43" s="15"/>
      <c r="D43" s="15"/>
    </row>
    <row r="44" spans="1:4" x14ac:dyDescent="0.25">
      <c r="A44" s="11"/>
      <c r="B44" s="14"/>
      <c r="C44" s="14"/>
      <c r="D44" s="14"/>
    </row>
    <row r="45" spans="1:4" ht="180" customHeight="1" x14ac:dyDescent="0.25">
      <c r="A45" s="11"/>
      <c r="B45" s="14" t="s">
        <v>119</v>
      </c>
      <c r="C45" s="14"/>
      <c r="D45" s="14"/>
    </row>
    <row r="46" spans="1:4" x14ac:dyDescent="0.25">
      <c r="A46" s="11"/>
      <c r="B46" s="14"/>
      <c r="C46" s="14"/>
      <c r="D46" s="14"/>
    </row>
    <row r="47" spans="1:4" ht="150" customHeight="1" x14ac:dyDescent="0.25">
      <c r="A47" s="11"/>
      <c r="B47" s="14" t="s">
        <v>120</v>
      </c>
      <c r="C47" s="14"/>
      <c r="D47" s="14"/>
    </row>
    <row r="48" spans="1:4" x14ac:dyDescent="0.25">
      <c r="A48" s="11"/>
      <c r="B48" s="14"/>
      <c r="C48" s="14"/>
      <c r="D48" s="14"/>
    </row>
    <row r="49" spans="1:4" x14ac:dyDescent="0.25">
      <c r="A49" s="11"/>
      <c r="B49" s="16"/>
      <c r="C49" s="16"/>
      <c r="D49" s="16"/>
    </row>
    <row r="50" spans="1:4" x14ac:dyDescent="0.25">
      <c r="A50" s="11"/>
      <c r="B50" s="14"/>
      <c r="C50" s="14"/>
      <c r="D50" s="14"/>
    </row>
    <row r="51" spans="1:4" ht="15" customHeight="1" x14ac:dyDescent="0.25">
      <c r="A51" s="11"/>
      <c r="B51" s="15" t="s">
        <v>121</v>
      </c>
      <c r="C51" s="15"/>
      <c r="D51" s="15"/>
    </row>
    <row r="52" spans="1:4" x14ac:dyDescent="0.25">
      <c r="A52" s="11"/>
      <c r="B52" s="14"/>
      <c r="C52" s="14"/>
      <c r="D52" s="14"/>
    </row>
    <row r="53" spans="1:4" ht="210" customHeight="1" x14ac:dyDescent="0.25">
      <c r="A53" s="11"/>
      <c r="B53" s="14" t="s">
        <v>122</v>
      </c>
      <c r="C53" s="14"/>
      <c r="D53" s="14"/>
    </row>
    <row r="54" spans="1:4" x14ac:dyDescent="0.25">
      <c r="A54" s="11"/>
      <c r="B54" s="14"/>
      <c r="C54" s="14"/>
      <c r="D54" s="14"/>
    </row>
    <row r="55" spans="1:4" ht="15" customHeight="1" x14ac:dyDescent="0.25">
      <c r="A55" s="11"/>
      <c r="B55" s="15" t="s">
        <v>123</v>
      </c>
      <c r="C55" s="15"/>
      <c r="D55" s="15"/>
    </row>
    <row r="56" spans="1:4" x14ac:dyDescent="0.25">
      <c r="A56" s="11"/>
      <c r="B56" s="14"/>
      <c r="C56" s="14"/>
      <c r="D56" s="14"/>
    </row>
    <row r="57" spans="1:4" ht="105" customHeight="1" x14ac:dyDescent="0.25">
      <c r="A57" s="11"/>
      <c r="B57" s="14" t="s">
        <v>124</v>
      </c>
      <c r="C57" s="14"/>
      <c r="D57" s="14"/>
    </row>
    <row r="58" spans="1:4" x14ac:dyDescent="0.25">
      <c r="A58" s="11"/>
      <c r="B58" s="4"/>
      <c r="C58" s="4"/>
      <c r="D58" s="4"/>
    </row>
    <row r="59" spans="1:4" ht="45" x14ac:dyDescent="0.25">
      <c r="A59" s="11"/>
      <c r="B59" s="2"/>
      <c r="C59" s="2" t="s">
        <v>125</v>
      </c>
      <c r="D59" s="13" t="s">
        <v>126</v>
      </c>
    </row>
    <row r="60" spans="1:4" x14ac:dyDescent="0.25">
      <c r="A60" s="11"/>
      <c r="B60" s="4"/>
      <c r="C60" s="4"/>
      <c r="D60" s="4"/>
    </row>
    <row r="61" spans="1:4" ht="120" x14ac:dyDescent="0.25">
      <c r="A61" s="11"/>
      <c r="B61" s="2"/>
      <c r="C61" s="2" t="s">
        <v>125</v>
      </c>
      <c r="D61" s="13" t="s">
        <v>127</v>
      </c>
    </row>
    <row r="62" spans="1:4" x14ac:dyDescent="0.25">
      <c r="A62" s="11"/>
      <c r="B62" s="4"/>
      <c r="C62" s="4"/>
      <c r="D62" s="4"/>
    </row>
    <row r="63" spans="1:4" ht="90" x14ac:dyDescent="0.25">
      <c r="A63" s="11"/>
      <c r="B63" s="2"/>
      <c r="C63" s="2" t="s">
        <v>125</v>
      </c>
      <c r="D63" s="13" t="s">
        <v>128</v>
      </c>
    </row>
    <row r="64" spans="1:4" x14ac:dyDescent="0.25">
      <c r="A64" s="11"/>
      <c r="B64" s="14"/>
      <c r="C64" s="14"/>
      <c r="D64" s="14"/>
    </row>
    <row r="65" spans="1:4" ht="45" customHeight="1" x14ac:dyDescent="0.25">
      <c r="A65" s="11"/>
      <c r="B65" s="14" t="s">
        <v>129</v>
      </c>
      <c r="C65" s="14"/>
      <c r="D65" s="14"/>
    </row>
    <row r="66" spans="1:4" x14ac:dyDescent="0.25">
      <c r="A66" s="11"/>
      <c r="B66" s="14"/>
      <c r="C66" s="14"/>
      <c r="D66" s="14"/>
    </row>
    <row r="67" spans="1:4" ht="15" customHeight="1" x14ac:dyDescent="0.25">
      <c r="A67" s="11"/>
      <c r="B67" s="15" t="s">
        <v>130</v>
      </c>
      <c r="C67" s="15"/>
      <c r="D67" s="15"/>
    </row>
    <row r="68" spans="1:4" x14ac:dyDescent="0.25">
      <c r="A68" s="11"/>
      <c r="B68" s="14"/>
      <c r="C68" s="14"/>
      <c r="D68" s="14"/>
    </row>
    <row r="69" spans="1:4" ht="330" customHeight="1" x14ac:dyDescent="0.25">
      <c r="A69" s="11"/>
      <c r="B69" s="14" t="s">
        <v>131</v>
      </c>
      <c r="C69" s="14"/>
      <c r="D69" s="14"/>
    </row>
    <row r="70" spans="1:4" x14ac:dyDescent="0.25">
      <c r="A70" s="11"/>
      <c r="B70" s="14"/>
      <c r="C70" s="14"/>
      <c r="D70" s="14"/>
    </row>
    <row r="71" spans="1:4" ht="285" customHeight="1" x14ac:dyDescent="0.25">
      <c r="A71" s="11"/>
      <c r="B71" s="14" t="s">
        <v>132</v>
      </c>
      <c r="C71" s="14"/>
      <c r="D71" s="14"/>
    </row>
    <row r="72" spans="1:4" x14ac:dyDescent="0.25">
      <c r="A72" s="11"/>
      <c r="B72" s="14"/>
      <c r="C72" s="14"/>
      <c r="D72" s="14"/>
    </row>
    <row r="73" spans="1:4" x14ac:dyDescent="0.25">
      <c r="A73" s="11"/>
      <c r="B73" s="16"/>
      <c r="C73" s="16"/>
      <c r="D73" s="16"/>
    </row>
    <row r="74" spans="1:4" x14ac:dyDescent="0.25">
      <c r="A74" s="11"/>
      <c r="B74" s="14"/>
      <c r="C74" s="14"/>
      <c r="D74" s="14"/>
    </row>
    <row r="75" spans="1:4" ht="210" customHeight="1" x14ac:dyDescent="0.25">
      <c r="A75" s="11"/>
      <c r="B75" s="14" t="s">
        <v>133</v>
      </c>
      <c r="C75" s="14"/>
      <c r="D75" s="14"/>
    </row>
  </sheetData>
  <mergeCells count="71">
    <mergeCell ref="B75:D75"/>
    <mergeCell ref="B69:D69"/>
    <mergeCell ref="B70:D70"/>
    <mergeCell ref="B71:D71"/>
    <mergeCell ref="B72:D72"/>
    <mergeCell ref="B73:D73"/>
    <mergeCell ref="B74:D74"/>
    <mergeCell ref="B57:D57"/>
    <mergeCell ref="B64:D64"/>
    <mergeCell ref="B65:D65"/>
    <mergeCell ref="B66:D66"/>
    <mergeCell ref="B67:D67"/>
    <mergeCell ref="B68:D68"/>
    <mergeCell ref="B51:D51"/>
    <mergeCell ref="B52:D52"/>
    <mergeCell ref="B53:D53"/>
    <mergeCell ref="B54:D54"/>
    <mergeCell ref="B55:D55"/>
    <mergeCell ref="B56:D56"/>
    <mergeCell ref="B45:D45"/>
    <mergeCell ref="B46:D46"/>
    <mergeCell ref="B47:D47"/>
    <mergeCell ref="B48:D48"/>
    <mergeCell ref="B49:D49"/>
    <mergeCell ref="B50:D50"/>
    <mergeCell ref="B39:D39"/>
    <mergeCell ref="B40:D40"/>
    <mergeCell ref="B41:D41"/>
    <mergeCell ref="B42:D42"/>
    <mergeCell ref="B43:D43"/>
    <mergeCell ref="B44:D44"/>
    <mergeCell ref="B33:D33"/>
    <mergeCell ref="B34:D34"/>
    <mergeCell ref="B35:D35"/>
    <mergeCell ref="B36:D36"/>
    <mergeCell ref="B37:D37"/>
    <mergeCell ref="B38:D38"/>
    <mergeCell ref="B27:D27"/>
    <mergeCell ref="B28:D28"/>
    <mergeCell ref="B29:D29"/>
    <mergeCell ref="B30:D30"/>
    <mergeCell ref="B31:D31"/>
    <mergeCell ref="B32:D32"/>
    <mergeCell ref="B21:D21"/>
    <mergeCell ref="B22:D22"/>
    <mergeCell ref="B23:D23"/>
    <mergeCell ref="B24:D24"/>
    <mergeCell ref="B25:D25"/>
    <mergeCell ref="B26:D26"/>
    <mergeCell ref="B15:D15"/>
    <mergeCell ref="B16:D16"/>
    <mergeCell ref="B17:D17"/>
    <mergeCell ref="B18:D18"/>
    <mergeCell ref="B19:D19"/>
    <mergeCell ref="B20:D20"/>
    <mergeCell ref="B9:D9"/>
    <mergeCell ref="B10:D10"/>
    <mergeCell ref="B11:D11"/>
    <mergeCell ref="B12:D12"/>
    <mergeCell ref="B13:D13"/>
    <mergeCell ref="B14:D14"/>
    <mergeCell ref="A1:A2"/>
    <mergeCell ref="B1:D1"/>
    <mergeCell ref="B2:D2"/>
    <mergeCell ref="B3:D3"/>
    <mergeCell ref="A4:A75"/>
    <mergeCell ref="B4:D4"/>
    <mergeCell ref="B5:D5"/>
    <mergeCell ref="B6:D6"/>
    <mergeCell ref="B7:D7"/>
    <mergeCell ref="B8:D8"/>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6"/>
  <sheetViews>
    <sheetView showGridLines="0" workbookViewId="0"/>
  </sheetViews>
  <sheetFormatPr defaultRowHeight="15" x14ac:dyDescent="0.25"/>
  <cols>
    <col min="1" max="1" width="28.85546875" bestFit="1" customWidth="1"/>
    <col min="2" max="2" width="28.140625" customWidth="1"/>
    <col min="3" max="3" width="18.140625" customWidth="1"/>
    <col min="4" max="4" width="18.28515625" customWidth="1"/>
  </cols>
  <sheetData>
    <row r="1" spans="1:4" ht="15" customHeight="1" x14ac:dyDescent="0.25">
      <c r="A1" s="7" t="s">
        <v>134</v>
      </c>
      <c r="B1" s="7" t="s">
        <v>1</v>
      </c>
      <c r="C1" s="7"/>
      <c r="D1" s="7"/>
    </row>
    <row r="2" spans="1:4" ht="15" customHeight="1" x14ac:dyDescent="0.25">
      <c r="A2" s="7"/>
      <c r="B2" s="7" t="s">
        <v>2</v>
      </c>
      <c r="C2" s="7"/>
      <c r="D2" s="7"/>
    </row>
    <row r="3" spans="1:4" x14ac:dyDescent="0.25">
      <c r="A3" s="3" t="s">
        <v>134</v>
      </c>
      <c r="B3" s="14"/>
      <c r="C3" s="14"/>
      <c r="D3" s="14"/>
    </row>
    <row r="4" spans="1:4" ht="15" customHeight="1" x14ac:dyDescent="0.25">
      <c r="A4" s="11" t="s">
        <v>134</v>
      </c>
      <c r="B4" s="14" t="s">
        <v>135</v>
      </c>
      <c r="C4" s="14"/>
      <c r="D4" s="14"/>
    </row>
    <row r="5" spans="1:4" x14ac:dyDescent="0.25">
      <c r="A5" s="11"/>
      <c r="B5" s="14"/>
      <c r="C5" s="14"/>
      <c r="D5" s="14"/>
    </row>
    <row r="6" spans="1:4" ht="15" customHeight="1" x14ac:dyDescent="0.25">
      <c r="A6" s="11"/>
      <c r="B6" s="27" t="s">
        <v>136</v>
      </c>
      <c r="C6" s="27"/>
      <c r="D6" s="27"/>
    </row>
    <row r="7" spans="1:4" x14ac:dyDescent="0.25">
      <c r="A7" s="11"/>
      <c r="B7" s="14"/>
      <c r="C7" s="14"/>
      <c r="D7" s="14"/>
    </row>
    <row r="8" spans="1:4" ht="180" customHeight="1" x14ac:dyDescent="0.25">
      <c r="A8" s="11"/>
      <c r="B8" s="14" t="s">
        <v>137</v>
      </c>
      <c r="C8" s="14"/>
      <c r="D8" s="14"/>
    </row>
    <row r="9" spans="1:4" x14ac:dyDescent="0.25">
      <c r="A9" s="11"/>
      <c r="B9" s="14"/>
      <c r="C9" s="14"/>
      <c r="D9" s="14"/>
    </row>
    <row r="10" spans="1:4" ht="60" customHeight="1" x14ac:dyDescent="0.25">
      <c r="A10" s="11"/>
      <c r="B10" s="14" t="s">
        <v>138</v>
      </c>
      <c r="C10" s="14"/>
      <c r="D10" s="14"/>
    </row>
    <row r="11" spans="1:4" x14ac:dyDescent="0.25">
      <c r="A11" s="11"/>
      <c r="B11" s="14"/>
      <c r="C11" s="14"/>
      <c r="D11" s="14"/>
    </row>
    <row r="12" spans="1:4" x14ac:dyDescent="0.25">
      <c r="A12" s="11"/>
      <c r="B12" s="11"/>
      <c r="C12" s="17" t="s">
        <v>139</v>
      </c>
      <c r="D12" s="17" t="s">
        <v>141</v>
      </c>
    </row>
    <row r="13" spans="1:4" ht="15.75" thickBot="1" x14ac:dyDescent="0.3">
      <c r="A13" s="11"/>
      <c r="B13" s="26"/>
      <c r="C13" s="18" t="s">
        <v>140</v>
      </c>
      <c r="D13" s="18" t="s">
        <v>140</v>
      </c>
    </row>
    <row r="14" spans="1:4" ht="15.75" thickTop="1" x14ac:dyDescent="0.25">
      <c r="A14" s="11"/>
      <c r="B14" s="19" t="s">
        <v>142</v>
      </c>
      <c r="C14" s="20">
        <v>5000</v>
      </c>
      <c r="D14" s="19" t="s">
        <v>143</v>
      </c>
    </row>
    <row r="15" spans="1:4" x14ac:dyDescent="0.25">
      <c r="A15" s="11"/>
      <c r="B15" s="21">
        <v>41877</v>
      </c>
      <c r="C15" s="22">
        <v>10000</v>
      </c>
      <c r="D15" s="22">
        <v>50000</v>
      </c>
    </row>
    <row r="16" spans="1:4" x14ac:dyDescent="0.25">
      <c r="A16" s="11"/>
      <c r="B16" s="23">
        <v>42242</v>
      </c>
      <c r="C16" s="20">
        <v>15000</v>
      </c>
      <c r="D16" s="20">
        <v>150000</v>
      </c>
    </row>
    <row r="17" spans="1:4" x14ac:dyDescent="0.25">
      <c r="A17" s="11"/>
      <c r="B17" s="21">
        <v>42608</v>
      </c>
      <c r="C17" s="22">
        <v>20000</v>
      </c>
      <c r="D17" s="22">
        <v>200000</v>
      </c>
    </row>
    <row r="18" spans="1:4" x14ac:dyDescent="0.25">
      <c r="A18" s="11"/>
      <c r="B18" s="23">
        <v>42973</v>
      </c>
      <c r="C18" s="20">
        <v>30000</v>
      </c>
      <c r="D18" s="20">
        <v>350000</v>
      </c>
    </row>
    <row r="19" spans="1:4" x14ac:dyDescent="0.25">
      <c r="A19" s="11"/>
      <c r="B19" s="21">
        <v>43338</v>
      </c>
      <c r="C19" s="22">
        <v>40000</v>
      </c>
      <c r="D19" s="22">
        <v>400000</v>
      </c>
    </row>
    <row r="20" spans="1:4" x14ac:dyDescent="0.25">
      <c r="A20" s="11"/>
      <c r="B20" s="23">
        <v>43703</v>
      </c>
      <c r="C20" s="20">
        <v>50000</v>
      </c>
      <c r="D20" s="20">
        <v>450000</v>
      </c>
    </row>
    <row r="21" spans="1:4" x14ac:dyDescent="0.25">
      <c r="A21" s="11"/>
      <c r="B21" s="21">
        <v>44069</v>
      </c>
      <c r="C21" s="22">
        <v>50000</v>
      </c>
      <c r="D21" s="22">
        <v>500000</v>
      </c>
    </row>
    <row r="22" spans="1:4" x14ac:dyDescent="0.25">
      <c r="A22" s="11"/>
      <c r="B22" s="23">
        <v>44434</v>
      </c>
      <c r="C22" s="20">
        <v>50000</v>
      </c>
      <c r="D22" s="20">
        <v>550000</v>
      </c>
    </row>
    <row r="23" spans="1:4" x14ac:dyDescent="0.25">
      <c r="A23" s="11"/>
      <c r="B23" s="21">
        <v>44799</v>
      </c>
      <c r="C23" s="22">
        <v>50000</v>
      </c>
      <c r="D23" s="22">
        <v>600000</v>
      </c>
    </row>
    <row r="24" spans="1:4" x14ac:dyDescent="0.25">
      <c r="A24" s="11"/>
      <c r="B24" s="23">
        <v>45164</v>
      </c>
      <c r="C24" s="19" t="s">
        <v>143</v>
      </c>
      <c r="D24" s="20">
        <v>750000</v>
      </c>
    </row>
    <row r="25" spans="1:4" ht="15.75" thickBot="1" x14ac:dyDescent="0.3">
      <c r="A25" s="11"/>
      <c r="B25" s="24" t="s">
        <v>144</v>
      </c>
      <c r="C25" s="25">
        <v>320000</v>
      </c>
      <c r="D25" s="25">
        <v>4000000</v>
      </c>
    </row>
    <row r="26" spans="1:4" ht="15.75" thickTop="1" x14ac:dyDescent="0.25">
      <c r="A26" s="11"/>
      <c r="B26" s="28"/>
      <c r="C26" s="28"/>
      <c r="D26" s="28"/>
    </row>
    <row r="27" spans="1:4" ht="90" customHeight="1" x14ac:dyDescent="0.25">
      <c r="A27" s="11"/>
      <c r="B27" s="14" t="s">
        <v>145</v>
      </c>
      <c r="C27" s="14"/>
      <c r="D27" s="14"/>
    </row>
    <row r="28" spans="1:4" x14ac:dyDescent="0.25">
      <c r="A28" s="11"/>
      <c r="B28" s="14"/>
      <c r="C28" s="14"/>
      <c r="D28" s="14"/>
    </row>
    <row r="29" spans="1:4" ht="180" customHeight="1" x14ac:dyDescent="0.25">
      <c r="A29" s="11"/>
      <c r="B29" s="14" t="s">
        <v>146</v>
      </c>
      <c r="C29" s="14"/>
      <c r="D29" s="14"/>
    </row>
    <row r="30" spans="1:4" x14ac:dyDescent="0.25">
      <c r="A30" s="11"/>
      <c r="B30" s="14"/>
      <c r="C30" s="14"/>
      <c r="D30" s="14"/>
    </row>
    <row r="31" spans="1:4" x14ac:dyDescent="0.25">
      <c r="A31" s="11"/>
      <c r="B31" s="14"/>
      <c r="C31" s="14"/>
      <c r="D31" s="14"/>
    </row>
    <row r="32" spans="1:4" ht="195" customHeight="1" x14ac:dyDescent="0.25">
      <c r="A32" s="11"/>
      <c r="B32" s="14" t="s">
        <v>147</v>
      </c>
      <c r="C32" s="14"/>
      <c r="D32" s="14"/>
    </row>
    <row r="33" spans="1:4" x14ac:dyDescent="0.25">
      <c r="A33" s="11"/>
      <c r="B33" s="14"/>
      <c r="C33" s="14"/>
      <c r="D33" s="14"/>
    </row>
    <row r="34" spans="1:4" ht="30" customHeight="1" x14ac:dyDescent="0.25">
      <c r="A34" s="11"/>
      <c r="B34" s="14" t="s">
        <v>148</v>
      </c>
      <c r="C34" s="14"/>
      <c r="D34" s="14"/>
    </row>
    <row r="35" spans="1:4" ht="45" customHeight="1" x14ac:dyDescent="0.25">
      <c r="A35" s="11"/>
      <c r="B35" s="14" t="s">
        <v>149</v>
      </c>
      <c r="C35" s="14"/>
      <c r="D35" s="14"/>
    </row>
    <row r="36" spans="1:4" ht="45" customHeight="1" x14ac:dyDescent="0.25">
      <c r="A36" s="11"/>
      <c r="B36" s="14" t="s">
        <v>150</v>
      </c>
      <c r="C36" s="14"/>
      <c r="D36" s="14"/>
    </row>
    <row r="37" spans="1:4" x14ac:dyDescent="0.25">
      <c r="A37" s="11"/>
      <c r="B37" s="14"/>
      <c r="C37" s="14"/>
      <c r="D37" s="14"/>
    </row>
    <row r="38" spans="1:4" ht="135" customHeight="1" x14ac:dyDescent="0.25">
      <c r="A38" s="11"/>
      <c r="B38" s="14" t="s">
        <v>151</v>
      </c>
      <c r="C38" s="14"/>
      <c r="D38" s="14"/>
    </row>
    <row r="39" spans="1:4" x14ac:dyDescent="0.25">
      <c r="A39" s="11"/>
      <c r="B39" s="14"/>
      <c r="C39" s="14"/>
      <c r="D39" s="14"/>
    </row>
    <row r="40" spans="1:4" ht="30" customHeight="1" x14ac:dyDescent="0.25">
      <c r="A40" s="11"/>
      <c r="B40" s="14" t="s">
        <v>152</v>
      </c>
      <c r="C40" s="14"/>
      <c r="D40" s="14"/>
    </row>
    <row r="41" spans="1:4" x14ac:dyDescent="0.25">
      <c r="A41" s="11"/>
      <c r="B41" s="14"/>
      <c r="C41" s="14"/>
      <c r="D41" s="14"/>
    </row>
    <row r="42" spans="1:4" ht="15" customHeight="1" x14ac:dyDescent="0.25">
      <c r="A42" s="11"/>
      <c r="B42" s="27" t="s">
        <v>153</v>
      </c>
      <c r="C42" s="27"/>
      <c r="D42" s="27"/>
    </row>
    <row r="43" spans="1:4" x14ac:dyDescent="0.25">
      <c r="A43" s="11"/>
      <c r="B43" s="14"/>
      <c r="C43" s="14"/>
      <c r="D43" s="14"/>
    </row>
    <row r="44" spans="1:4" ht="120" customHeight="1" x14ac:dyDescent="0.25">
      <c r="A44" s="11"/>
      <c r="B44" s="14" t="s">
        <v>154</v>
      </c>
      <c r="C44" s="14"/>
      <c r="D44" s="14"/>
    </row>
    <row r="45" spans="1:4" x14ac:dyDescent="0.25">
      <c r="A45" s="11"/>
      <c r="B45" s="14"/>
      <c r="C45" s="14"/>
      <c r="D45" s="14"/>
    </row>
    <row r="46" spans="1:4" ht="135" customHeight="1" x14ac:dyDescent="0.25">
      <c r="A46" s="11"/>
      <c r="B46" s="14" t="s">
        <v>155</v>
      </c>
      <c r="C46" s="14"/>
      <c r="D46" s="14"/>
    </row>
  </sheetData>
  <mergeCells count="35">
    <mergeCell ref="B46:D46"/>
    <mergeCell ref="B40:D40"/>
    <mergeCell ref="B41:D41"/>
    <mergeCell ref="B42:D42"/>
    <mergeCell ref="B43:D43"/>
    <mergeCell ref="B44:D44"/>
    <mergeCell ref="B45:D45"/>
    <mergeCell ref="B34:D34"/>
    <mergeCell ref="B35:D35"/>
    <mergeCell ref="B36:D36"/>
    <mergeCell ref="B37:D37"/>
    <mergeCell ref="B38:D38"/>
    <mergeCell ref="B39:D39"/>
    <mergeCell ref="B28:D28"/>
    <mergeCell ref="B29:D29"/>
    <mergeCell ref="B30:D30"/>
    <mergeCell ref="B31:D31"/>
    <mergeCell ref="B32:D32"/>
    <mergeCell ref="B33:D33"/>
    <mergeCell ref="B8:D8"/>
    <mergeCell ref="B9:D9"/>
    <mergeCell ref="B10:D10"/>
    <mergeCell ref="B11:D11"/>
    <mergeCell ref="B26:D26"/>
    <mergeCell ref="B27:D27"/>
    <mergeCell ref="B12:B13"/>
    <mergeCell ref="A1:A2"/>
    <mergeCell ref="B1:D1"/>
    <mergeCell ref="B2:D2"/>
    <mergeCell ref="B3:D3"/>
    <mergeCell ref="A4:A46"/>
    <mergeCell ref="B4:D4"/>
    <mergeCell ref="B5:D5"/>
    <mergeCell ref="B6:D6"/>
    <mergeCell ref="B7:D7"/>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22</vt:i4>
      </vt:variant>
    </vt:vector>
  </HeadingPairs>
  <TitlesOfParts>
    <vt:vector size="22" baseType="lpstr">
      <vt:lpstr>Document_and_Entity_Informatio</vt:lpstr>
      <vt:lpstr>BALANCE_SHEETS_Unaudited</vt:lpstr>
      <vt:lpstr>BALANCE_SHEETS_PARENTHETICALSU</vt:lpstr>
      <vt:lpstr>STATEMENTS_OF_OPERATIONS_Unaud</vt:lpstr>
      <vt:lpstr>STATEMENTS_OF_CASH_FLOWS_Unaud</vt:lpstr>
      <vt:lpstr>NATURE_OF_BUSINESS_AND_OPERATI</vt:lpstr>
      <vt:lpstr>ABILITY_TO_CONTINUE_AS_A_GOING</vt:lpstr>
      <vt:lpstr>SUMMARY_OF_SIGNIFICANT_ACCOUNT</vt:lpstr>
      <vt:lpstr>MINERAL_PROPERTY_INTERESTS</vt:lpstr>
      <vt:lpstr>COMMON_STOCK_TRANSACTIONS</vt:lpstr>
      <vt:lpstr>RELATED_PARTY_TRANSACTIONS</vt:lpstr>
      <vt:lpstr>SUBSEQUENT_EVENTS</vt:lpstr>
      <vt:lpstr>Accounting_Policies_Policies</vt:lpstr>
      <vt:lpstr>Annual_option_payments_and_min</vt:lpstr>
      <vt:lpstr>Organization_and_Basis_of_Pres</vt:lpstr>
      <vt:lpstr>ABILITY_TO_CONTINUE_AND_GOING_</vt:lpstr>
      <vt:lpstr>Mineral_property_interests_Bel</vt:lpstr>
      <vt:lpstr>Mineral_property_interests_Cre</vt:lpstr>
      <vt:lpstr>Option_payments_and_annual_min</vt:lpstr>
      <vt:lpstr>Escrow_Agreement_issues_Detail</vt:lpstr>
      <vt:lpstr>Related_party_transactions_DET</vt:lpstr>
      <vt:lpstr>Related_party_payments_DETAILS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2014-12-15T11:03:12Z</dcterms:created>
  <dcterms:modified xsi:type="dcterms:W3CDTF">2014-12-15T11:03:12Z</dcterms:modified>
</cp:coreProperties>
</file>