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Balance_Sheets" sheetId="2" r:id="rId2"/>
    <sheet name="Balance_Sheets_parenthetical" sheetId="3" r:id="rId3"/>
    <sheet name="Statements_of_Operations" sheetId="4" r:id="rId4"/>
    <sheet name="Statements_of_Comprehensive_Lo" sheetId="5" r:id="rId5"/>
    <sheet name="Statement_of_Changes_in_Stockh" sheetId="6" r:id="rId6"/>
    <sheet name="Statements_of_Cash_Flows" sheetId="7" r:id="rId7"/>
    <sheet name="Nature_of_Business_and_Basis_o" sheetId="60" r:id="rId8"/>
    <sheet name="Going_Concern" sheetId="61" r:id="rId9"/>
    <sheet name="Summary_of_Significant_Account" sheetId="62" r:id="rId10"/>
    <sheet name="Acquisitions_Disclosure" sheetId="63" r:id="rId11"/>
    <sheet name="Property_Successful_Efforts_Me" sheetId="64" r:id="rId12"/>
    <sheet name="Related_Party_Transactions" sheetId="65" r:id="rId13"/>
    <sheet name="Notes_Payable_Related_Parties_" sheetId="66" r:id="rId14"/>
    <sheet name="Notes_Payable_Disclosure" sheetId="67" r:id="rId15"/>
    <sheet name="Convertible_Debentures" sheetId="68" r:id="rId16"/>
    <sheet name="Secured_Debenture_Disclosure" sheetId="69" r:id="rId17"/>
    <sheet name="Stockholders_Deficiency_Disclo" sheetId="70" r:id="rId18"/>
    <sheet name="Income_Taxes_Disclosure" sheetId="71" r:id="rId19"/>
    <sheet name="Commitments" sheetId="72" r:id="rId20"/>
    <sheet name="Forgiveness_of_Debt_Income_Dis" sheetId="73" r:id="rId21"/>
    <sheet name="Summary_of_Significant_Account1" sheetId="22" r:id="rId22"/>
    <sheet name="Summary_of_Significant_Account2" sheetId="23" r:id="rId23"/>
    <sheet name="Summary_of_Significant_Account3" sheetId="24" r:id="rId24"/>
    <sheet name="Summary_of_Significant_Account4" sheetId="25" r:id="rId25"/>
    <sheet name="Summary_of_Significant_Account5" sheetId="74" r:id="rId26"/>
    <sheet name="Summary_of_Significant_Account6" sheetId="27" r:id="rId27"/>
    <sheet name="Summary_of_Significant_Account7" sheetId="75" r:id="rId28"/>
    <sheet name="Summary_of_Significant_Account8" sheetId="76" r:id="rId29"/>
    <sheet name="Summary_of_Significant_Account9" sheetId="30" r:id="rId30"/>
    <sheet name="Recovered_Sheet1" sheetId="31" r:id="rId31"/>
    <sheet name="Recovered_Sheet2" sheetId="32" r:id="rId32"/>
    <sheet name="Recovered_Sheet3" sheetId="77" r:id="rId33"/>
    <sheet name="Acquisitions_Disclosure_Oil_an" sheetId="78" r:id="rId34"/>
    <sheet name="Acquisitions_Disclosure_Net_lo" sheetId="79" r:id="rId35"/>
    <sheet name="Acquisitions_Disclosure_Pro_fo" sheetId="80" r:id="rId36"/>
    <sheet name="Stockholders_Deficiency_Disclo1" sheetId="81" r:id="rId37"/>
    <sheet name="Stockholders_Deficiency_Disclo2" sheetId="82" r:id="rId38"/>
    <sheet name="Stockholders_Deficiency_Disclo3" sheetId="83" r:id="rId39"/>
    <sheet name="Stockholders_Deficiency_Disclo4" sheetId="84" r:id="rId40"/>
    <sheet name="Income_Taxes_Disclosure_Schedu" sheetId="85" r:id="rId41"/>
    <sheet name="Acquisitions_Disclosure_Detail" sheetId="42" r:id="rId42"/>
    <sheet name="Acquisitions_Disclosure_Oil_an1" sheetId="43" r:id="rId43"/>
    <sheet name="Acquisitions_Disclosure_Net_lo1" sheetId="44" r:id="rId44"/>
    <sheet name="Acquisitions_Disclosure_Pro_fo1" sheetId="45" r:id="rId45"/>
    <sheet name="Property_Successful_Efforts_Me1" sheetId="46" r:id="rId46"/>
    <sheet name="Related_Party_Transactions_Det" sheetId="47" r:id="rId47"/>
    <sheet name="Notes_Payable_Related_Parties_1" sheetId="48" r:id="rId48"/>
    <sheet name="Notes_Payable_Disclosure_Detai" sheetId="49" r:id="rId49"/>
    <sheet name="Convertible_Debentures_Details" sheetId="50" r:id="rId50"/>
    <sheet name="Secured_Debenture_Disclosure_D" sheetId="51" r:id="rId51"/>
    <sheet name="Stockholders_Deficiency_Disclo5" sheetId="52" r:id="rId52"/>
    <sheet name="Stockholders_Deficiency_Disclo6" sheetId="53" r:id="rId53"/>
    <sheet name="Stockholders_Deficiency_Disclo7" sheetId="54" r:id="rId54"/>
    <sheet name="Stockholders_Deficiency_Disclo8" sheetId="55" r:id="rId55"/>
    <sheet name="Income_Taxes_Disclosure_Schedu1" sheetId="56" r:id="rId56"/>
    <sheet name="Income_Taxes_Disclosure_Detail" sheetId="57" r:id="rId57"/>
    <sheet name="Commitments_Details" sheetId="58" r:id="rId58"/>
    <sheet name="Forgiveness_of_Debt_Income_Dis1" sheetId="59" r:id="rId59"/>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<sst xmlns="http://schemas.openxmlformats.org/spreadsheetml/2006/main" count="1463" uniqueCount="710">
  <si>
    <t>Document and Entity Information</t>
  </si>
  <si>
    <t>3 Months Ended</t>
  </si>
  <si>
    <t>Feb. 28, 2015</t>
  </si>
  <si>
    <t>Entity Registrant Name</t>
  </si>
  <si>
    <t>AXIOM OIL &amp; GAS CORP.</t>
  </si>
  <si>
    <t>Document Type</t>
  </si>
  <si>
    <t>10-Q</t>
  </si>
  <si>
    <t>Document Period End Date</t>
  </si>
  <si>
    <t>Amendment Flag</t>
  </si>
  <si>
    <t>Entity Central Index Key</t>
  </si>
  <si>
    <t>Current Fiscal Year End Date</t>
  </si>
  <si>
    <t>Entity Common Stock, Shares Outstanding</t>
  </si>
  <si>
    <t>Entity Filer Category</t>
  </si>
  <si>
    <t>Smaller Reporting Company</t>
  </si>
  <si>
    <t>Entity Current Reporting Status</t>
  </si>
  <si>
    <t>Yes</t>
  </si>
  <si>
    <t>Entity Voluntary Filers</t>
  </si>
  <si>
    <t>No</t>
  </si>
  <si>
    <t>Entity Well-known Seasoned Issuer</t>
  </si>
  <si>
    <t>Document Fiscal Year Focus</t>
  </si>
  <si>
    <t>Document Fiscal Period Focus</t>
  </si>
  <si>
    <t>Q2</t>
  </si>
  <si>
    <t>Balance Sheets (USD $)</t>
  </si>
  <si>
    <t>Aug. 31, 2014</t>
  </si>
  <si>
    <t>Current assets</t>
  </si>
  <si>
    <t>Cash</t>
  </si>
  <si>
    <t>Total current assets</t>
  </si>
  <si>
    <t>Property and equipment - Successful efforts method</t>
  </si>
  <si>
    <t>Leases - Toole County, Montana</t>
  </si>
  <si>
    <t>Investment in working interest in wells</t>
  </si>
  <si>
    <t>Total</t>
  </si>
  <si>
    <t>Other</t>
  </si>
  <si>
    <t>Total assets</t>
  </si>
  <si>
    <t>Current liabilities</t>
  </si>
  <si>
    <t>Accounts payable</t>
  </si>
  <si>
    <t>Accrued expenses</t>
  </si>
  <si>
    <t>Accrued interest</t>
  </si>
  <si>
    <t>Loans payable, related party</t>
  </si>
  <si>
    <t>Notes payable, related party</t>
  </si>
  <si>
    <t>Notes payable</t>
  </si>
  <si>
    <t>Convertible debentures</t>
  </si>
  <si>
    <t>Convertible debentures, related party</t>
  </si>
  <si>
    <t>Total current liabilities</t>
  </si>
  <si>
    <t>Long-term liabilities</t>
  </si>
  <si>
    <t>Secured debenture</t>
  </si>
  <si>
    <t>Total long-term liabilities</t>
  </si>
  <si>
    <t>Total liabilities</t>
  </si>
  <si>
    <t>Commitments and contingencies</t>
  </si>
  <si>
    <t>  </t>
  </si>
  <si>
    <t>Stockholders' deficiency</t>
  </si>
  <si>
    <t>Preferred stock value</t>
  </si>
  <si>
    <t>Common stock value</t>
  </si>
  <si>
    <t>Additional paid-in capital</t>
  </si>
  <si>
    <t>Accumulated other comprehensive income</t>
  </si>
  <si>
    <t>Deficit accumulated from prior operations</t>
  </si>
  <si>
    <t>Deficit accumulated during the exploration stage</t>
  </si>
  <si>
    <t>Total stockholders' deficiency</t>
  </si>
  <si>
    <t>Total liabilities and stockholders' deficiency</t>
  </si>
  <si>
    <t>Balance Sheets (parenthetical) (USD $)</t>
  </si>
  <si>
    <t>Balance Sheet</t>
  </si>
  <si>
    <t>Preferred stock, par value</t>
  </si>
  <si>
    <t>Preferred stock, shares authorized</t>
  </si>
  <si>
    <t>Common stock, par value</t>
  </si>
  <si>
    <t>Common stock, shares authorized</t>
  </si>
  <si>
    <t>Common stock, shares issued</t>
  </si>
  <si>
    <t>Common stock, shares outstanding</t>
  </si>
  <si>
    <t>Statements of Operations (USD $)</t>
  </si>
  <si>
    <t>6 Months Ended</t>
  </si>
  <si>
    <t>54 Months Ended</t>
  </si>
  <si>
    <t>Feb. 28, 2014</t>
  </si>
  <si>
    <t>Income Statement</t>
  </si>
  <si>
    <t>Revenues - gas sales</t>
  </si>
  <si>
    <t>Cost of goods sold</t>
  </si>
  <si>
    <t>Gross profit</t>
  </si>
  <si>
    <t>Expenses</t>
  </si>
  <si>
    <t>Compensation</t>
  </si>
  <si>
    <t>General and administrative</t>
  </si>
  <si>
    <t>Exploration</t>
  </si>
  <si>
    <t>Impairment of goodwill</t>
  </si>
  <si>
    <t>Total expenses</t>
  </si>
  <si>
    <t>Operating loss</t>
  </si>
  <si>
    <t>Other income (expenses)</t>
  </si>
  <si>
    <t>Interest expense</t>
  </si>
  <si>
    <t>Amortization of debt discount</t>
  </si>
  <si>
    <t>Forgiveness of debt income</t>
  </si>
  <si>
    <t>Loss on expiration of lease</t>
  </si>
  <si>
    <t>Gain on sale of subsidiary</t>
  </si>
  <si>
    <t>Finance costs, share-based</t>
  </si>
  <si>
    <t>Foreign currency gain (loss)</t>
  </si>
  <si>
    <t>Net other income (expense)</t>
  </si>
  <si>
    <t>Net loss</t>
  </si>
  <si>
    <t>Basic and diluted loss per share</t>
  </si>
  <si>
    <t>Weighted average number of common shares outstanding - basic and diluted</t>
  </si>
  <si>
    <t>Statements of Comprehensive Loss (USD $)</t>
  </si>
  <si>
    <t>Statement of Comprehensive Income</t>
  </si>
  <si>
    <t>Net Loss</t>
  </si>
  <si>
    <t>Other comprehensive income</t>
  </si>
  <si>
    <t>Foreign currency translation adjustment</t>
  </si>
  <si>
    <t>Comprehensive loss</t>
  </si>
  <si>
    <t>Statement of Changes in Stockholders' Equity (Deficiency) (USD $)</t>
  </si>
  <si>
    <t>Common Stock</t>
  </si>
  <si>
    <t>Additional Paid-in Capital</t>
  </si>
  <si>
    <t>Accumulated Other Comprehensive Income</t>
  </si>
  <si>
    <t>Deficit Accumulated from Prior Operations</t>
  </si>
  <si>
    <t>Deficit Accumulated During the Exploration Stage</t>
  </si>
  <si>
    <t>Total Stockholders' Deficiency</t>
  </si>
  <si>
    <t>Beginning Balance, amount at Aug. 31, 2010</t>
  </si>
  <si>
    <t>Beginning Balance, shares at Aug. 31, 2010</t>
  </si>
  <si>
    <t>Common stock issued for compensation, at $6.25 per share, shares</t>
  </si>
  <si>
    <t>Common stock issued for compensation, at $6.25 per share, value</t>
  </si>
  <si>
    <t>Forgiveness of related party debt</t>
  </si>
  <si>
    <t>Stock based compensation for options issued to employees and directors</t>
  </si>
  <si>
    <t>Common stock issued for compensation, at $18.75 per share, shares</t>
  </si>
  <si>
    <t>Common stock issued for compensation, at $18.75 per share, value</t>
  </si>
  <si>
    <t>Common stock issued for the acquisition of Axiom Mexico, at $6.25 per share, shares</t>
  </si>
  <si>
    <t>Common stock issued for the acquisition of Axiom Mexico, at $6.25 per share, value</t>
  </si>
  <si>
    <t>Related party rent expense</t>
  </si>
  <si>
    <t>Common stock issued for cash, at $6.25 per share, shares</t>
  </si>
  <si>
    <t>Common stock issued for cash, at $6.25 per share, value</t>
  </si>
  <si>
    <t>Offering costs</t>
  </si>
  <si>
    <t>Common stock issued for services, at $48.75 per share, shares</t>
  </si>
  <si>
    <t>Common stock issued for services, at $48.75 per share, value</t>
  </si>
  <si>
    <t>Foreign currency translation</t>
  </si>
  <si>
    <t>Net loss for the period</t>
  </si>
  <si>
    <t>Ending Balance, amount at Aug. 31, 2011</t>
  </si>
  <si>
    <t>Ending Balance, shares at Aug. 31, 2011</t>
  </si>
  <si>
    <t>Common stock issued for compensation, at $25.25 per share, shares</t>
  </si>
  <si>
    <t>Common stock issued for compensation, at $25.25 per share, value</t>
  </si>
  <si>
    <t>Common stock issued for accrued compensation and expenses, shares</t>
  </si>
  <si>
    <t>Common stock issued for accrued compensation and expenses, value</t>
  </si>
  <si>
    <t>Common stock issued for cash, at $0.625 per share, shares</t>
  </si>
  <si>
    <t>Common stock issued for cash, at $0.625 per share, value</t>
  </si>
  <si>
    <t>Ending Balance, amount at Aug. 31, 2012</t>
  </si>
  <si>
    <t>Ending Balance, shares at Aug. 31, 2012</t>
  </si>
  <si>
    <t>Ending Balance, amount at Aug. 31, 2013</t>
  </si>
  <si>
    <t>Ending Balance, shares at Aug. 31, 2013</t>
  </si>
  <si>
    <t>Common stock issued for rounding of shares in reverse stock split, shares</t>
  </si>
  <si>
    <t>Common stock issued for compensation, at $0.20 per share, shares</t>
  </si>
  <si>
    <t>Common stock issued for compensation, at $0.20 per share, value</t>
  </si>
  <si>
    <t>Common stock issued for debt settlement, at $0.20 per share, shares</t>
  </si>
  <si>
    <t>Common stock issued for debt settlement, at $0.20 per share, value</t>
  </si>
  <si>
    <t>Common stock issued for debt settlement, at $0.25 per share, shares</t>
  </si>
  <si>
    <t>Common stock issued for debt settlement, at $0.25 per share, value</t>
  </si>
  <si>
    <t>Common stock issued for consulting compensation, for $200, shares</t>
  </si>
  <si>
    <t>Common stock issued for consulting compensation, for $200, value</t>
  </si>
  <si>
    <t>Common stock issued for debt settlement, at $0.45 per share, shares</t>
  </si>
  <si>
    <t>Common stock issued for debt settlement, at $0.45 per share, value</t>
  </si>
  <si>
    <t>Stock option issued for debt settlement</t>
  </si>
  <si>
    <t>Ending Balance, amount at Aug. 31, 2014</t>
  </si>
  <si>
    <t>Ending Balance, shares at Aug. 31, 2014</t>
  </si>
  <si>
    <t>Common stock issued to CFO for services, at $0.45 per share, shares</t>
  </si>
  <si>
    <t>Common stock issued to CFO for services, at $0.45 per share, value</t>
  </si>
  <si>
    <t>Common stock issued to CFO for services, at $0.18 per share, shares</t>
  </si>
  <si>
    <t>Common stock issued to CFO for services, at $0.18 per share, value</t>
  </si>
  <si>
    <t>Common stock issued for legal fees, at $0.23 per share, shares</t>
  </si>
  <si>
    <t>Common stock issued for legal fees, at $0.23 per share, value</t>
  </si>
  <si>
    <t>Common stock issued for the acquisition of Toole County Montana leases, shares</t>
  </si>
  <si>
    <t>Common stock issued for the acquisition of Toole County Montana leases, value</t>
  </si>
  <si>
    <t>Stock based compensation for warrants issued for consulting services</t>
  </si>
  <si>
    <t>Debt discount on convertible debt</t>
  </si>
  <si>
    <t>Ending Balance, amount at Feb. 28, 2201</t>
  </si>
  <si>
    <t>Ending Balance, shares at Feb. 28, 2201</t>
  </si>
  <si>
    <t>Statements of Cash Flows (USD $)</t>
  </si>
  <si>
    <t>Cash flows from operating activities</t>
  </si>
  <si>
    <t>Adjustments to reconcile net loss to net cash used in operating activities:</t>
  </si>
  <si>
    <t>Stock-based compensation</t>
  </si>
  <si>
    <t>Stock-based finance costs</t>
  </si>
  <si>
    <t>Depreciation expense</t>
  </si>
  <si>
    <t>Foreign currency loss</t>
  </si>
  <si>
    <t>Changes in assets and liabilities:</t>
  </si>
  <si>
    <t>Net VAT receivable</t>
  </si>
  <si>
    <t>Prepaid and other current assets</t>
  </si>
  <si>
    <t>Net cash used in operating activities</t>
  </si>
  <si>
    <t>Cash flows from investing activities</t>
  </si>
  <si>
    <t>Acquisition of equipment</t>
  </si>
  <si>
    <t>Cash received in acquisition</t>
  </si>
  <si>
    <t>Net cash used in investing activities</t>
  </si>
  <si>
    <t>Cash flows from financing activities</t>
  </si>
  <si>
    <t>Proceeds from issuance of convertible debentures</t>
  </si>
  <si>
    <t>Proceeds from issuance of common stock</t>
  </si>
  <si>
    <t>Proceeds from notes payable</t>
  </si>
  <si>
    <t>Payments of notes payable</t>
  </si>
  <si>
    <t>Proceeds from notes payable, related party</t>
  </si>
  <si>
    <t>Proceeds from loans payable, related parties</t>
  </si>
  <si>
    <t>Net cash provided by financing activities</t>
  </si>
  <si>
    <t>Adjustment for change in exchange rate</t>
  </si>
  <si>
    <t>Net increase (decrease) in cash</t>
  </si>
  <si>
    <t>Cash balance, beginning of periods</t>
  </si>
  <si>
    <t>Cash balance, end of periods</t>
  </si>
  <si>
    <t>Supplementary information:</t>
  </si>
  <si>
    <t>Interest</t>
  </si>
  <si>
    <t>Income taxes</t>
  </si>
  <si>
    <t>Non-cash investing activities:</t>
  </si>
  <si>
    <t>Leases, Toole County, Montana</t>
  </si>
  <si>
    <t>Investment in working interest in wells, Toole County, Montana</t>
  </si>
  <si>
    <t>Secured debenture, Toole County, Montana</t>
  </si>
  <si>
    <t>Accrued interest, Toole County, Montana</t>
  </si>
  <si>
    <t>Loan payable related party, Toole County, Montana</t>
  </si>
  <si>
    <t>Net liabilities acquired, Toole County, Montana</t>
  </si>
  <si>
    <t>Acquisition of Axiom Mexico - Cash</t>
  </si>
  <si>
    <t>Acquisition of Axiom Mexico - Net VAT receivable</t>
  </si>
  <si>
    <t>Acquisition of Axiom Mexico - Prepaid expenses and other current assets</t>
  </si>
  <si>
    <t>Acquisition of Axiom Mexico - Security deposit</t>
  </si>
  <si>
    <t>Acquisition of Axiom Mexico - Furniture and equipment</t>
  </si>
  <si>
    <t>Acquisition of Axiom Mexico - Accounts payable and accrued expenses</t>
  </si>
  <si>
    <t>Acquisition of Axiom Mexico - Related party payables</t>
  </si>
  <si>
    <t>Acquisition of Axiom Mexico - Net liabilities acquired</t>
  </si>
  <si>
    <t>Sale of investment in Axiom Mexico - Other current assets</t>
  </si>
  <si>
    <t>Sale of investment in Axiom Mexico - Net VAT receivable</t>
  </si>
  <si>
    <t>Sale of investment in Axiom Mexico - Property and equipment</t>
  </si>
  <si>
    <t>Sale of investment in Axiom Mexico - Other</t>
  </si>
  <si>
    <t>Sale of investment in Axiom Mexico - Accounts payable and accrued expenses</t>
  </si>
  <si>
    <t>Sale of investment in Axiom Mexico - Related party payables</t>
  </si>
  <si>
    <t>Sale of investment in Axiom Mexico - Accumulated other comprehensive income</t>
  </si>
  <si>
    <t>Gain on sale of Axiom Mexico</t>
  </si>
  <si>
    <t>Non-cash financing activities:</t>
  </si>
  <si>
    <t>Common stock issued for debt</t>
  </si>
  <si>
    <t>Note payable issued for debt</t>
  </si>
  <si>
    <t>Stock option issued for debt</t>
  </si>
  <si>
    <t>Forgiveness related party payables</t>
  </si>
  <si>
    <t>Common stock and note payable issued for accrued compensation and expenses</t>
  </si>
  <si>
    <t>Nature of Business and Basis of Financial Statement Presentation</t>
  </si>
  <si>
    <t>Notes</t>
  </si>
  <si>
    <r>
      <t xml:space="preserve">Note 1  </t>
    </r>
    <r>
      <rPr>
        <b/>
        <u/>
        <sz val="11"/>
        <color theme="1"/>
        <rFont val="Calibri"/>
        <family val="2"/>
        <scheme val="minor"/>
      </rPr>
      <t>Nature of Business and Basis of Financial Statement Presentation</t>
    </r>
  </si>
  <si>
    <t>Axiom Oil and Gas Corp. (“Axiom” or the “Company”) is in the business of acquiring and exploring oil and gas properties primarily in the United States.  The Company was incorporated in Nevada on February 13, 2007 under the name TC Power Management Corp. and originally formed for the purpose of providing consulting services to private and public entities seeking assessment, development and implementation of energy generating solutions. Effective September 1, 2010, the Company changed its business strategy to the business of acquiring and exploring mineral properties. Accordingly, as of September 1, 2010, the Company is considered to be an exploration stage company.  On May 10, 2011, the Company filed a Certificate of Amendment to its Articles of Incorporation changing its name to Axiom Gold and Silver Corporation.  In addition, the Amendment increased the number of authorized shares of common stock from 100,000,000 to 300,000,000 and authorized the issuance of 10,000,000 preferred shares, the terms of which may be determined by the Board of Directors without the vote of shareholders. Effective November 1, 2010, the Company enacted a four-for-one (4:1) forward stock split. On August 27, 2013, the Company filed a Certificate of Amendment to its Articles of Incorporation and effective October 10, 2013 (i) changed its name to Axiom Oil and Gas Corp. to reflect its new business strategy of acquiring and exploring oil and gas properties; and  (ii) enacted a one-for-twenty-five (1:25) reverse stock split.  The Company remains an exploration stage company.  All share and per share data in these financial statements have been adjusted retroactively to reflect the stock splits. On September 29, 2014, we formed Toole Oil and Gas Corp. a wholly-owned subsidiary incorporated in the State of Montana, for the purpose of holding our interests in the oil and gas leases acquired from Alberta Oil and Gas, LP effective October 14, 2014 (See Note 4).</t>
  </si>
  <si>
    <t>The accompanying unaudited interim consolidated financial statements have been prepared in accordance with accounting principles generally accepted in the United States of America (“GAAP”) for interim financial statement presentation and in accordance with the instructions to Form 10-Q.  Accordingly, they do not include all the information and notes necessary for complete financial statement presentation.  In the opinion of management, the consolidated financial statements contain all adjustments (consisting of normal recurring accruals) necessary for a fair presentation of the consolidated financial position as of February 28, 2015 and the consolidated results of operations and cash flows for the three months and six months ended February 28, 2015 and 2014 and the period from inception of exploration stage (September 1, 2010) through February 28, 2015. Interim results are not necessarily indicative of the results to be expected for a full year. Reference is made to the financial statements of the Company contained in its Annual Report on Form 10-K for the year ended August 31, 2014.</t>
  </si>
  <si>
    <t>Going Concern</t>
  </si>
  <si>
    <r>
      <t xml:space="preserve">Note 2  </t>
    </r>
    <r>
      <rPr>
        <b/>
        <u/>
        <sz val="11"/>
        <color theme="1"/>
        <rFont val="Calibri"/>
        <family val="2"/>
        <scheme val="minor"/>
      </rPr>
      <t>Going Concern</t>
    </r>
  </si>
  <si>
    <t>The accompanying consolidated financial statements have been prepared on a basis which assumes that the Company will continue as a going concern and which contemplates the realization of assets and satisfaction of liabilities in the normal course of business. The Company has no significant established source of revenue, and has accumulated significant losses and an accumulated deficit during its exploration stage. These circumstances raise substantial doubt about the Company’s ability to continue as a going concern.  The accompanying consolidated financial statements do not include any adjustments that might result from the outcome of this uncertainty.</t>
  </si>
  <si>
    <t>Management's plans with respect to alleviating the adverse financial conditions that caused substantial doubt about the Company’s ability to continue as a going concern are as follows:</t>
  </si>
  <si>
    <t>The Company’s current assets are not deemed to be sufficient to fund ongoing expenses related to the startup of planned principal operations. In order to implement its business plan, the Company needs to raise additional capital through equity or debt financings or through loans from shareholders or others. The ability of the Company to continue as a going concern is dependent upon its ability to successfully raise additional capital and eventually attain profitable operations. There can be no assurance that the Company will be able to raise additional capital or execute its business strategy.</t>
  </si>
  <si>
    <t>Summary of Significant Accounting Policies</t>
  </si>
  <si>
    <r>
      <t xml:space="preserve">Note 3  </t>
    </r>
    <r>
      <rPr>
        <b/>
        <u/>
        <sz val="11"/>
        <color theme="1"/>
        <rFont val="Calibri"/>
        <family val="2"/>
        <scheme val="minor"/>
      </rPr>
      <t>Summary of Significant Accounting Policies</t>
    </r>
  </si>
  <si>
    <t>The Company’s other accounting policies are set forth in Note 3 of the audited financial statements for the year ended August 31, 2014 included in Form 10-K.</t>
  </si>
  <si>
    <r>
      <t>Principles of Consolidation</t>
    </r>
    <r>
      <rPr>
        <sz val="11"/>
        <color theme="1"/>
        <rFont val="Calibri"/>
        <family val="2"/>
        <scheme val="minor"/>
      </rPr>
      <t xml:space="preserve"> - The consolidated financial statements include the accounts of the Company and its wholly-owned subsidiary, Toole Oil and Gas Corp. effective as of September 29, 2014.  All intercompany balances and transactions have been eliminated in consolidation.</t>
    </r>
  </si>
  <si>
    <r>
      <t>Use of Estimates</t>
    </r>
    <r>
      <rPr>
        <sz val="11"/>
        <color theme="1"/>
        <rFont val="Calibri"/>
        <family val="2"/>
        <scheme val="minor"/>
      </rPr>
      <t xml:space="preserve"> - The preparation of financial statements in conformity with accounting principles generally accepted in the United States of America (“US GAAP”) requires management to make estimates and assumptions that affect certain reported amounts and disclosures. Accordingly, actual results could differ from those estimates.</t>
    </r>
  </si>
  <si>
    <r>
      <t>Foreign Currency Translation</t>
    </r>
    <r>
      <rPr>
        <sz val="11"/>
        <color theme="1"/>
        <rFont val="Calibri"/>
        <family val="2"/>
        <scheme val="minor"/>
      </rPr>
      <t xml:space="preserve"> - The secured debenture, a promissory note and related accrued interest are payable in Canadian dollars (“CAD”). These amounts were translated into US dollars (“USD”) at the period end exchange rates. Related interest expense was translated into US dollars ("USD") using the average rates during the periods.</t>
    </r>
  </si>
  <si>
    <r>
      <t>Exploration Stage Company</t>
    </r>
    <r>
      <rPr>
        <sz val="11"/>
        <color theme="1"/>
        <rFont val="Calibri"/>
        <family val="2"/>
        <scheme val="minor"/>
      </rPr>
      <t xml:space="preserve"> - As of September 1, 2010, the Company became an “exploration stage company” as defined in the Securities and Exchange Commission Industry Guide 7, and is subject to compliance with Financial Accounting Standards Board (“FASB”) Accounting Standards Codification (“ASC”) Topic 915 “Development Stage Entities”.  For the period from February 13, 2007 (Inception) to August 31, 2010, the Company was a “development stage company” in accordance with ASC Topic 915.  Deficits accumulated prior to becoming an “exploration stage company” have been separately presented in the accompanying consolidated balance sheets and statement of changes in stockholders’ deficiency. </t>
    </r>
  </si>
  <si>
    <r>
      <t>Property and Oil and Gas Operations</t>
    </r>
    <r>
      <rPr>
        <sz val="11"/>
        <color theme="1"/>
        <rFont val="Calibri"/>
        <family val="2"/>
        <scheme val="minor"/>
      </rPr>
      <t xml:space="preserve"> - We account for our crude oil and natural gas exploration and production activities under the successful efforts method of accounting.</t>
    </r>
  </si>
  <si>
    <t>Oil and gas lease acquisition costs are capitalized when incurred. Unproved properties with acquisition costs that are not individually significant are aggregated, and the portion of such costs estimated to be nonproductive is amortized over the remaining lease term.  If the unproven properties are determined to be productive, the appropriate related costs are transferred to proven oil and gas properties.  Lease rentals are expensed as incurred.</t>
  </si>
  <si>
    <t>Oil and gas exploration costs, other than the costs of drilling exploratory wells, are charged to expense as incurred.  The costs of drilling exploratory wells are capitalized pending determination of whether we have discovered proven commercial reserves.  If proven commercial reserves are not discovered, such drilling costs are expensed.  In some circumstances, it may be uncertain whether proven commercial reserves have been discovered when drilling has been completed.  Such exploratory well drilling costs may continue to be capitalized if the reserve quantity is sufficient to justify its completion as a producing well and sufficient progress in assessing the reserves and the economic and operating viability of the project is being made.  Costs to develop proven reserves, including the costs of all development wells and related equipment used in the production of crude oil and natural gas, are capitalized.</t>
  </si>
  <si>
    <t>Depreciation, depletion and amortization of the cost of proven oil and gas properties is calculated using the unit-of-production method.  The reserve base used to calculate depreciation, depletion and amortization for leasehold acquisition costs and the cost to acquire proven properties is the sum of proven developed reserves and proven undeveloped reserves. With respect to lease and well equipment costs, which include development costs and successful exploration drilling costs, the reserve base includes only proven developed reserves.  Estimated future dismantlement, restoration and abandonment costs, net of salvage values, are taken into account.</t>
  </si>
  <si>
    <t>Oil and gas properties are grouped in accordance with the Extractive Industries - Oil and Gas Topic of the Financial Accounting Standards Board (FASB) Accounting Standards Codification (ASC). The basis for grouping is a reasonable aggregation of properties with a common geological structural feature or stratigraphic condition, such as a reservoir or field.</t>
  </si>
  <si>
    <t>When circumstances indicate that proven oil and gas properties may be impaired, we compare expected undiscounted future cash flows to the unamortized capitalized cost of the asset. If the undiscounted future cash flows, based on our estimate of future crude oil and natural gas prices, operating costs, anticipated production from proven reserves and other relevant data, are lower than the unamortized capitalized cost, the capitalized cost is reduced to fair value.</t>
  </si>
  <si>
    <r>
      <t>Revenue Recognition</t>
    </r>
    <r>
      <rPr>
        <sz val="11"/>
        <color theme="1"/>
        <rFont val="Calibri"/>
        <family val="2"/>
        <scheme val="minor"/>
      </rPr>
      <t xml:space="preserve"> - We recognize revenues from crude oil and natural gas sales upon delivery to the buyer.</t>
    </r>
  </si>
  <si>
    <r>
      <t>Equity-Based Compensation</t>
    </r>
    <r>
      <rPr>
        <sz val="11"/>
        <color theme="1"/>
        <rFont val="Calibri"/>
        <family val="2"/>
        <scheme val="minor"/>
      </rPr>
      <t xml:space="preserve"> - The Company accounts for equity based compensation transactions with employees under the provisions of ASC Topic No. 718, “Compensation: Stock Compensation” (“Topic No. 718”). Topic No. 718 requires the recognition of the fair value of equity-based compensation in net income. The fair value of common stock issued for compensation is measured at the market price on the date of grant.  The fair value of the Company’s equity instruments, other than common stock, is estimated using a Black-Scholes option valuation model. This model requires the input of highly subjective assumptions and elections including expected stock price volatility and the estimated life of each award. In addition, the calculation of equity-based compensation costs requires that the Company estimate the number of awards that will be forfeited during the vesting period. The fair value of equity-based awards granted to employees is amortized over the vesting period of the award and the Company elected to use the straight-line method for awards granted after the adoption of Topic No. 718.</t>
    </r>
  </si>
  <si>
    <t>The Company accounts for equity based transactions with non-employees under the provisions of ASC Topic No. 505-50, “Equity-Based Payments to Non-Employees” (“Topic No. 505-50”). Topic No. 505-50 establishes that equity-based payment transactions with non-employees shall be measured at the fair value of the consideration received or the fair value of the equity instruments issued, whichever is more reliably measurable. The fair value of common stock issued for payments to non-employees is measured at the market price on the date of grant. The fair value of equity instruments, other than common stock, is estimated using the Black-Scholes option valuation model. In general, the Company recognizes an asset or expense in the same manner as if it was to pay cash for the goods or services instead of paying with or using the equity instrument.</t>
  </si>
  <si>
    <r>
      <t>Income Taxes</t>
    </r>
    <r>
      <rPr>
        <sz val="11"/>
        <color theme="1"/>
        <rFont val="Calibri"/>
        <family val="2"/>
        <scheme val="minor"/>
      </rPr>
      <t xml:space="preserve"> - The Company accounts for income taxes under the provisions of ASC Topic No. 740 “Income Taxes” which requires the use of the liability method of accounting for income taxes. The liability method measures deferred income taxes by applying enacted statutory rates in effect at the balance sheet date to the differences between the tax basis of assets and liabilities and their reported amounts on the financial statements. The resulting deferred tax assets or liabilities are adjusted to reflect changes in tax laws as they occur. A valuation allowance is provided when it is more likely than not that a deferred tax asset will not be realized. At February 28, 2015, the entire deferred tax asset, which arises primarily from our operating losses, has been fully reserved because management has determined that it is not more likely than not that the net operating loss carry forwards will be realized in the future. </t>
    </r>
  </si>
  <si>
    <t>At February 28, 2015, the Company did not have any unrecognized tax benefits.  The Company's practice is to recognize interest and/or penalties related to income tax matters in income tax expense.  As of February 28, 2015, the Company had $10,000 in accrued interest and penalties which is included in general and administrative expenses since it was not related to an income tax matter.  The Company  currently has no federal or state tax  examinations  in progress  nor has it had  any  federal  or  state  tax  examinations  since  its inception.  All of the Company's tax years are subject to federal and state tax examination.</t>
  </si>
  <si>
    <r>
      <t xml:space="preserve">Earnings (Loss) Per Share </t>
    </r>
    <r>
      <rPr>
        <sz val="11"/>
        <color theme="1"/>
        <rFont val="Calibri"/>
        <family val="2"/>
        <scheme val="minor"/>
      </rPr>
      <t>- Basic earnings (loss) per share is computed by dividing net income (loss) by the weighted average number of common shares outstanding during the period.  Diluted earnings per share reflects the amount of earnings for the period available to each share of common stock outstanding during the reporting period, while giving effect to all dilutive potential common shares that were outstanding during the period, such as common shares that could result from the potential exercise or conversion of securities into common stock.</t>
    </r>
  </si>
  <si>
    <r>
      <t>Reclassification</t>
    </r>
    <r>
      <rPr>
        <sz val="11"/>
        <color theme="1"/>
        <rFont val="Calibri"/>
        <family val="2"/>
        <scheme val="minor"/>
      </rPr>
      <t xml:space="preserve"> - Certain fiscal 2014 amounts have been reclassified to conform to fiscal 2015 presentation.</t>
    </r>
  </si>
  <si>
    <r>
      <t>Subsequent Events</t>
    </r>
    <r>
      <rPr>
        <sz val="11"/>
        <color theme="1"/>
        <rFont val="Calibri"/>
        <family val="2"/>
        <scheme val="minor"/>
      </rPr>
      <t xml:space="preserve"> - In accordance with ASC 855 “Subsequent Events” the Company evaluated subsequent events after the balance sheet date.</t>
    </r>
  </si>
  <si>
    <r>
      <t>Recently Issued Accounting Pronouncements</t>
    </r>
    <r>
      <rPr>
        <sz val="11"/>
        <color theme="1"/>
        <rFont val="Calibri"/>
        <family val="2"/>
        <scheme val="minor"/>
      </rPr>
      <t xml:space="preserve"> - In June 2014, the FASB issued Accounting Standards Update (“ASU”) No. 2014-10, “Development Stage Entities (Topic 915): Elimination of Certain Financial Reporting Requirements, Including an Amendment to Variable Interest Entities Guidance in Topic 810, Consolidation” (ASU 2014-10). ASU 2014-10 removes all incremental financial reporting requirements regarding development-stage entities, including the removal of Topic 915 from the FASB Accounting Standards Codification. In addition, ASU 2014-10 adds an example disclosure in Risks and Uncertainties (Topic 275) to illustrate one way that an entity that has not begun planned operations could provide information about risks and uncertainties related to the company’s current activities. ASU 2014-10 also removes an exception provided to development-stage entities in Consolidations (Topic 810) for determining whether an entity is a variable interest entity. Effective with the first quarter of our fiscal year ended August 31, 2016, the presentation and disclosure requirements of Topic 915 will no longer be required. The revisions to Consolidation (Topic 810) are effective the first quarter of our fiscal year ended August 31, 2017. Early adoption is permitted. We have not determined the potential effects on our financial statements.</t>
    </r>
  </si>
  <si>
    <t>In May 2014, the FASB issued ASU No. 2014-09, “Revenue from Contracts with Customers” (Topic 606) (ASU 2014-09), which supersedes the revenue recognition requirements in ASC Topic 605, “Revenue Recognition”, and most industry-specific guidance. ASU 2014-09 is based on the principle that revenue is recognized to depict the transfer of goods or services to customers in an amount that reflects the consideration to which the entity expects to be entitled in exchange for those goods or services.  ASU 2014-09 also requires additional disclosure about the nature, amount, timing and uncertainty of revenue and cash flows arising from customer contracts, including significant judgments and changes in judgments and assets recognized from costs incurred to obtain or fulfill a contract.  The amendments in ASU 2014-09 will be applied using one of two retrospective methods. The effective date will be the first quarter of our fiscal year ended August 31, 2018. We have not determined the potential effects on our financial statements.</t>
  </si>
  <si>
    <t>There are several other new accounting pronouncements issued or proposed by the FASB. Each of these pronouncements, as applicable, has been or will be adopted by the Company. Management does not believe any of these accounting pronouncements has had or will have a material impact on the Company’s financial position or operating results.</t>
  </si>
  <si>
    <t>Acquisitions Disclosure</t>
  </si>
  <si>
    <r>
      <t xml:space="preserve">Note 4  </t>
    </r>
    <r>
      <rPr>
        <b/>
        <u/>
        <sz val="11"/>
        <color theme="1"/>
        <rFont val="Calibri"/>
        <family val="2"/>
        <scheme val="minor"/>
      </rPr>
      <t>Acquisitions</t>
    </r>
  </si>
  <si>
    <t>Effective October 14, 2014, we finalized the Lease Purchase Agreement with Alberta Oil and Gas, LP to purchase interests in certain oil and gas leases and the leasehold estates created thereby located in Toole County, Montana (“Toole Leases”) totaling approximately 14,900 gross mineral acres (approximately 6,200 net mineral acres), which includes a 23.1% working interest in two oil and gas wells drilled on the leases and a 50% interest in two producing gas wells on the leases. The purchase price for the leases, as amended, is $2,919,128 USD ($3,269,076 CAD), of which, $44,645 USD ($50,000 CAD) is to be paid in cash, $1,264,972 USD ($1,416,717 CAD) is to be in the form of the assumption of a note secured against the leases and the remainder to be paid in the form of 6,997,876 shares of our common stock valued at $0.23 per share, $1,609,511.  This is a related party transaction as our Chairman, CEO and former CFO are considered affiliates of Alberta Oil and Gas, LP. Our wholly-owned subsidiary, Toole Oil and Gas Corp. is the registered owner of our interest in the leases.</t>
  </si>
  <si>
    <t>The operating results of Toole Leases from October 14, 2014 through February 28, 2015 are included in the accompanying Consolidated Statements of Operations. The Consolidated Balance Sheet as of February 28, 2015 reflects the acquisition of Toole Leases, effective October 14, 2014, the date of the acquisition. The acquisition date fair value of the total consideration transferred was $2,919,128, which consisted of 6,997,876 shares of Company common stock valued at $0.23 per share, $44,645 USD ($50,000 CAD) to be paid in cash and the assumption of $1,264,972 USD ($1,416,717 CAD) secured debentures.</t>
  </si>
  <si>
    <t>The following table summarizes the estimated fair values of assets acquired and liabilities assumed at the acquisition date:</t>
  </si>
  <si>
    <t>Leases, Toole County MT</t>
  </si>
  <si>
    <t>$</t>
  </si>
  <si>
    <t>Total identifiable assets</t>
  </si>
  <si>
    <t>Related party loans payable</t>
  </si>
  <si>
    <t>Other current liabilities</t>
  </si>
  <si>
    <t>Total liabilities assumed</t>
  </si>
  <si>
    <t>Net identifiable liabilities acquired</t>
  </si>
  <si>
    <t>Goodwill</t>
  </si>
  <si>
    <t>Net assets acquired</t>
  </si>
  <si>
    <t>The Company tested for impairment at the time of the acquisition and determined that the goodwill was impaired and recorded a charge of $2,825,276.  None of the goodwill is expected to be deductible for income tax purposes.</t>
  </si>
  <si>
    <t>The amount of net loss of Toole Leases included in the Company’s Consolidated Statements of Operations (including goodwill impairment of $2,825,276) from the acquisition date, October 14, 2014, to the period ending February 28, 2015 are as follows:</t>
  </si>
  <si>
    <t>Period from</t>
  </si>
  <si>
    <t>Inception of</t>
  </si>
  <si>
    <t>Stage</t>
  </si>
  <si>
    <t>Six Months</t>
  </si>
  <si>
    <t>(September 1,</t>
  </si>
  <si>
    <t>Ended</t>
  </si>
  <si>
    <t>2010) through</t>
  </si>
  <si>
    <t>February 28,</t>
  </si>
  <si>
    <t>The following supplemental pro forma information presents the consolidated financial results as if the acquisition of Toole Leases had occurred September 1, 2010.</t>
  </si>
  <si>
    <t>Six Months Ended</t>
  </si>
  <si>
    <t>February,</t>
  </si>
  <si>
    <t>Property - Successful Efforts Method</t>
  </si>
  <si>
    <r>
      <t xml:space="preserve">Note 5  </t>
    </r>
    <r>
      <rPr>
        <b/>
        <u/>
        <sz val="11"/>
        <color theme="1"/>
        <rFont val="Calibri"/>
        <family val="2"/>
        <scheme val="minor"/>
      </rPr>
      <t>Property - Successful Efforts Method</t>
    </r>
  </si>
  <si>
    <t>Effective October 14, 2014, we finalized the Lease Purchase Agreement with Alberta Oil and Gas, LP (“Alberta”) to purchase interests in certain oil and gas leases and the leasehold estates created thereby located in Toole County, Montana (“Toole Leases”) totaling approximately 14,900 gross mineral acres (approximately 6,200 net mineral acres), which includes a 23.1% working interest in two oil and gas wells drilled on the leases and a 50% interest in two producing gas wells on the leases. (See Note 13) The fair value of the leases is $232,687 after a loss of $7,808 for the expiration of three of the leases was recognized in the six months ended February 28, 2015. The approximate gross mineral acres is 13,780 (5,640 net mineral acres) after the expiration of the leases.</t>
  </si>
  <si>
    <t>Operating Agreement</t>
  </si>
  <si>
    <t>Activities on the properties are governed by an Operating Agreement entered into with Young Sanders E&amp;P LLC. The Operating Agreement is the standard American Association of Land Professionals 1989 Standard Operating Agreement (the “AAPL Agreement”) with an additional section 16 governing forfeitures and participation. The AAPL Agreement describes the rights and obligation of the participants and the operator in conducting all activities on the properties, including drilling, production and abandonment of wells. We share certain expenses with American Midwest Oil and Gas Corp. (“AMOG”), a 50% partner of the oil and gas leases that contain the two producing gas wells. Additionally, we pay AMOG a monthly management fee of $100 per well for services related to the two operating gas wells jointly owned (See Note 6). In January 2015 AMOG reduced the management fee from $250 to $100 to increase well profitability.</t>
  </si>
  <si>
    <t>Investment in Working Interests in Wells</t>
  </si>
  <si>
    <t>In March 2014, Alberta borrowed $80,000 from Abexco, Inc. (“Abexco”) to purchase a 3.69% net revenue interest in each of two oil wells in the leased area of Toole County Montana. The Company has a 12.5% carried interest and a 6.15% working interest in each well (the combined interests equate to a 13.69% Net Revenue Interest).</t>
  </si>
  <si>
    <t>In April 2014, Alberta borrowed $260,000 (which includes $39,000 in finance costs) from Abexco to purchase an additional 17% working interest (10.20% Net Revenue Interest) in each of two oil wells in the leased area of Toole County Montana.  We assumed these obligations effective October 14, 2014 with the acquisition of Toole Leases. The loans, totaling $340,000, are unsecured and payable on demand (See Note 6).</t>
  </si>
  <si>
    <t>Related Party Transactions</t>
  </si>
  <si>
    <r>
      <t xml:space="preserve">Note 6  </t>
    </r>
    <r>
      <rPr>
        <b/>
        <u/>
        <sz val="11"/>
        <color theme="1"/>
        <rFont val="Calibri"/>
        <family val="2"/>
        <scheme val="minor"/>
      </rPr>
      <t>Related Party Transactions</t>
    </r>
  </si>
  <si>
    <t>Accounting and tax services were provided by two accounting firms. One in which our former Chief Financial Officer provided consulting services. As of February 1, 2015, accounting and tax services will be provided by the second accounting firm in which our current Chief Financial Officer (“CFO”) is the sole shareholder. (See Note 12) Accounting and tax fees amounted to $15,100 and $52,100, inclusive of $39,600 in stock based compensation for common shares issued to our former CFO for services (See Note 11), for the three and six months ended February 28, 2015, $7,500 and $15,000 for three and the six months ended February 28, 2014. An amount of $35,500 and $45,000 is owed as of February 28, 2015 and August 31, 2014, respectively.  These figures reflect a consolidation of the former and the current CFO’s balances. In February 2014, a payable of $70,000 from prior services rendered was settled through the issuance of a $35,000 8% note payable and 140,000 shares of Company common stock valued at $35,000 to the former CFO.</t>
  </si>
  <si>
    <t>The Company is obligated to its Chief Executive Officer (“CEO”) for accrued and unpaid compensation in the amount of $55,826 and $35,000 as of February 28, 2015 and August 31, 2014, respectively. Compensation amounted to $15,000 and $30,000 for the three and six months ended February 28, 2015 and $5,000 in the three and six months ended February 28, 2014, respectively.</t>
  </si>
  <si>
    <t>The Company is obligated to its Chairman, who is also the majority stockholder of the Company, for accrued and unpaid compensation and reimbursable expenses as of February 28, 2015 and August 31, 2014 in the amounts of approximately $287,000 and $243,000, respectively.  Compensation and expenses amounted to approximately $69,000 and $33,000  for the three and six months ended February 28, 2015 and $45,000 and $79,000 in the three and six months ended February 28, 2014, respectively.</t>
  </si>
  <si>
    <t>In January 2015, 70,000 shares of Company common stock valued at $12,600 were issued to the former CFO for services rendered.</t>
  </si>
  <si>
    <t>On April 11, 2014, we borrowed $5,000 from our Chairman for working capital purposes (see Note 7).</t>
  </si>
  <si>
    <t>AMOG is considered a related party since our Chairman is also shareholder of AMOG. In the six months February 28, 2015, we have $450 in management fees (after an adjustment for a reduction in the fee) to AMOG and at February 28, 2015 there is a balance due AMOG of $86.</t>
  </si>
  <si>
    <t>Abexco is considered a related party since our Chairman, CEO and former CFO are also shareholders of Abexco. At February 28, 2015 there is a balance due Abexco of $340,000 (See Note 5).</t>
  </si>
  <si>
    <t>Alberta, which is wholly-owned by Abexco, is considered a related party since our Chairman, CEO and former CFO are also shareholders of Abexco. The terms of our acquisition of Toole Leases provided for a cash payment of $50,000 CAD. In lieu of cash, Alberta accepted a promissory note payable on demand with interest at 4% per annum. At February 28, 2015, we have a promissory note payable to Alberta in the amount of $40,010 USD ($50,000 CAD). Interest expense is $649 in the six months ended February, 2015.</t>
  </si>
  <si>
    <t>Notes Payable, Related Parties, Disclosure</t>
  </si>
  <si>
    <r>
      <t xml:space="preserve">Note 7  </t>
    </r>
    <r>
      <rPr>
        <b/>
        <u/>
        <sz val="11"/>
        <color theme="1"/>
        <rFont val="Calibri"/>
        <family val="2"/>
        <scheme val="minor"/>
      </rPr>
      <t>Notes Payable, related parties</t>
    </r>
  </si>
  <si>
    <t>On October 14, 2014 we entered into a note payable with Alberta Oil and Gas, LP in the amount of $40,010 USD ($50,000 CAD) upon the closing of the Toole County oil and gas lease acquisition. The note is unsecured and payable on demand with 4% interest per annum.</t>
  </si>
  <si>
    <t>On April 11, 2014, we borrowed $5,000 from our Chairman for working capital purposes.  The note is unsecured and is payable on demand with interest at 12% per annum.</t>
  </si>
  <si>
    <t>Interest expense for the three and six months ended February 28, 2015 amounted to $374 and $1,123, respectively. $1,358 is included in accrued interest at February 28, 2015.</t>
  </si>
  <si>
    <t>Notes Payable Disclosure</t>
  </si>
  <si>
    <r>
      <t xml:space="preserve">Note 8  </t>
    </r>
    <r>
      <rPr>
        <b/>
        <u/>
        <sz val="11"/>
        <color theme="1"/>
        <rFont val="Calibri"/>
        <family val="2"/>
        <scheme val="minor"/>
      </rPr>
      <t>Notes Payable</t>
    </r>
  </si>
  <si>
    <t>On November 9, 2010, we borrowed $10,000 from an unrelated party for working capital purposes. The note is unsecured and was due November 9, 2011 with 8% interest per annum.</t>
  </si>
  <si>
    <t>In April 2011, we borrowed $20,000 from an unrelated party for working capital purposes.  The note is unsecured and payable on demand with 8% interest per annum.</t>
  </si>
  <si>
    <t>On December 7, 2012, we borrowed $10,000 from an unrelated party for working capital purposes.  The note is unsecured, non-interest bearing and payable on demand.</t>
  </si>
  <si>
    <t>On December 13, 2012, we incurred a $25,000 note payable to our former Chief Executive Officer (“CEO”) as part of a mutual release and settlement agreement for accrued and unpaid compensation and reimbursable expenses owed him.  The note is unsecured and payable on demand with 7% interest per annum.</t>
  </si>
  <si>
    <t>On January 7, 2013, we borrowed $2,000 from an unrelated party for working capital purposes.  The note is unsecured and payable on demand with 15% interest per annum.</t>
  </si>
  <si>
    <t>On October 30, 2013, we incurred a $35,000 note payable in conjunction with a settlement of an outstanding payable.  The note is unsecured and was due on January 31, 2014 with interest at 8% per annum.</t>
  </si>
  <si>
    <t>On February 4, 2014, we incurred a $35,000 note payable in conjunction with a settlement of an outstanding payable.  The note is unsecured and was due on April 30, 2014 with interest at 8% per annum.</t>
  </si>
  <si>
    <t>On January 30, 2015, we borrowed $18,000 from an unrelated party for working capital purposes.  The note was unsecured and payable on February 9, 2015 together with interest and fees of $2,000. The note was settled in full for $20,000 on February 17, 2015. $2,000 was charged to interest in the six months ended February 28, 2015 and a share purchase warrant was issued to acquire 25,000 shares of common stock at a price of $0.25 per share for a period of 2 years.</t>
  </si>
  <si>
    <t>Interest expense for the three and six months ended February 28, 2015 is $5,698 and $8,243 (of which $1,221 is related to the warrant issued for the debt and $2,000 for the interest and fees) and for the three and six months ended February 28, 2014 is $1,347 and $3,317, respectively.</t>
  </si>
  <si>
    <t>Convertible Debentures</t>
  </si>
  <si>
    <r>
      <t xml:space="preserve">Note 9  </t>
    </r>
    <r>
      <rPr>
        <b/>
        <u/>
        <sz val="11"/>
        <color theme="1"/>
        <rFont val="Calibri"/>
        <family val="2"/>
        <scheme val="minor"/>
      </rPr>
      <t>Convertible Debentures</t>
    </r>
  </si>
  <si>
    <t>On July 5, 2013, the Board of Directors authorized the issuance of 20% Convertible Redeemable Debentures ("Convertible Debentures") in an aggregate principal amount not exceeding US $250,000.  The debentures mature between June 30, 2014 and July 30, 2014 and accrue interest at 20% per annum from the day of initial issuance.  As defined in the debenture agreement, the Convertible Debentures, at the option of the holder at any time commencing on December 31, 2013 until maturity, are convertible into shares of common stock of the Company, at a price of $0.25 per share.</t>
  </si>
  <si>
    <t>On July 9, 2013, we issued a Convertible Debenture to a non-US resident accredited investor pursuant to Regulation S in the amount of $25,000.</t>
  </si>
  <si>
    <t>On August 15, 2013, we issued a Convertible Debenture to a non-US resident accredited investor pursuant to Regulation S in the amount of $5,000.</t>
  </si>
  <si>
    <t>In September, 2013, we issued Convertible Debentures to two non-US resident accredited investors pursuant to Regulation S in the aggregate amount of $35,000.</t>
  </si>
  <si>
    <t>In October, 2013, we issued Convertible Debentures to two non-US resident accredited investors pursuant to Regulation S in the aggregate amount of $15,000.</t>
  </si>
  <si>
    <t>On December 10, 2013, we issued a Convertible Debenture to a non-US resident accredited investor pursuant to Regulation S in the amount of $20,000.</t>
  </si>
  <si>
    <t>On January 13, 2014, we issued a Convertible Debenture to a non-US resident accredited investor pursuant to Regulation S in the amount of $5,000.</t>
  </si>
  <si>
    <t>On November 17, 2014, we issued a debenture in the amount of $100,000 to a non-affiliated investor pursuant to a 12% Convertible Redeemable Debenture pursuant to Regulation D in an aggregate principal amount not exceeding $500,000. The debenture is due November 5, 2015, accrues interest at 12% per annum and is convertible, at the option of the holder, into shares of our common stock at a price of $0.25 per share. In addition, the holder received a two year warrant to purchase 400,000 shares of our common stock at a price of $0.35 per share and is entitled to certain net revenue interests in oil and gas wells owned by our subsidiary, Toole Oil and Gas Corp., as defined in the debenture agreement. We recorded a debt discount in the amount of $22,294 related to the warrant and net revenue interests attached to the debenture (See Note 11). In the three and six months ended February 28, 2015, we expensed $5,210 and $5,935 of amortized debt discount, respectively. At February 28, 2015, the balance of the debenture is $83,641, net of $16,359 debt discount. On February 11, 2015, the new CFO is considered a related party to this investor and effective on such date, this investor is deemed to be an affiliated investor.</t>
  </si>
  <si>
    <t>On February 11, 2015, we issued a debenture in the amount of $50,000 to a non-affiliated investor pursuant to a 12% Convertible Redeemable Debenture pursuant to Regulation D in an aggregate principal amount not exceeding $500,000. The debenture is due February 1, 2016, accrues interest at 12% per annum and is convertible, at the option of the holder, into shares of our common stock at a price of $0.25 per share. In addition, the holder received a two year warrant to purchase 200,000 shares of our common stock at a price of $0.35 per share and is entitled to certain net revenue interests in oil and gas wells owned by our subsidiary, Toole Oil and Gas Corp., as defined in the debenture agreement. We recorded a debt discount in the amount of $13,332 related to the warrant and net revenue interests attached to the debenture (See Note 11). In the six months ended February 28, 2015, we expensed $883 of amortized debt discount. At February 28, 2015, the balance of the debenture is $37,551, net of $12,449 debt discount.</t>
  </si>
  <si>
    <t>On February 13, 2015, we issued a debenture in the amount of $50,000 to a non-affiliated investor pursuant to a 12% Convertible Redeemable Debenture pursuant to Regulation D in an aggregate principal amount not exceeding $500,000. The debenture is due February 1, 2016, accrues interest at 12% per annum and is convertible, at the option of the holder, into shares of our common stock at a price of $0.25 per share. In addition, the holder received a two year warrant to purchase 200,000 shares of our common stock at a price of $0.35 per share and is entitled to certain net revenue interests in oil and gas wells owned by our subsidiary, Toole Oil and Gas Corp., as defined in the debenture agreement. We recorded a debt discount in the amount of $13,332 related to the warrant and net revenue interests attached to the debenture (See Note 11). In the six months ended February 28, 2015, we expensed $883 of amortized debt discount. At February 28, 2015, the balance of the debenture is $37,551, net of $12,449 debt discount.</t>
  </si>
  <si>
    <t>Interest expense amounted to $8,662 and $14,311 in the three and six months ended February 28, 2015 and $4,948 and $8,375 for the three and six months ended February 28, 2014, respectively.</t>
  </si>
  <si>
    <t>Secured Debenture Disclosure</t>
  </si>
  <si>
    <r>
      <t xml:space="preserve">Note 10  </t>
    </r>
    <r>
      <rPr>
        <b/>
        <u/>
        <sz val="11"/>
        <color theme="1"/>
        <rFont val="Calibri"/>
        <family val="2"/>
        <scheme val="minor"/>
      </rPr>
      <t>Secured Debenture</t>
    </r>
  </si>
  <si>
    <t>The Secured Debenture is secured by our interest in Toole Leases.  The Secured Debenture accrues interest at 4% per annum, and the principal and the accrued and unpaid interest becomes due and payable on September 1, 2016, as amended. The Secured Debenture contains certain retraction rights, whereby the holder shall be entitled, at its option, to retract certain principal and accrued interest, at specified dates and amounts and subject to our cash flow as defined in the agreement. Interest expense amounted to $11,640 USD ($13,973 CAD) and $18,103 USD ($21,270 CAD) in the three and six months ended February 28, 2015.</t>
  </si>
  <si>
    <t>Stockholders' Deficiency Disclosure</t>
  </si>
  <si>
    <r>
      <t xml:space="preserve">Note 11  </t>
    </r>
    <r>
      <rPr>
        <b/>
        <u/>
        <sz val="11"/>
        <color theme="1"/>
        <rFont val="Calibri"/>
        <family val="2"/>
        <scheme val="minor"/>
      </rPr>
      <t>Stockholders’ Deficiency</t>
    </r>
  </si>
  <si>
    <t>The Company is authorized to issue 300,000,000 shares of common stock with a par value of $0.001 and 10,000,000 shares of preferred stock with a par value of $0.001.  Our Board of Directors has the authority to set the terms of any class of preferred shares through an issuance of a certificate of designation without receiving further shareholder approval.  We have reserved 3,000,000 and 280,000 common shares for issuance under our 2013 and 2010 Stock Option Plans.  In the period ended August 31, 2007, the Company sold 800,000 shares of common stock for cash of $500. In the year ended August 31, 2008, the Company sold 179,336 shares of its common stock for cash of $112,085. There were no equity transactions in the years ended August 31, 2010 and 2009. Effective November 1, 2010, the Company enacted a four-for-one (4:1) forward stock split. Effective October 10, 2013, the Company enacted a one-for-twenty-five (1:25) reverse stock split. All share and per share data in these financial statements have been adjusted retroactively to reflect the stock splits. The shares outstanding at February 28, 2015 include 70,000 shares which have been approved for issuance but have not been issued to date.</t>
  </si>
  <si>
    <t>Pursuant to a compensation agreement with a former Director, effective October 4, 2011 and 2010, the Company granted a stock award in the amount of 6,000 shares of Company common stock, an aggregate of 12,000 shares valued at $189,000.</t>
  </si>
  <si>
    <t>Pursuant to an acquisition agreement with a former subsidiary on January 13, 2011, the Company issued eighty thousand (80,000) of its common shares to the shareholders of the former subsidiary. The shares were valued at $500,000 ($6.25 per share) which represents the fair value on that date.</t>
  </si>
  <si>
    <t>Pursuant to a compensation agreement with our Director - Business Development (Current Chairman), effective January 20, 2011, the Company granted a stock option award for the purchase of 12,000 shares of Company common stock at an exercise price of $6.25 per share. The fair value of our common stock at date of grant was $17.50.  The fair value of the option, $186,197, was calculated using the Black-Scholes pricing model. The option vested as follows: 6,000 shares immediately and 6,000 shares on January 20, 2012; and is exercisable for five years from the date of issuance. The fair value of the option was charged to operations as share-based expense over the vesting period.</t>
  </si>
  <si>
    <t>Pursuant to a compensation agreement with a former CEO, effective January 24, 2011, the Company issued 4,000 shares of common stock valued at $75,000 ($18.75 per share).</t>
  </si>
  <si>
    <t>In January and February 2011, the Company sold 13,200 shares of common stock at $6.25 per share for gross proceeds of $82,500 to five non-US accredited investors pursuant to Regulation S.  The Company incurred offering costs of $2,500 pursuant to an escrow agreement.</t>
  </si>
  <si>
    <t>In April and May 2011, the Company sold 64,000 shares of common stock at $6.25 per share for gross proceeds of $400,000 to three non-US accredited investors pursuant to Regulations S and one US accredited investor pursuant to Regulation D.</t>
  </si>
  <si>
    <t>In June and July 2011, we sold 95,760 shares of common stock at $6.25 per share for gross proceeds of $598,500 to six non-US accredited investors pursuant to Regulations S and three US accredited investors pursuant to Regulation D. In addition, we incurred offering costs of $94,350 (10% of gross proceeds) on all sales of the shares issued pursuant to Regulation S.</t>
  </si>
  <si>
    <t>In July 2011, we issued 10,000 shares of common stock for investor relations services.  The shares were valued at $487,500, the fair value at date of grant, and such amount was charged to operations as share-based expense at that date.</t>
  </si>
  <si>
    <t>In December 2011, we received gross proceeds of $285,904 from the sale of 45,745 shares of common stock at $6.25 per share to one non-U.S. investor pursuant to Regulation S.</t>
  </si>
  <si>
    <t>Effective August 16, 2012, our former CEO converted $212,218 of accrued and unpaid compensation and reimbursable expenses owed him into 8,488,720 shares of common stock at $0.025 per share. The fair value of the stock on that date was $0.75 per share and we incurred a charge for share based finance costs of $6,154,322 in the year ended August 31, 2012.</t>
  </si>
  <si>
    <t>In August 2012, we initiated an offering of up to a total of 480,000 shares of common stock and 48,000 warrants to purchase shares of common stock (collectively the “Units”).  The Units are being offered at US $0.625 per Unit for an aggregate purchase price of US $300,000.  The warrants are exercisable for a two year period at US $0.875 per share. Offering costs are 10% of the gross proceeds received plus warrants equal to 10% of the warrant equity for sales to non-US investors pursuant to Regulation S. There are no offering costs for sales to US investors pursuant to Regulation D. </t>
  </si>
  <si>
    <t>In August 2012, we received gross proceeds of $10,000 from the sale of 16,000 Units at $0.625 per Unit which included 16,000 shares of common stock and warrants to purchase 1,600 shares of common stock at $0.875 per share to a non-US accredited investor pursuant to Regulation S.  We incurred offering costs of $1,000 (10% of gross proceeds) plus warrants to purchase 1,143 shares of common stock at $0.875 per share.</t>
  </si>
  <si>
    <t>In September 2012, we received gross proceeds of $33,750 from the sale of 54,000 Units at $0.625 per Unit which included 54,000 shares of common stock and warrants to purchase 5,400 shares of common stock at $0.875 per share to three non-US accredited investors pursuant to Regulation S.  We incurred offering costs of $3,375 plus warrants to purchase 3,857 shares of common stock at $0.875 per share</t>
  </si>
  <si>
    <t>In December 2012, our former CEO converted $157,500 of accrued and unpaid compensation and reimbursable expenses owed him into 50,000 shares of Company common stock valued at $132,500 and a $25,000 promissory note.</t>
  </si>
  <si>
    <t>Effective October 16, 2013, we issued a consultant a total of 700,000 shares of Company common stock valued at $140,000, $0.20 per share being the fair value on the effective date, as compensation under the related agreement.</t>
  </si>
  <si>
    <t>Effective October 30, 2013, we settled an outstanding payable in the amount of approximately $124,000 through the issuance of an 8% promissory note in the amount of $35,000 due January 31, 2014 and 200,000 shares of our common stock with an agreed upon value of $0.01 per share. The fair value of the common stock on the effective date is $0.20 per share and the $40,000 value of the shares offset the payable balance. In August 2014, we issued an additional 100,000 shares of common stock valued at $0.45 per share, $45,000.  In the six months ended February 28, 2014 we recorded $48,844 as forgiveness of debt income.</t>
  </si>
  <si>
    <t>Effective October 31, 2013, we granted our Chairman (see Note 13) a stock option award for the purchase of 500,000 shares of Company common stock at an exercise price of $0.25 per share. The fair value of our common stock at date of grant was $0.20.  The fair value of the option, $52,392, was calculated using the Black-Scholes pricing model. The option vests over an 18 month period as follows: 200,000 shares immediately and 100,000 shares each on May 1, 2014, November 1, 2014 and May 1, 2015; and is exercisable for five years from the date of issuance. The fair value of the option is charged to operations as share-based expense over the vesting period. The expense recorded in the three and six months ended February 28, 2015 is $1,746 and $5,237. For the three and six months ended February 28, 2014 is $9,605 and $33,764, respectively.</t>
  </si>
  <si>
    <t>Effective October 31, 2013, we granted a stock option award for the purchase of 33,000 shares of Company common stock at an exercise price of $0.25 per share to a former director in settlement of $8,348 owed for past services. The fair value of our common stock at date of grant was $0.20.  The fair value of the option, $3,462, was calculated using the Black-Scholes pricing model. The option is fully vested and is exercisable for five years from the date of issuance. The fair value of the option offset the payable balance and the remainder of $4,886 is recorded as forgiveness of debt income in the six months ended February 28, 2014.</t>
  </si>
  <si>
    <t>Effective November 1, 2013, we granted a stock option award for the purchase of 300,000 shares of Company common stock at an exercise price of $0.25 per share to our former CFO. The fair value of our common stock at date of grant was $0.20.  The fair value of the option, $31,468, was calculated using the Black-Scholes pricing model. The option vests over an 18 month period as follows: 150,000 shares immediately and 50,000 shares each on May 1, 2014, November 1, 2014 and May 1, 2015; and is exercisable for five years from the date of issuance. The fair value of the option is charged to operations as share-based expense over the vesting period. Upon the resignation of our former CFO, the Stock Option Plan governing these stock options called for the options to expire within 90 days of resignation.  The Board of Directors authorized that all stock options vested to our former CFO would not expire in 90 days, but in 2018 as per his Stock Option Agreement. The non-vested options as of February 28, 2015 totaled 50,000 shares and expired upon his resignation on February 11, 2015. The expense recorded in the three and six months ended February 28, 2015 is $699 and $2,795 and in the three and six months ended February 28, 2014 is $5,770 and $20,280, respectively.</t>
  </si>
  <si>
    <t>Effective November 1, 2013, we granted a stock option award for the purchase of 150,000 shares of Company common stock at an exercise price of $0.25 per share to a Director. The fair value of our common stock at date of grant was $0.20.  The fair value of the option, $15,734, was calculated using the Black-Scholes pricing model. The option vests over an 18 month period as follows: 75,000 shares immediately and 25,000 shares each on May 1, 2014, November 1, 2014 and May 1, 2015; and is exercisable for five years from the date of issuance. The fair value of the option is charged to operations as share-based expense over the vesting period. The expense recorded in the three and six months ended February 28, 2015 is $525 and $1,574 and in the three and six months ended February 28, 2014 is $2,886 and $10,141, respectively.</t>
  </si>
  <si>
    <t>Effective January 29, 2014, we granted a stock option award for the purchase of 300,000 shares of Company common stock at an exercise price of $0.45 per share to our current CEO (see Note 13). The fair value of our common stock at date of grant was $0.51.  The fair value of the option, $91,275, was calculated using the Black-Scholes pricing model. The option vests over an 18 month period as follows: 150,000 shares immediately and 50,000 shares each on August 1, 2014, February 1, 2015 and August 1, 2015; and is exercisable for five years from the date of issuance. The fair value of the option is charged to operations as share-based expense over the vesting period. The expense recorded in the three and six months ended February 28, 2015 is $6,085 and $13,692 and in the three and six months ended February 28, 2014 is $42,088.</t>
  </si>
  <si>
    <t>Effective February 4, 2014, we settled an outstanding payable in the amount of approximately $70,000 through the issuance of an 8% promissory note in the amount of $35,000 due April 30, 2014 and 140,000 shares of our common stock with an agreed upon value of $0.01 per share. The common stock was valued at $0.25 per share, $35,000, representing the fair value of the remaining payable balance, which was more reliably measurable. </t>
  </si>
  <si>
    <t>On February 17, 2014, we entered into a consulting agreement for business advisory and other related services. The agreement is for a term of six months with compensation of $2,000 per month. Pursuant to the agreement we also issued the consultant a total of 300,000 shares of Company common stock for $200. The stock is valued at $153,000, $0.51 per share being the fair value on the effective date of the agreement, and we recorded stock-based compensation of $152,800 at the inception of the agreement</t>
  </si>
  <si>
    <t>On September 18, 2014, we approved the issuance of 60,000 shares of our common stock valued at $0.45 per share, $27,000, to our former CFO for services to be rendered.</t>
  </si>
  <si>
    <t>Effective October 14, 2014, we granted each of our CEO and director, former CFO and Director and Chairman  stock options for the purchase of 300,000 shares of Company common stock at an exercise price of $0.25 per share, 900,000 common shares in the aggregate. The options have a term of 10 years and vest as follows: 150,000 shares each immediately and 50,000 each vesting April 14, 2015, 50,000 each vesting October 14, 2015 and 50,000 shares each vesting April 14, 2016.  The fair value of the options, $155,466, was calculated using the Black-Scholes pricing model.  The expense recorded in the three and six months ended February 28, 2015 is $21,115 and $110,725, respectively. The Board of Directors authorized that all stock options vested to our former CFO/director would not expire in 90 days, but in 2024 as per his Stock Option Agreement. The non-vested options as of February 28, 2015 totaled 150,000 shares and expired upon his resignation on February 11, 2015.</t>
  </si>
  <si>
    <t>On October 14, 2014, the Company approved the issuance of 250,000 shares of common stock for legal services.  The shares are valued at $0.23 per share and $57,500 of share based expense is recorded in the six months ended February 28, 2015.</t>
  </si>
  <si>
    <t>On December 1, 2014, we entered into a consulting agreement for business advisory and other related services. The agreement is for a term of six months with compensation of $2,000 per month. Pursuant to the agreement we also issued the consultant a total of 300,000 shares of Company common stock for $200. The stock is valued at $54,000, $0.18 per share being the fair value on the effective date of the agreement, and we recorded stock-based compensation of $53,800 at the inception of the agreement</t>
  </si>
  <si>
    <t>On January 28, 2015, we approved the issuance of 70,000 shares of our common stock valued at $0.18 per share, $12,600, to our former CFO for services rendered.</t>
  </si>
  <si>
    <t>Effective February 11, 2015, we granted a stock option award for the purchase of 300,000 shares of Company common stock at an exercise price of $0.25 per share to our current CFO. The fair value of our common stock at date of grant was $0.20.  The fair value of the option, $44,698, was calculated using the Black-Scholes pricing model. The options have a term of 10 years and vest over as follows: 150,000 shares immediately and 50,000 shares each on August 11, 2015, February 11, 2016 and August 11, 2016.  The expense recorded in the three and six months ended February 28, 2015 is $23,640.</t>
  </si>
  <si>
    <t>The warrants to purchase 440,000 shares of Company common stock granted in November 2014 (See Notes 9 and 13) were valued at $8,423 using the Black-Scholes pricing model with the following assumptions: Dividend yield - -0-%; Risk-free interest rate - 0.54%; Expected life - 2 years; Expected volatility - 53.24%.</t>
  </si>
  <si>
    <t>The warrants to purchase 425,000 shares of Company common stock granted February 2015 (See Notes 8 and 9) were valued at $14,398 using the Black-Scholes pricing model with the following assumptions: Dividend yield - -0-%; Risk-free interest rate - 0.49%; Expected life - 2 years; Expected volatility - 67.73%.</t>
  </si>
  <si>
    <t>Warrant activity for the six months ended February 28, 2015 and the year ended August 31, 2014 is as follows:</t>
  </si>
  <si>
    <t>(Unaudited)</t>
  </si>
  <si>
    <t>Shares</t>
  </si>
  <si>
    <t>Weighted-</t>
  </si>
  <si>
    <t>Average</t>
  </si>
  <si>
    <t>Exercise Price</t>
  </si>
  <si>
    <t>Remaining</t>
  </si>
  <si>
    <t>Contractual</t>
  </si>
  <si>
    <t>Term</t>
  </si>
  <si>
    <t>Aggregate</t>
  </si>
  <si>
    <t>Intrinsic</t>
  </si>
  <si>
    <t>Value</t>
  </si>
  <si>
    <t>Outstanding at beginning</t>
  </si>
  <si>
    <t>  of period</t>
  </si>
  <si>
    <t>  Granted/Sold</t>
  </si>
  <si>
    <t>  Expired/Cancelled</t>
  </si>
  <si>
    <t>  Forfeited</t>
  </si>
  <si>
    <t>--</t>
  </si>
  <si>
    <t>  Exercised</t>
  </si>
  <si>
    <t>Outstanding and exercisable at</t>
  </si>
  <si>
    <t>  February 28, 2015</t>
  </si>
  <si>
    <t>1.82 Years</t>
  </si>
  <si>
    <t>$ --</t>
  </si>
  <si>
    <t>  August 31, 2014</t>
  </si>
  <si>
    <t>0.06 Years</t>
  </si>
  <si>
    <t>The fair values of the warrants, an aggregate of $22,822 for the six months ended February 28, 2015 are estimated on the date of grant using the Black-Scholes pricing model. </t>
  </si>
  <si>
    <t>The following weighted-average assumptions were made in estimating fair value of the warrants and options:</t>
  </si>
  <si>
    <t>Year Ended</t>
  </si>
  <si>
    <t>August 31,</t>
  </si>
  <si>
    <t>Dividend Yield</t>
  </si>
  <si>
    <t>--%</t>
  </si>
  <si>
    <t>Risk-Free Interest Rate</t>
  </si>
  <si>
    <t>Expected Life</t>
  </si>
  <si>
    <t>5.0 Years</t>
  </si>
  <si>
    <t>6.65 Years</t>
  </si>
  <si>
    <t>Expected Volatility</t>
  </si>
  <si>
    <t>2013 Stock Option Plan</t>
  </si>
  <si>
    <t>On October 24, 2013, the Board of Directors authorized the implementation of the 2013 Employee and Consultant Stock Option Plan (the "2013 Option Plan"). The 2013 Option Plan is intended to provide an incentive to our executive personnel, directors, key employees or consultants who are responsible for or contribute to our management, growth and/or profitability. The purpose of granting options to such persons under the Plan is to attract them to consider employment with, or service to, us, to encourage their continued employment or service, and to give them incentive to provide their best efforts to us for purposes of enhancing shareholder value. A total of up to 3,000,000 shares of our common stock have been reserved for the 2013 Option Plan. The options can be issued at a strike price set at up to a 10% discount to market.  As of February 28, 2015, 717,000 shares of common stock are available for issuance under the 2013 Option Plan.</t>
  </si>
  <si>
    <t>2010 Stock Option Plan</t>
  </si>
  <si>
    <t>The 2010 Stock Option Plan ("2010 Plan"), adopted by the Board of Directors on January 31, 2011, is intended to provide an incentive to our executive officers, directors, employees, independent contractors or agents who are responsible for or contribute to our management, growth and/or profitability. The purpose of granting options to such persons under the 2010 Plan is to attract them to consider employment with, or service to, us, to encourage their continued employment or service, and to give them incentive to provide their best efforts to us for purposes of enhancing shareholder value.</t>
  </si>
  <si>
    <t>A total of up to 280,000 shares of our common stock have been reserved for the implementation of the 2010 Plan, either through the issuance of options to eligible persons in the form of incentive stock options or non-statutory options which are subject to restricted property treatment under Section 83 of the Internal Revenue Code. Whenever practical, the 2010 Plan is to be administered by a committee of not less than two members of the Board of Directors appointed by the full Board, and the 2010 Plan has a term of ten years, unless sooner terminated by the Board. As of February 28, 2015, 268,000 shares of common stock are available for issuance under the 2010 Plan.</t>
  </si>
  <si>
    <t>The following table summarizes options transactions under the 2013 and 2010 Stock Option Plans for the periods.</t>
  </si>
  <si>
    <t>For the Six Months Ended</t>
  </si>
  <si>
    <t>February 28,2015</t>
  </si>
  <si>
    <t>Outstanding at February 28, 2015</t>
  </si>
  <si>
    <t>6.46 Years</t>
  </si>
  <si>
    <t>Exercisable at February 28, 2015</t>
  </si>
  <si>
    <t>5.86 Years</t>
  </si>
  <si>
    <t>For the Year Ended</t>
  </si>
  <si>
    <t>Outstanding at August 31, 2014</t>
  </si>
  <si>
    <t>4.20 Years</t>
  </si>
  <si>
    <t>The weighted-average grant-date fair value of options granted during the six months ended February 28, 2015 was $0.17.  No options were exercised during the period.</t>
  </si>
  <si>
    <t>Summary of non-vested options as of and for the year ended August 31, 2014 and the six months ended February 28, 2015 is as follows:</t>
  </si>
  <si>
    <t>Grant-Date</t>
  </si>
  <si>
    <t>Non-Vested Options</t>
  </si>
  <si>
    <t>Fair Value</t>
  </si>
  <si>
    <t>Non-vested at beginning of period</t>
  </si>
  <si>
    <t>Granted</t>
  </si>
  <si>
    <t>Vested</t>
  </si>
  <si>
    <t>Forfeited</t>
  </si>
  <si>
    <t>Non-vested at August 31, 2014</t>
  </si>
  <si>
    <t>Non-vested at February 28, 2015</t>
  </si>
  <si>
    <t>Income Taxes Disclosure</t>
  </si>
  <si>
    <r>
      <t xml:space="preserve">Note 12  </t>
    </r>
    <r>
      <rPr>
        <b/>
        <u/>
        <sz val="11"/>
        <color theme="1"/>
        <rFont val="Calibri"/>
        <family val="2"/>
        <scheme val="minor"/>
      </rPr>
      <t xml:space="preserve">Income Taxes </t>
    </r>
  </si>
  <si>
    <t>Net deferred tax assets and liabilities consist of the following components:</t>
  </si>
  <si>
    <t>Deferred tax assets</t>
  </si>
  <si>
    <t>  Pre-operating costs</t>
  </si>
  <si>
    <t>  Equity-based payments</t>
  </si>
  <si>
    <t>  Net operating loss carryforward</t>
  </si>
  <si>
    <t>  Valuation allowance</t>
  </si>
  <si>
    <t>Net deferred tax assets</t>
  </si>
  <si>
    <t>The income tax provision differs from the amount of income tax determined by applying the U.S. federal and state income tax rates of 39% to pretax income from continuing operations for the six months ended February 28, 2015 and 2014 due to changes in the valuation allowance.</t>
  </si>
  <si>
    <t>Based upon historical net losses and the Company being in the exploration stage, management believes that it is not more likely than not that the deferred tax assets will be realized and has provided a valuation allowance of 100% of the deferred tax asset.  The valuation allowance increased by approximately $249,000 and $331,000 in the six months ended February 28, 2015 and the year ended August 31, 2014, respectively.</t>
  </si>
  <si>
    <t>Commitments</t>
  </si>
  <si>
    <r>
      <t xml:space="preserve">Note 13  </t>
    </r>
    <r>
      <rPr>
        <b/>
        <u/>
        <sz val="11"/>
        <color theme="1"/>
        <rFont val="Calibri"/>
        <family val="2"/>
        <scheme val="minor"/>
      </rPr>
      <t>Commitments</t>
    </r>
    <r>
      <rPr>
        <b/>
        <sz val="11"/>
        <color theme="1"/>
        <rFont val="Calibri"/>
        <family val="2"/>
        <scheme val="minor"/>
      </rPr>
      <t xml:space="preserve"> </t>
    </r>
  </si>
  <si>
    <t>Compensation Agreements</t>
  </si>
  <si>
    <t>On January 14, 2011 we entered into an agreement with Robert Knight pursuant to which in return for serving as Director - Business Development (a non-executive position), Mr. Knight received $7,500 per month and options to purchase 12,000 shares of our common stock exercisable at $6.25 per share. The options vested over a one year period and expire 5 years from the date of the grant. The initial term of the agreement was for a one year period.  On May 18, 2012, upon the resignations of certain officers and directors, the Company appointed Mr. Knight, CEO, CFO, Secretary and a Director. Compensation remains at $7,500 per month on a month to month basis.</t>
  </si>
  <si>
    <t>On January 29, 2014, Mr. Knight resigned as President and CEO of the Company and we appointed Michael Altman as President, CEO and a Director. Mr. Knight remains as Chairman of the Board of the Company. Mr. Altman receives compensation of $5,000 per month and received a stock option to acquire 300,000 shares of our common stock exercisable at a price of $0.45 per share.  The option vests over an 18 month period and expires 5 years from the date of grant.</t>
  </si>
  <si>
    <t>On February 1, 2015, we entered into an agreement with Brian C. Jensen of Legacy Global Tax &amp; Accounting, PA to which in return for serving as the CFO, Mr. Jensen receives $10,000 per month, of which $5,000 is allocated for bookkeeping and financial reporting and $5,000 per month is allocated to management consulting services. The term of the agreement is for a one year period and supersedes the agreement entered into with Legacy Global Financial Group, Inc. on November 1, 2014. Mr. Jensen received on February 11, 2015 a stock option to acquire 300,000 shares of our common stock exercisable at a price of $0.25 per share. The option vests over an 18 month period and expires 10 years from the date of grant.</t>
  </si>
  <si>
    <t>Pursuant to compensation agreements, subject to the exceptions and limitations provided therein, the Company has agreed to hold harmless and indemnify the officers and directors to the fullest extent permitted by law against any and all liabilities and expenses in connection with any proceeding to which such director or officer was, is or becomes a party, arising out of his services as an officer, director, employee, agent or fiduciary of the Company or its subsidiaries.</t>
  </si>
  <si>
    <t xml:space="preserve">Lease Agreements </t>
  </si>
  <si>
    <t>In February 2011, we entered into a one year lease for administrative office space in Oro Valley, Arizona. The lease was effective through February 29, 2012 at a cost of $900 per month.  As of February 28, 2015 we have terminated this month to month lease.</t>
  </si>
  <si>
    <t>In February 2015, we entered into a one year lease for administrative office space in New York, NY commencing on March 1, 2015 with monthly payments of $299. The lease is effective through February 29, 2016.</t>
  </si>
  <si>
    <t>Rent expense for the three and six months ended February 28, 2015 amounted to approximately $400 and $600 and for the three and six months ended February 28, 2014 amounted to $400 and $800, respectively.</t>
  </si>
  <si>
    <t>Effective October 16, 2013, we entered into a consulting agreement for assistance in certain business and corporate matters such as strategic and business plans, expansion of the Company’s shareholder base and financing alternatives.  The term of the agreement was for a period of 90 days from the effective date.  We issued the consultant a total of 700,000 shares of Company common stock valued at $140,000, the fair value of the effective date, as compensation under the agreement.</t>
  </si>
  <si>
    <t>Effective October 17, 2013, we entered into a definitive agreement with American Midwest Oil and Gas Corp. ("AMOG") to participate, through a joint venture, in the exploration and development of certain oil and gas wells located in Montana that are currently held by AMOG. This is a related party transaction as our majority shareholder and sole director and officer, at that date, and our current Chairman is also a shareholder of AMOG.</t>
  </si>
  <si>
    <t>On October 25, 2013, we entered into a Farmout Agreement with AMOG to replace the agreement of October 17, 2013.  This is a related party transaction as our majority shareholder and sole director and officer, at that date, and our current Chairman is also a shareholder of AMOG. The Farmout Agreement gives us the right to drill a well, and potentially additional wells, on the land underlying leases held by AMOG as defined in the agreement.</t>
  </si>
  <si>
    <t>On April 2, 2014, we entered into agreements with each of the 5 shareholders of AMOG and a separate agreement with AMOG, whereby we are purchasing all of the issued and outstanding shares of AMOG. This agreement replaces our Farmout Agreement entered into on October 25, 2013.  AMOG is the owner and operator (with its 50/50 partner Alberta Oil and Gas LP) of certain oil and gas leases and the leasehold estates created thereby located in Toole County, Montana totaling approximately 14,600 mineral acres (approximately 11,300 net mineral acres) as well as an interest in 2 recently drilled oil wells and 2 producing gas wells. The purchase price for the shares of AMOG is $3,480,000 and will be paid by the issuance of 7,400,000 shares of our common stock and payment of $150,000 for a licensing fee for the 3D seismic, to be paid from production and/or through the raising of drilling funds. This is a related party transaction as our Chairman has an equity interest in AMOG. The closing of the purchase was to take place May 29, 2014.  Effective September 9, 2014, this agreement with the 5 shareholders of AMOG and separately with AMOG to acquire all of the issued and outstanding shares of AMOG was terminated. While there is no formal written agreement for such termination, the parties have executed mutual releases in connection with the prior contractual dealings.</t>
  </si>
  <si>
    <t>On August 21, 2014, we entered into an agreement with Librarium Associates Ltd. (“Librarium”) for financial consulting services. Librarium will assist us in obtaining financing using its best efforts to introduce the Company to financial professionals and institutions and private investors. The initial term of the agreement is for one year from the effective date. Pursuant to the agreement, we will pay Librarium a finder’s fee based on 10% of the value of a successful financing consummated with any person or entity directly or indirectly introduced to us by Librarium during the term of the agreement, any extension thereof, or for a period of two years following the termination of the agreement. The fee shall be paid one half (50%) in cash and one half (50%) in common stock of the Company. The common stock issued, among other terms, is entitled to certain “piggyback” registration rights, as defined in the agreement. </t>
  </si>
  <si>
    <t>On November 1, 2014, we entered into an agreement with Legacy Global Financial Group Inc. (“Legacy”) for consulting services. Legacy will provide corporate consulting services, including assisting us in obtaining financing through, among other means, introductions to financial professionals. The initial term of the agreement is for six months from the effective date. Pursuant to the agreement, we will pay Legacy $5,000 per month during the six month term and issue them a two-year warrant to purchase 40,000 shares of our common stock at an exercise price of $0.35 per share. Effective February 1, 2015 this agreement is no longer a commitment as it was replaced by the agreement with Brian C. Jensen of Legacy Global Tax &amp; Accounting, PA. (see Note 13 - Compensation Agreements) The two-year warrant to purchase 40,000 shares of our common stock at an exercise price of $0.35 per share is still in effect.</t>
  </si>
  <si>
    <t>On December 1, 2014, we entered into a consulting agreement with Caro Capital LLC. for business advisory and other related services. The agreement is for a term of six months with compensation of $2,000 per month. Pursuant to the agreement we also issued the consultant a total of 300,000 shares of Company common stock for $200.</t>
  </si>
  <si>
    <t>Tanglewood Energy LLC had a part ownership position in some of the leases we own. We believe that it has forfeited its positions, and the gross acreage and net acreages reported above includes acreage that we believe that Tanglewood Energy LLC forfeited and that American Midwest Oil and Gas (a former operator) registered as defaulted in the court registry in Shelby, Montana.  Some of our leases are shared 50% with Tanglewood Energy LLC who is insolvent and as such has defaulted on its obligations to maintain its interests in the shared leases below. If the forfeitures were to be challenged and proved not to have occurred, our net mineral acreage would be reduced by approximately 1,754 acres.</t>
  </si>
  <si>
    <t>Forgiveness of Debt Income Disclosure</t>
  </si>
  <si>
    <r>
      <t xml:space="preserve">Note 14  </t>
    </r>
    <r>
      <rPr>
        <b/>
        <u/>
        <sz val="11"/>
        <color theme="1"/>
        <rFont val="Calibri"/>
        <family val="2"/>
        <scheme val="minor"/>
      </rPr>
      <t>Forgiveness of Debt Income</t>
    </r>
  </si>
  <si>
    <t>In the six month ended February 28, 2014, we settled approximately $156,000 in payables through the issuance of notes payable of $35,000, common stock of $40,000 and a stock option valued at $3,462, resulting in $77,480 in forgiveness of debt income (See Note 8).</t>
  </si>
  <si>
    <t>Summary of Significant Accounting Policies: Principles of Consolidation (Policies)</t>
  </si>
  <si>
    <t>Policies</t>
  </si>
  <si>
    <t>Principles of Consolidation</t>
  </si>
  <si>
    <t>Summary of Significant Accounting Policies: Use of Estimates, Policy (Policies)</t>
  </si>
  <si>
    <t>Use of Estimates, Policy</t>
  </si>
  <si>
    <t>Summary of Significant Accounting Policies: Foreign Currency Transactions and Translations Policy (Policies)</t>
  </si>
  <si>
    <t>Foreign Currency Transactions and Translations Policy</t>
  </si>
  <si>
    <t>Summary of Significant Accounting Policies: Exploration Stage Company Policy (Policies)</t>
  </si>
  <si>
    <t>Exploration Stage Company Policy</t>
  </si>
  <si>
    <t>Summary of Significant Accounting Policies: Property and Oil and Gas Operations Policy (Policies)</t>
  </si>
  <si>
    <t>Property and Oil and Gas Operations Policy</t>
  </si>
  <si>
    <t>Summary of Significant Accounting Policies: Revenue Recognition Policy (Policies)</t>
  </si>
  <si>
    <t>Revenue Recognition Policy</t>
  </si>
  <si>
    <t>Summary of Significant Accounting Policies: Equity-Based Compensation Policy (Policies)</t>
  </si>
  <si>
    <t>Equity-Based Compensation Policy</t>
  </si>
  <si>
    <t>Summary of Significant Accounting Policies: Income Tax, Policy (Policies)</t>
  </si>
  <si>
    <t>Income Tax, Policy</t>
  </si>
  <si>
    <t>Summary of Significant Accounting Policies: Earnings (Loss) Per Share, Policy (Policies)</t>
  </si>
  <si>
    <t>Earnings (Loss) Per Share, Policy</t>
  </si>
  <si>
    <t>Summary of Significant Accounting Policies: Reclassification Policy (Policies)</t>
  </si>
  <si>
    <t>Reclassification Policy</t>
  </si>
  <si>
    <t>Summary of Significant Accounting Policies: Subsequent Events Policy (Policies)</t>
  </si>
  <si>
    <t>Subsequent Events Policy</t>
  </si>
  <si>
    <t>Summary of Significant Accounting Policies: Recently Issued Accounting Pronouncements, Policy (Policies)</t>
  </si>
  <si>
    <t>Recently Issued Accounting Pronouncements, Policy</t>
  </si>
  <si>
    <t>Acquisitions Disclosure: Oil and Gas property acquisition, fair value of assets acquired and liabilities assumed (Tables)</t>
  </si>
  <si>
    <t>Tables/Schedules</t>
  </si>
  <si>
    <t>Oil and Gas property acquisition, fair value of assets acquired and liabilities assumed</t>
  </si>
  <si>
    <t>Acquisitions Disclosure: Net loss of Toole Leases included in Statements of Operations (Tables)</t>
  </si>
  <si>
    <t>Net loss of Toole Leases included in Statements of Operations</t>
  </si>
  <si>
    <t>Acquisitions Disclosure: Pro forma information financial results in acquisition of Toole Leases (Tables)</t>
  </si>
  <si>
    <t>Pro forma information financial results in acquisition of Toole Leases</t>
  </si>
  <si>
    <t>Stockholders' Deficiency Disclosure: Schedule of Warrant Activity (Tables)</t>
  </si>
  <si>
    <t>Schedule of Warrant Activity</t>
  </si>
  <si>
    <t>Stockholders' Deficiency Disclosure: Weighted Average Assumptions, Warrants (Tables)</t>
  </si>
  <si>
    <t>Weighted Average Assumptions, Warrants</t>
  </si>
  <si>
    <t>Stockholders' Deficiency Disclosure: Stock Option Activity Table (Tables)</t>
  </si>
  <si>
    <t>Stock Option Activity Table</t>
  </si>
  <si>
    <t>Stockholders' Deficiency Disclosure: Summary of Non-Vested Options (Tables)</t>
  </si>
  <si>
    <t>Summary of Non-Vested Options</t>
  </si>
  <si>
    <t>Income Taxes Disclosure: Schedule of Deferred Tax Assets and Liabilities (Tables)</t>
  </si>
  <si>
    <t>Schedule of Deferred Tax Assets and Liabilities</t>
  </si>
  <si>
    <t>Acquisitions Disclosure (Details) (USD $)</t>
  </si>
  <si>
    <t>Oct. 14, 2014</t>
  </si>
  <si>
    <t>Goodwill impairment</t>
  </si>
  <si>
    <t>Toole Leases</t>
  </si>
  <si>
    <t>Total purchase price for leases, as amended</t>
  </si>
  <si>
    <t>Cash purchase price for leases, as amended</t>
  </si>
  <si>
    <t>Assumption of note for leases, as amended</t>
  </si>
  <si>
    <t>Issuance of shares for leases, as amended (shares)</t>
  </si>
  <si>
    <t>Issuance of shares for leases, as amended (value)</t>
  </si>
  <si>
    <t>Acquisitions Disclosure: Oil and Gas property acquisition, fair value of assets acquired and liabilities assumed (Details) (USD $)</t>
  </si>
  <si>
    <t>Assets acquired</t>
  </si>
  <si>
    <t>Liabilities assumed</t>
  </si>
  <si>
    <t>Goodwill arising from acquisition</t>
  </si>
  <si>
    <t>Related party loans payable assumed</t>
  </si>
  <si>
    <t>Other current liabilities assumed</t>
  </si>
  <si>
    <t>Acquisitions Disclosure: Net loss of Toole Leases included in Statements of Operations (Details) (USD $)</t>
  </si>
  <si>
    <t>Acquisitions Disclosure: Pro forma information financial results in acquisition of Toole Leases (Details) (Toole Leases, USD $)</t>
  </si>
  <si>
    <t>Net loss, pro forma</t>
  </si>
  <si>
    <t>Basic and diluted loss per share, pro forma</t>
  </si>
  <si>
    <t>Property - Successful Efforts Method (Details) (USD $)</t>
  </si>
  <si>
    <t>Nov. 30, 2014</t>
  </si>
  <si>
    <t>Apr. 30, 2014</t>
  </si>
  <si>
    <t>Mar. 31, 2014</t>
  </si>
  <si>
    <t>Amount borrowed to purchase interest in property</t>
  </si>
  <si>
    <t>AAPL Agreement</t>
  </si>
  <si>
    <t>Monthly management fee</t>
  </si>
  <si>
    <t>Related Party Transactions (Details) (USD $)</t>
  </si>
  <si>
    <t>0 Months Ended</t>
  </si>
  <si>
    <t>1 Months Ended</t>
  </si>
  <si>
    <t>Jan. 30, 2015</t>
  </si>
  <si>
    <t>Feb. 04, 2014</t>
  </si>
  <si>
    <t>Oct. 30, 2013</t>
  </si>
  <si>
    <t>Jan. 07, 2013</t>
  </si>
  <si>
    <t>Dec. 13, 2012</t>
  </si>
  <si>
    <t>Dec. 07, 2012</t>
  </si>
  <si>
    <t>Apr. 30, 2011</t>
  </si>
  <si>
    <t>Nov. 09, 2010</t>
  </si>
  <si>
    <t>Jan. 28, 2015</t>
  </si>
  <si>
    <t>Sep. 30, 2014</t>
  </si>
  <si>
    <t>Dec. 31, 2012</t>
  </si>
  <si>
    <t>Amount borrowed from related party</t>
  </si>
  <si>
    <t>Amount owed, note payable</t>
  </si>
  <si>
    <t>Former CEO Compensation</t>
  </si>
  <si>
    <t>Accrued and unpaid compensation, related party</t>
  </si>
  <si>
    <t>Common stock issued for services, shares</t>
  </si>
  <si>
    <t>CFO Compensation</t>
  </si>
  <si>
    <t>Common stock issued for services, value</t>
  </si>
  <si>
    <t>Chief Financial Officer</t>
  </si>
  <si>
    <t>Accounting and tax fees, related party</t>
  </si>
  <si>
    <t>Accounting and tax fees, current balance owed</t>
  </si>
  <si>
    <t>Settlement of previous debt</t>
  </si>
  <si>
    <t>Note issued for debt settlement</t>
  </si>
  <si>
    <t>Common stock issued for debt settlement</t>
  </si>
  <si>
    <t>Value of stock issued for debt settlement</t>
  </si>
  <si>
    <t>Chief Executive Officer</t>
  </si>
  <si>
    <t>Compensation and expense</t>
  </si>
  <si>
    <t>Chairman</t>
  </si>
  <si>
    <t>AMOG</t>
  </si>
  <si>
    <t>Management fees paid</t>
  </si>
  <si>
    <t>Due to related party</t>
  </si>
  <si>
    <t>Abexco due to AMOG</t>
  </si>
  <si>
    <t>Alberta, wholly-owned by Abexco</t>
  </si>
  <si>
    <t>Interest expense on debt</t>
  </si>
  <si>
    <t>Notes Payable, Related Parties, Disclosure (Details) (USD $)</t>
  </si>
  <si>
    <t>Interest expense, related party notes payable</t>
  </si>
  <si>
    <t>Accrued interest, related party notes payable</t>
  </si>
  <si>
    <t>Notes Payable Disclosure (Details) (USD $)</t>
  </si>
  <si>
    <t>4 Months Ended</t>
  </si>
  <si>
    <t>Feb. 17, 2015</t>
  </si>
  <si>
    <t>Payment of note payable</t>
  </si>
  <si>
    <t>Notes Payable1</t>
  </si>
  <si>
    <t>Convertible Debentures (Details) (Convertible Redeemable Debentures, USD $)</t>
  </si>
  <si>
    <t>Feb. 13, 2015</t>
  </si>
  <si>
    <t>Feb. 11, 2015</t>
  </si>
  <si>
    <t>Nov. 17, 2014</t>
  </si>
  <si>
    <t>Jan. 13, 2014</t>
  </si>
  <si>
    <t>Dec. 10, 2013</t>
  </si>
  <si>
    <t>Oct. 31, 2013</t>
  </si>
  <si>
    <t>Sep. 30, 2013</t>
  </si>
  <si>
    <t>Aug. 15, 2013</t>
  </si>
  <si>
    <t>Jul. 09, 2013</t>
  </si>
  <si>
    <t>Convertible Redeemable Debentures</t>
  </si>
  <si>
    <t>Debenture agreement</t>
  </si>
  <si>
    <t>Convertible Debentures, at the option of the holder at any time commencing on December 31, 2013 until maturity, are convertible into shares of common stock of the Company, at a price of $0.25 per share</t>
  </si>
  <si>
    <t>Convertible Debenture issued</t>
  </si>
  <si>
    <t>Secured Debenture Disclosure (Details) (Secured Debenture, USD $)</t>
  </si>
  <si>
    <t>Secured Debenture</t>
  </si>
  <si>
    <t>Stockholders' Deficiency Disclosure (Details) (USD $)</t>
  </si>
  <si>
    <t>12 Months Ended</t>
  </si>
  <si>
    <t>2 Months Ended</t>
  </si>
  <si>
    <t>Jan. 13, 2011</t>
  </si>
  <si>
    <t>Aug. 31, 2007</t>
  </si>
  <si>
    <t>Aug. 31, 2008</t>
  </si>
  <si>
    <t>Oct. 04, 2011</t>
  </si>
  <si>
    <t>Jan. 24, 2011</t>
  </si>
  <si>
    <t>Sep. 30, 2012</t>
  </si>
  <si>
    <t>Aug. 31, 2012</t>
  </si>
  <si>
    <t>Dec. 31, 2011</t>
  </si>
  <si>
    <t>Feb. 28, 2011</t>
  </si>
  <si>
    <t>Jul. 31, 2011</t>
  </si>
  <si>
    <t>Oct. 16, 2013</t>
  </si>
  <si>
    <t>Nov. 30, 2013</t>
  </si>
  <si>
    <t>Feb. 17, 2014</t>
  </si>
  <si>
    <t>Oct. 31, 2014</t>
  </si>
  <si>
    <t>Jan. 20, 2011</t>
  </si>
  <si>
    <t>Aug. 16, 2012</t>
  </si>
  <si>
    <t>Nov. 02, 2013</t>
  </si>
  <si>
    <t>Jan. 29, 2014</t>
  </si>
  <si>
    <t>Oct. 24, 2013</t>
  </si>
  <si>
    <t>Jan. 31, 2011</t>
  </si>
  <si>
    <t>Shares of common stock sold for cash</t>
  </si>
  <si>
    <t>Shares of common stock sold for cash, proceeds</t>
  </si>
  <si>
    <t>Acquisition agreement, value of shares</t>
  </si>
  <si>
    <t>Former Chief Financial Officer</t>
  </si>
  <si>
    <t>Compensation Agreement With A Former Director</t>
  </si>
  <si>
    <t>Compensation agreement, shares issued</t>
  </si>
  <si>
    <t>Share-based compensation value</t>
  </si>
  <si>
    <t>Acquisition Agreement With Axiom Mexico</t>
  </si>
  <si>
    <t>Acquisition agreement, shares issued</t>
  </si>
  <si>
    <t>Compensation Agreement With Our Director</t>
  </si>
  <si>
    <t>Stock option award granted</t>
  </si>
  <si>
    <t>Stock option award (exercise price per share)</t>
  </si>
  <si>
    <t>Stock option award (fair value price per share)</t>
  </si>
  <si>
    <t>Stock option award (fair value)</t>
  </si>
  <si>
    <t>Compensation Agreement With Our Former CEO</t>
  </si>
  <si>
    <t>Regulation S Offering</t>
  </si>
  <si>
    <t>Common stock sold for cash, shares</t>
  </si>
  <si>
    <t>Shares of common stock sold for cash, price per share</t>
  </si>
  <si>
    <t>Common stock issued for cash, proceeds</t>
  </si>
  <si>
    <t>Offering costs, escrow agreement</t>
  </si>
  <si>
    <t>Private offering of Units</t>
  </si>
  <si>
    <t>Proceeds from sale of Units</t>
  </si>
  <si>
    <t>Number of Units sold</t>
  </si>
  <si>
    <t>Stock available for purchase in warrants issued from Units sold</t>
  </si>
  <si>
    <t>Offering costs, sale of Units</t>
  </si>
  <si>
    <t>Offering costs, sale of Units, warrants issued (shares)</t>
  </si>
  <si>
    <t>Stock issued from Units sold</t>
  </si>
  <si>
    <t>Regulation S and D Offering</t>
  </si>
  <si>
    <t>Investor Relations Services</t>
  </si>
  <si>
    <t>CEO Compensation</t>
  </si>
  <si>
    <t>Accrued and unpaid compensation converted to stock, shares</t>
  </si>
  <si>
    <t>Share based finance costs</t>
  </si>
  <si>
    <t>Value of shares issued accrued and unpaid compensation</t>
  </si>
  <si>
    <t>Promissory note issued accrued and unpaid compensation</t>
  </si>
  <si>
    <t>Consultant Agreement</t>
  </si>
  <si>
    <t>Settled An Outstanding Payable</t>
  </si>
  <si>
    <t>Total outstanding debt being settled</t>
  </si>
  <si>
    <t>Shares issued for debt settlement</t>
  </si>
  <si>
    <t>Value of shares issued for debt settlement</t>
  </si>
  <si>
    <t>Stock Option Award1</t>
  </si>
  <si>
    <t>Share-based expense</t>
  </si>
  <si>
    <t>Stock Option Award2</t>
  </si>
  <si>
    <t>Stock Option Award3</t>
  </si>
  <si>
    <t>Stock Option Award4</t>
  </si>
  <si>
    <t>Stock Option Award5</t>
  </si>
  <si>
    <t>Consulting agreement for business advisory and other related services</t>
  </si>
  <si>
    <t>Monthly compensation agreement</t>
  </si>
  <si>
    <t>CEO, CFO, Directors and Chairman</t>
  </si>
  <si>
    <t>Legal services</t>
  </si>
  <si>
    <t>400,000 common shares</t>
  </si>
  <si>
    <t>Fair value of the warrants granted</t>
  </si>
  <si>
    <t>Shares authorized for issuance</t>
  </si>
  <si>
    <t>Stockholders' Deficiency Disclosure: Schedule of Warrant Activity (Details) (USD $)</t>
  </si>
  <si>
    <t>Aug. 31, 2013</t>
  </si>
  <si>
    <t>Details</t>
  </si>
  <si>
    <t>Warrants outstanding (shares)</t>
  </si>
  <si>
    <t>Warrants granted (shares)</t>
  </si>
  <si>
    <t>Warrants expires/cancelled (shares)</t>
  </si>
  <si>
    <t>Weighted-average exercise price, warrants outstanding</t>
  </si>
  <si>
    <t>Weighted-average remaining contractual term, warrants outstanding</t>
  </si>
  <si>
    <t>Stockholders' Deficiency Disclosure: Stock Option Activity Table (Details) (USD $)</t>
  </si>
  <si>
    <t>Options outstanding (shares)</t>
  </si>
  <si>
    <t>Weighted-average exercise price, options outstanding</t>
  </si>
  <si>
    <t>Options granted/sold (shares)</t>
  </si>
  <si>
    <t>Options forfeited (shares)</t>
  </si>
  <si>
    <t>Weighted-average remaining contractual term, options outstanding</t>
  </si>
  <si>
    <t>Options exercisable</t>
  </si>
  <si>
    <t>Weighted-average exercise price, options exercisable</t>
  </si>
  <si>
    <t>Weighted-average remaining contractual term, options exercisable</t>
  </si>
  <si>
    <t>Agrregate intrinsic value, options outstanding</t>
  </si>
  <si>
    <t>Stockholders' Deficiency Disclosure: Summary of Non-Vested Options (Details)</t>
  </si>
  <si>
    <t>Non-vested options outstanding</t>
  </si>
  <si>
    <t>Income Taxes Disclosure: Schedule of Deferred Tax Assets and Liabilities (Details) (USD $)</t>
  </si>
  <si>
    <t>Deferred tax assets, pre-operating costs</t>
  </si>
  <si>
    <t>Deferred tax assets, equity based payments</t>
  </si>
  <si>
    <t>Deferred tax assets, net operating loss carryforward</t>
  </si>
  <si>
    <t>Deferred tax assets, valuation amount</t>
  </si>
  <si>
    <t>Income Taxes Disclosure (Details) (USD $)</t>
  </si>
  <si>
    <t>Increase (decrease) on valuation allowance</t>
  </si>
  <si>
    <t>Commitments (Details) (USD $)</t>
  </si>
  <si>
    <t>Feb. 01, 2015</t>
  </si>
  <si>
    <t>Apr. 02, 2014</t>
  </si>
  <si>
    <t>Rent expense</t>
  </si>
  <si>
    <t>CEO, CFO, Secretary and a Director</t>
  </si>
  <si>
    <t>Monthly compensation, officers and/or directors</t>
  </si>
  <si>
    <t>Mr. Altman as President, CEO and a Director</t>
  </si>
  <si>
    <t>Mr. Jensen as CFO</t>
  </si>
  <si>
    <t>Consulting Agreement for Strategic and Business Plans</t>
  </si>
  <si>
    <t>Total purchase price</t>
  </si>
  <si>
    <t>Legacy Global Financial Group Inc.</t>
  </si>
  <si>
    <t>Common stock issuable</t>
  </si>
  <si>
    <t>Forgiveness of Debt Income Disclosure (Details) (USD $)</t>
  </si>
  <si>
    <t>Settled Debt</t>
  </si>
  <si>
    <t>Outstanding payables settled</t>
  </si>
  <si>
    <t>Issuance of promissory note</t>
  </si>
  <si>
    <t>Common stock issued</t>
  </si>
  <si>
    <t>Stock option issued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</si>
</sst>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1"/>
      <color theme="1"/>
      <name val="Calibri"/>
      <family val="2"/>
      <scheme val="minor"/>
    </font>
    <font>
      <u/>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BE5F1"/>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bottom style="double">
        <color indexed="64"/>
      </bottom>
      <diagonal/>
    </border>
    <border>
      <left/>
      <right/>
      <top style="medium">
        <color indexed="64"/>
      </top>
      <bottom/>
      <diagonal/>
    </border>
    <border>
      <left/>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6" fillId="0" borderId="0" xfId="0" applyFont="1" applyAlignment="1">
      <alignment horizontal="left" wrapText="1" indent="8"/>
    </xf>
    <xf numFmtId="0" fontId="0" fillId="0" borderId="0" xfId="0" applyAlignment="1">
      <alignment horizontal="left" wrapText="1" indent="8"/>
    </xf>
    <xf numFmtId="0" fontId="0" fillId="0" borderId="0" xfId="0" applyAlignment="1">
      <alignment horizontal="justify" wrapText="1"/>
    </xf>
    <xf numFmtId="0" fontId="0" fillId="0" borderId="0" xfId="0" applyAlignment="1">
      <alignment vertical="top" wrapText="1"/>
    </xf>
    <xf numFmtId="0" fontId="19" fillId="0" borderId="0" xfId="0" applyFont="1" applyAlignment="1">
      <alignment horizontal="justify" wrapText="1"/>
    </xf>
    <xf numFmtId="0" fontId="0" fillId="33" borderId="0" xfId="0" applyFill="1" applyAlignment="1">
      <alignment horizontal="left" vertical="top" wrapText="1"/>
    </xf>
    <xf numFmtId="0" fontId="0" fillId="33" borderId="0" xfId="0" applyFill="1" applyAlignment="1">
      <alignment horizontal="right" vertical="top" wrapText="1"/>
    </xf>
    <xf numFmtId="3" fontId="0" fillId="33" borderId="0" xfId="0" applyNumberFormat="1" applyFill="1" applyAlignment="1">
      <alignment horizontal="right" vertical="top" wrapText="1"/>
    </xf>
    <xf numFmtId="0" fontId="0" fillId="0" borderId="0" xfId="0" applyAlignment="1">
      <alignment horizontal="left" vertical="top" wrapText="1"/>
    </xf>
    <xf numFmtId="0" fontId="0" fillId="0" borderId="10" xfId="0" applyBorder="1" applyAlignment="1">
      <alignment horizontal="right" vertical="top" wrapText="1"/>
    </xf>
    <xf numFmtId="3" fontId="0" fillId="0" borderId="10" xfId="0" applyNumberFormat="1" applyBorder="1" applyAlignment="1">
      <alignment horizontal="right" vertical="top" wrapText="1"/>
    </xf>
    <xf numFmtId="0" fontId="0" fillId="33" borderId="10" xfId="0" applyFill="1" applyBorder="1" applyAlignment="1">
      <alignment horizontal="right" vertical="top" wrapText="1"/>
    </xf>
    <xf numFmtId="3" fontId="0" fillId="33" borderId="10" xfId="0" applyNumberFormat="1" applyFill="1" applyBorder="1" applyAlignment="1">
      <alignment horizontal="right" vertical="top" wrapText="1"/>
    </xf>
    <xf numFmtId="0" fontId="0" fillId="0" borderId="0" xfId="0" applyAlignment="1">
      <alignment horizontal="right" vertical="top" wrapText="1"/>
    </xf>
    <xf numFmtId="3" fontId="0" fillId="0" borderId="0" xfId="0" applyNumberFormat="1" applyAlignment="1">
      <alignment horizontal="right" vertical="top" wrapText="1"/>
    </xf>
    <xf numFmtId="0" fontId="0" fillId="0" borderId="11" xfId="0" applyBorder="1" applyAlignment="1">
      <alignment horizontal="right" vertical="top" wrapText="1"/>
    </xf>
    <xf numFmtId="3" fontId="0" fillId="0" borderId="11" xfId="0" applyNumberFormat="1" applyBorder="1" applyAlignment="1">
      <alignment horizontal="right" vertical="top" wrapText="1"/>
    </xf>
    <xf numFmtId="0" fontId="0" fillId="0" borderId="0" xfId="0" applyAlignment="1">
      <alignment horizontal="center" vertical="top" wrapText="1"/>
    </xf>
    <xf numFmtId="0" fontId="0" fillId="0" borderId="10" xfId="0" applyBorder="1" applyAlignment="1">
      <alignment horizontal="center" vertical="top" wrapText="1"/>
    </xf>
    <xf numFmtId="6" fontId="0" fillId="33" borderId="11" xfId="0" applyNumberFormat="1" applyFill="1" applyBorder="1" applyAlignment="1">
      <alignment horizontal="right" vertical="top" wrapText="1"/>
    </xf>
    <xf numFmtId="8" fontId="0" fillId="0" borderId="11" xfId="0" applyNumberFormat="1" applyBorder="1" applyAlignment="1">
      <alignment horizontal="right" vertical="top" wrapText="1"/>
    </xf>
    <xf numFmtId="0" fontId="0" fillId="0" borderId="12" xfId="0" applyBorder="1" applyAlignment="1">
      <alignment horizontal="center" vertical="top" wrapText="1"/>
    </xf>
    <xf numFmtId="0" fontId="0" fillId="0" borderId="13" xfId="0" applyBorder="1" applyAlignment="1">
      <alignment horizontal="center" vertical="top" wrapText="1"/>
    </xf>
    <xf numFmtId="8" fontId="0" fillId="33" borderId="11" xfId="0" applyNumberFormat="1" applyFill="1" applyBorder="1" applyAlignment="1">
      <alignment horizontal="right" vertical="top" wrapText="1"/>
    </xf>
    <xf numFmtId="0" fontId="0" fillId="0" borderId="0" xfId="0" applyAlignment="1">
      <alignment horizontal="center" vertical="top" wrapText="1"/>
    </xf>
    <xf numFmtId="16" fontId="0" fillId="0" borderId="10" xfId="0" applyNumberFormat="1" applyBorder="1" applyAlignment="1">
      <alignment horizontal="center" vertical="top" wrapText="1"/>
    </xf>
    <xf numFmtId="0" fontId="0" fillId="0" borderId="0" xfId="0" applyAlignment="1">
      <alignment wrapText="1"/>
    </xf>
    <xf numFmtId="0" fontId="16" fillId="0" borderId="0" xfId="0" applyFont="1" applyAlignment="1">
      <alignment horizontal="left" wrapText="1" indent="8"/>
    </xf>
    <xf numFmtId="0" fontId="0" fillId="0" borderId="0" xfId="0" applyAlignment="1">
      <alignment horizontal="justify" wrapText="1"/>
    </xf>
    <xf numFmtId="0" fontId="0" fillId="0" borderId="0" xfId="0" applyAlignment="1">
      <alignment horizontal="justify" vertical="top" wrapText="1"/>
    </xf>
    <xf numFmtId="0" fontId="0" fillId="0" borderId="0" xfId="0" applyAlignment="1">
      <alignment horizontal="center" wrapText="1"/>
    </xf>
    <xf numFmtId="0" fontId="19" fillId="0" borderId="0" xfId="0" applyFont="1" applyAlignment="1">
      <alignment horizontal="center" wrapText="1"/>
    </xf>
    <xf numFmtId="0" fontId="0" fillId="0" borderId="0" xfId="0" applyAlignment="1">
      <alignment horizontal="left" wrapText="1"/>
    </xf>
    <xf numFmtId="0" fontId="0" fillId="0" borderId="12" xfId="0" applyBorder="1" applyAlignment="1">
      <alignment horizontal="center" wrapText="1"/>
    </xf>
    <xf numFmtId="0" fontId="0" fillId="33" borderId="0" xfId="0" applyFill="1" applyAlignment="1">
      <alignment horizontal="justify" vertical="top" wrapText="1"/>
    </xf>
    <xf numFmtId="3" fontId="0" fillId="33" borderId="0" xfId="0" applyNumberFormat="1" applyFill="1" applyAlignment="1">
      <alignment horizontal="right" wrapText="1"/>
    </xf>
    <xf numFmtId="8" fontId="0" fillId="33" borderId="0" xfId="0" applyNumberFormat="1" applyFill="1" applyAlignment="1">
      <alignment horizontal="right" wrapText="1"/>
    </xf>
    <xf numFmtId="0" fontId="0" fillId="33" borderId="0" xfId="0" applyFill="1" applyAlignment="1">
      <alignment horizontal="left" wrapText="1"/>
    </xf>
    <xf numFmtId="3" fontId="0" fillId="0" borderId="0" xfId="0" applyNumberFormat="1" applyAlignment="1">
      <alignment horizontal="right" wrapText="1"/>
    </xf>
    <xf numFmtId="8" fontId="0" fillId="0" borderId="0" xfId="0" applyNumberFormat="1" applyAlignment="1">
      <alignment horizontal="right" wrapText="1"/>
    </xf>
    <xf numFmtId="0" fontId="0" fillId="33" borderId="0" xfId="0" applyFill="1" applyAlignment="1">
      <alignment horizontal="right" wrapText="1"/>
    </xf>
    <xf numFmtId="0" fontId="0" fillId="0" borderId="0" xfId="0" applyAlignment="1">
      <alignment horizontal="right" wrapText="1"/>
    </xf>
    <xf numFmtId="0" fontId="0" fillId="33" borderId="10" xfId="0" applyFill="1" applyBorder="1" applyAlignment="1">
      <alignment horizontal="right" wrapText="1"/>
    </xf>
    <xf numFmtId="0" fontId="0" fillId="0" borderId="0" xfId="0" applyAlignment="1">
      <alignment horizontal="justify" vertical="top" wrapText="1"/>
    </xf>
    <xf numFmtId="15" fontId="0" fillId="0" borderId="0" xfId="0" applyNumberFormat="1" applyAlignment="1">
      <alignment horizontal="center" wrapText="1"/>
    </xf>
    <xf numFmtId="0" fontId="0" fillId="0" borderId="10" xfId="0" applyBorder="1" applyAlignment="1">
      <alignment horizontal="center" wrapText="1"/>
    </xf>
    <xf numFmtId="0" fontId="19" fillId="0" borderId="12" xfId="0" applyFont="1" applyBorder="1" applyAlignment="1">
      <alignment horizontal="center" wrapText="1"/>
    </xf>
    <xf numFmtId="0" fontId="19" fillId="0" borderId="0" xfId="0" applyFont="1" applyBorder="1" applyAlignment="1">
      <alignment horizontal="center" wrapText="1"/>
    </xf>
    <xf numFmtId="15" fontId="0" fillId="0" borderId="10" xfId="0" applyNumberFormat="1" applyBorder="1" applyAlignment="1">
      <alignment horizontal="center" vertical="top" wrapText="1"/>
    </xf>
    <xf numFmtId="0" fontId="19" fillId="0" borderId="0" xfId="0" applyFont="1" applyAlignment="1">
      <alignment horizontal="center" vertical="top" wrapText="1"/>
    </xf>
    <xf numFmtId="0" fontId="0" fillId="33" borderId="0" xfId="0" applyFill="1" applyAlignment="1">
      <alignment horizontal="center" vertical="top" wrapText="1"/>
    </xf>
    <xf numFmtId="10" fontId="0" fillId="0" borderId="0" xfId="0" applyNumberFormat="1" applyAlignment="1">
      <alignment horizontal="center" vertical="top" wrapText="1"/>
    </xf>
    <xf numFmtId="0" fontId="19" fillId="0" borderId="0" xfId="0" applyFont="1" applyAlignment="1">
      <alignment horizontal="center" vertical="top" wrapText="1"/>
    </xf>
    <xf numFmtId="8" fontId="0" fillId="33" borderId="0" xfId="0" applyNumberFormat="1" applyFill="1" applyAlignment="1">
      <alignment horizontal="right" vertical="top" wrapText="1"/>
    </xf>
    <xf numFmtId="8" fontId="0" fillId="0" borderId="0" xfId="0" applyNumberFormat="1" applyAlignment="1">
      <alignment horizontal="right" vertical="top" wrapText="1"/>
    </xf>
    <xf numFmtId="0" fontId="0" fillId="33" borderId="10" xfId="0" applyFill="1" applyBorder="1" applyAlignment="1">
      <alignment horizontal="left" vertical="top" wrapText="1"/>
    </xf>
    <xf numFmtId="8" fontId="0" fillId="0" borderId="10" xfId="0" applyNumberFormat="1" applyBorder="1" applyAlignment="1">
      <alignment horizontal="right" vertical="top" wrapText="1"/>
    </xf>
    <xf numFmtId="6" fontId="0" fillId="0" borderId="10" xfId="0" applyNumberFormat="1" applyBorder="1" applyAlignment="1">
      <alignment horizontal="right" vertical="top" wrapText="1"/>
    </xf>
    <xf numFmtId="0" fontId="19" fillId="0" borderId="0" xfId="0" applyFont="1" applyAlignment="1">
      <alignment horizontal="center" wrapText="1"/>
    </xf>
    <xf numFmtId="15" fontId="19" fillId="0" borderId="0" xfId="0" applyNumberFormat="1" applyFont="1" applyAlignment="1">
      <alignment horizontal="center" vertical="top" wrapText="1"/>
    </xf>
    <xf numFmtId="0" fontId="0" fillId="0" borderId="0" xfId="0" applyAlignment="1">
      <alignment horizontal="left" wrapText="1" indent="8"/>
    </xf>
    <xf numFmtId="0" fontId="19" fillId="0" borderId="0" xfId="0" applyFont="1" applyAlignment="1">
      <alignment horizontal="justify" wrapText="1"/>
    </xf>
    <xf numFmtId="6" fontId="0" fillId="0" borderId="0" xfId="0" applyNumberFormat="1" applyAlignment="1">
      <alignment horizontal="right" vertical="top" wrapText="1"/>
    </xf>
    <xf numFmtId="0" fontId="0" fillId="33" borderId="11" xfId="0" applyFill="1" applyBorder="1" applyAlignment="1">
      <alignment horizontal="right" vertical="top" wrapText="1"/>
    </xf>
    <xf numFmtId="0" fontId="19" fillId="0" borderId="0" xfId="0" applyFon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tabSelected="1" workbookViewId="0">
      <selection sqref="A1:A2"/>
    </sheetView>
  </sheetViews>
  <sheetFormatPr defaultRowHeight="15" x14ac:dyDescent="0.25"/>
  <cols>
    <col min="1" max="1" width="36.5703125" bestFit="1" customWidth="1"/>
    <col min="2" max="2" width="26.140625" bestFit="1" customWidth="1"/>
  </cols>
  <sheetData>
    <row r="1" spans="1:2" x14ac:dyDescent="0.25">
      <c r="A1" s="7" t="s">
        <v>0</v>
      </c>
      <c r="B1" s="1" t="s">
        <v>1</v>
      </c>
    </row>
    <row r="2" spans="1:2" x14ac:dyDescent="0.25">
      <c r="A2" s="7"/>
      <c r="B2" s="1" t="s">
        <v>2</v>
      </c>
    </row>
    <row r="3" spans="1:2" x14ac:dyDescent="0.25">
      <c r="A3" s="3" t="s">
        <v>0</v>
      </c>
      <c r="B3" s="4"/>
    </row>
    <row r="4" spans="1:2" x14ac:dyDescent="0.25">
      <c r="A4" s="2" t="s">
        <v>3</v>
      </c>
      <c r="B4" s="4" t="s">
        <v>4</v>
      </c>
    </row>
    <row r="5" spans="1:2" x14ac:dyDescent="0.25">
      <c r="A5" s="2" t="s">
        <v>5</v>
      </c>
      <c r="B5" s="4" t="s">
        <v>6</v>
      </c>
    </row>
    <row r="6" spans="1:2" x14ac:dyDescent="0.25">
      <c r="A6" s="2" t="s">
        <v>7</v>
      </c>
      <c r="B6" s="5">
        <v>42063</v>
      </c>
    </row>
    <row r="7" spans="1:2" x14ac:dyDescent="0.25">
      <c r="A7" s="2" t="s">
        <v>8</v>
      </c>
      <c r="B7" s="4" t="b">
        <v>0</v>
      </c>
    </row>
    <row r="8" spans="1:2" x14ac:dyDescent="0.25">
      <c r="A8" s="2" t="s">
        <v>9</v>
      </c>
      <c r="B8" s="4">
        <v>1399095</v>
      </c>
    </row>
    <row r="9" spans="1:2" x14ac:dyDescent="0.25">
      <c r="A9" s="2" t="s">
        <v>10</v>
      </c>
      <c r="B9" s="4">
        <f>--8-31</f>
        <v>-23</v>
      </c>
    </row>
    <row r="10" spans="1:2" ht="30" x14ac:dyDescent="0.25">
      <c r="A10" s="2" t="s">
        <v>11</v>
      </c>
      <c r="B10" s="6">
        <v>19030650</v>
      </c>
    </row>
    <row r="11" spans="1:2" x14ac:dyDescent="0.25">
      <c r="A11" s="2" t="s">
        <v>12</v>
      </c>
      <c r="B11" s="4" t="s">
        <v>13</v>
      </c>
    </row>
    <row r="12" spans="1:2" x14ac:dyDescent="0.25">
      <c r="A12" s="2" t="s">
        <v>14</v>
      </c>
      <c r="B12" s="4" t="s">
        <v>15</v>
      </c>
    </row>
    <row r="13" spans="1:2" x14ac:dyDescent="0.25">
      <c r="A13" s="2" t="s">
        <v>16</v>
      </c>
      <c r="B13" s="4" t="s">
        <v>17</v>
      </c>
    </row>
    <row r="14" spans="1:2" x14ac:dyDescent="0.25">
      <c r="A14" s="2" t="s">
        <v>18</v>
      </c>
      <c r="B14" s="4" t="s">
        <v>17</v>
      </c>
    </row>
    <row r="15" spans="1:2" x14ac:dyDescent="0.25">
      <c r="A15" s="2" t="s">
        <v>19</v>
      </c>
      <c r="B15" s="4">
        <v>2015</v>
      </c>
    </row>
    <row r="16" spans="1:2" x14ac:dyDescent="0.25">
      <c r="A16" s="2" t="s">
        <v>20</v>
      </c>
      <c r="B16" s="4" t="s">
        <v>21</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8"/>
  <sheetViews>
    <sheetView showGridLines="0" workbookViewId="0"/>
  </sheetViews>
  <sheetFormatPr defaultRowHeight="15" x14ac:dyDescent="0.25"/>
  <cols>
    <col min="1" max="2" width="36.5703125" bestFit="1" customWidth="1"/>
  </cols>
  <sheetData>
    <row r="1" spans="1:2" ht="15" customHeight="1" x14ac:dyDescent="0.25">
      <c r="A1" s="7" t="s">
        <v>231</v>
      </c>
      <c r="B1" s="1" t="s">
        <v>1</v>
      </c>
    </row>
    <row r="2" spans="1:2" x14ac:dyDescent="0.25">
      <c r="A2" s="7"/>
      <c r="B2" s="1" t="s">
        <v>2</v>
      </c>
    </row>
    <row r="3" spans="1:2" x14ac:dyDescent="0.25">
      <c r="A3" s="3" t="s">
        <v>222</v>
      </c>
      <c r="B3" s="4"/>
    </row>
    <row r="4" spans="1:2" ht="45" x14ac:dyDescent="0.25">
      <c r="A4" s="13" t="s">
        <v>231</v>
      </c>
      <c r="B4" s="10" t="s">
        <v>232</v>
      </c>
    </row>
    <row r="5" spans="1:2" x14ac:dyDescent="0.25">
      <c r="A5" s="13"/>
      <c r="B5" s="4"/>
    </row>
    <row r="6" spans="1:2" ht="75" x14ac:dyDescent="0.25">
      <c r="A6" s="13"/>
      <c r="B6" s="12" t="s">
        <v>233</v>
      </c>
    </row>
    <row r="7" spans="1:2" x14ac:dyDescent="0.25">
      <c r="A7" s="13"/>
      <c r="B7" s="12"/>
    </row>
    <row r="8" spans="1:2" ht="120" x14ac:dyDescent="0.25">
      <c r="A8" s="13"/>
      <c r="B8" s="14" t="s">
        <v>234</v>
      </c>
    </row>
    <row r="9" spans="1:2" x14ac:dyDescent="0.25">
      <c r="A9" s="13"/>
      <c r="B9" s="4"/>
    </row>
    <row r="10" spans="1:2" ht="150" x14ac:dyDescent="0.25">
      <c r="A10" s="13"/>
      <c r="B10" s="14" t="s">
        <v>235</v>
      </c>
    </row>
    <row r="11" spans="1:2" x14ac:dyDescent="0.25">
      <c r="A11" s="13"/>
      <c r="B11" s="4"/>
    </row>
    <row r="12" spans="1:2" ht="150" x14ac:dyDescent="0.25">
      <c r="A12" s="13"/>
      <c r="B12" s="14" t="s">
        <v>236</v>
      </c>
    </row>
    <row r="13" spans="1:2" x14ac:dyDescent="0.25">
      <c r="A13" s="13"/>
      <c r="B13" s="4"/>
    </row>
    <row r="14" spans="1:2" ht="315" x14ac:dyDescent="0.25">
      <c r="A14" s="13"/>
      <c r="B14" s="14" t="s">
        <v>237</v>
      </c>
    </row>
    <row r="15" spans="1:2" x14ac:dyDescent="0.25">
      <c r="A15" s="13"/>
      <c r="B15" s="4"/>
    </row>
    <row r="16" spans="1:2" ht="75" x14ac:dyDescent="0.25">
      <c r="A16" s="13"/>
      <c r="B16" s="14" t="s">
        <v>238</v>
      </c>
    </row>
    <row r="17" spans="1:2" x14ac:dyDescent="0.25">
      <c r="A17" s="13"/>
      <c r="B17" s="12"/>
    </row>
    <row r="18" spans="1:2" ht="195" x14ac:dyDescent="0.25">
      <c r="A18" s="13"/>
      <c r="B18" s="12" t="s">
        <v>239</v>
      </c>
    </row>
    <row r="19" spans="1:2" x14ac:dyDescent="0.25">
      <c r="A19" s="13"/>
      <c r="B19" s="12"/>
    </row>
    <row r="20" spans="1:2" ht="390" x14ac:dyDescent="0.25">
      <c r="A20" s="13"/>
      <c r="B20" s="12" t="s">
        <v>240</v>
      </c>
    </row>
    <row r="21" spans="1:2" x14ac:dyDescent="0.25">
      <c r="A21" s="13"/>
      <c r="B21" s="12"/>
    </row>
    <row r="22" spans="1:2" ht="285" x14ac:dyDescent="0.25">
      <c r="A22" s="13"/>
      <c r="B22" s="12" t="s">
        <v>241</v>
      </c>
    </row>
    <row r="23" spans="1:2" x14ac:dyDescent="0.25">
      <c r="A23" s="13"/>
      <c r="B23" s="12"/>
    </row>
    <row r="24" spans="1:2" ht="150" x14ac:dyDescent="0.25">
      <c r="A24" s="13"/>
      <c r="B24" s="12" t="s">
        <v>242</v>
      </c>
    </row>
    <row r="25" spans="1:2" x14ac:dyDescent="0.25">
      <c r="A25" s="13"/>
      <c r="B25" s="12"/>
    </row>
    <row r="26" spans="1:2" ht="195" x14ac:dyDescent="0.25">
      <c r="A26" s="13"/>
      <c r="B26" s="12" t="s">
        <v>243</v>
      </c>
    </row>
    <row r="27" spans="1:2" x14ac:dyDescent="0.25">
      <c r="A27" s="13"/>
      <c r="B27" s="4"/>
    </row>
    <row r="28" spans="1:2" ht="45" x14ac:dyDescent="0.25">
      <c r="A28" s="13"/>
      <c r="B28" s="14" t="s">
        <v>244</v>
      </c>
    </row>
    <row r="29" spans="1:2" x14ac:dyDescent="0.25">
      <c r="A29" s="13"/>
      <c r="B29" s="4"/>
    </row>
    <row r="30" spans="1:2" ht="409.5" x14ac:dyDescent="0.25">
      <c r="A30" s="13"/>
      <c r="B30" s="14" t="s">
        <v>245</v>
      </c>
    </row>
    <row r="31" spans="1:2" x14ac:dyDescent="0.25">
      <c r="A31" s="13"/>
      <c r="B31" s="12"/>
    </row>
    <row r="32" spans="1:2" ht="360" x14ac:dyDescent="0.25">
      <c r="A32" s="13"/>
      <c r="B32" s="12" t="s">
        <v>246</v>
      </c>
    </row>
    <row r="33" spans="1:2" x14ac:dyDescent="0.25">
      <c r="A33" s="13"/>
      <c r="B33" s="4"/>
    </row>
    <row r="34" spans="1:2" ht="390" x14ac:dyDescent="0.25">
      <c r="A34" s="13"/>
      <c r="B34" s="14" t="s">
        <v>247</v>
      </c>
    </row>
    <row r="35" spans="1:2" x14ac:dyDescent="0.25">
      <c r="A35" s="13"/>
      <c r="B35" s="12"/>
    </row>
    <row r="36" spans="1:2" ht="255" x14ac:dyDescent="0.25">
      <c r="A36" s="13"/>
      <c r="B36" s="12" t="s">
        <v>248</v>
      </c>
    </row>
    <row r="37" spans="1:2" x14ac:dyDescent="0.25">
      <c r="A37" s="13"/>
      <c r="B37" s="4"/>
    </row>
    <row r="38" spans="1:2" ht="240" x14ac:dyDescent="0.25">
      <c r="A38" s="13"/>
      <c r="B38" s="14" t="s">
        <v>249</v>
      </c>
    </row>
    <row r="39" spans="1:2" x14ac:dyDescent="0.25">
      <c r="A39" s="13"/>
      <c r="B39" s="4"/>
    </row>
    <row r="40" spans="1:2" ht="45" x14ac:dyDescent="0.25">
      <c r="A40" s="13"/>
      <c r="B40" s="14" t="s">
        <v>250</v>
      </c>
    </row>
    <row r="41" spans="1:2" x14ac:dyDescent="0.25">
      <c r="A41" s="13"/>
      <c r="B41" s="4"/>
    </row>
    <row r="42" spans="1:2" ht="60" x14ac:dyDescent="0.25">
      <c r="A42" s="13"/>
      <c r="B42" s="14" t="s">
        <v>251</v>
      </c>
    </row>
    <row r="43" spans="1:2" x14ac:dyDescent="0.25">
      <c r="A43" s="13"/>
      <c r="B43" s="4"/>
    </row>
    <row r="44" spans="1:2" ht="409.5" x14ac:dyDescent="0.25">
      <c r="A44" s="13"/>
      <c r="B44" s="14" t="s">
        <v>252</v>
      </c>
    </row>
    <row r="45" spans="1:2" x14ac:dyDescent="0.25">
      <c r="A45" s="13"/>
      <c r="B45" s="12"/>
    </row>
    <row r="46" spans="1:2" ht="409.5" x14ac:dyDescent="0.25">
      <c r="A46" s="13"/>
      <c r="B46" s="12" t="s">
        <v>253</v>
      </c>
    </row>
    <row r="47" spans="1:2" x14ac:dyDescent="0.25">
      <c r="A47" s="13"/>
      <c r="B47" s="12"/>
    </row>
    <row r="48" spans="1:2" ht="150" x14ac:dyDescent="0.25">
      <c r="A48" s="13"/>
      <c r="B48" s="12" t="s">
        <v>254</v>
      </c>
    </row>
  </sheetData>
  <mergeCells count="2">
    <mergeCell ref="A1:A2"/>
    <mergeCell ref="A4:A4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showGridLines="0" workbookViewId="0"/>
  </sheetViews>
  <sheetFormatPr defaultRowHeight="15" x14ac:dyDescent="0.25"/>
  <cols>
    <col min="1" max="1" width="21.85546875" bestFit="1" customWidth="1"/>
    <col min="2" max="2" width="36.5703125" customWidth="1"/>
    <col min="3" max="3" width="15.7109375" customWidth="1"/>
    <col min="4" max="4" width="12.140625" customWidth="1"/>
    <col min="5" max="5" width="18.28515625" customWidth="1"/>
    <col min="6" max="6" width="12.140625" customWidth="1"/>
    <col min="7" max="7" width="18.28515625" customWidth="1"/>
  </cols>
  <sheetData>
    <row r="1" spans="1:7" ht="15" customHeight="1" x14ac:dyDescent="0.25">
      <c r="A1" s="7" t="s">
        <v>255</v>
      </c>
      <c r="B1" s="7" t="s">
        <v>1</v>
      </c>
      <c r="C1" s="7"/>
      <c r="D1" s="7"/>
      <c r="E1" s="7"/>
      <c r="F1" s="7"/>
      <c r="G1" s="7"/>
    </row>
    <row r="2" spans="1:7" ht="15" customHeight="1" x14ac:dyDescent="0.25">
      <c r="A2" s="7"/>
      <c r="B2" s="7" t="s">
        <v>2</v>
      </c>
      <c r="C2" s="7"/>
      <c r="D2" s="7"/>
      <c r="E2" s="7"/>
      <c r="F2" s="7"/>
      <c r="G2" s="7"/>
    </row>
    <row r="3" spans="1:7" x14ac:dyDescent="0.25">
      <c r="A3" s="3" t="s">
        <v>222</v>
      </c>
      <c r="B3" s="36"/>
      <c r="C3" s="36"/>
      <c r="D3" s="36"/>
      <c r="E3" s="36"/>
      <c r="F3" s="36"/>
      <c r="G3" s="36"/>
    </row>
    <row r="4" spans="1:7" ht="15" customHeight="1" x14ac:dyDescent="0.25">
      <c r="A4" s="13" t="s">
        <v>255</v>
      </c>
      <c r="B4" s="37" t="s">
        <v>256</v>
      </c>
      <c r="C4" s="37"/>
      <c r="D4" s="37"/>
      <c r="E4" s="37"/>
      <c r="F4" s="37"/>
      <c r="G4" s="37"/>
    </row>
    <row r="5" spans="1:7" x14ac:dyDescent="0.25">
      <c r="A5" s="13"/>
      <c r="B5" s="36"/>
      <c r="C5" s="36"/>
      <c r="D5" s="36"/>
      <c r="E5" s="36"/>
      <c r="F5" s="36"/>
      <c r="G5" s="36"/>
    </row>
    <row r="6" spans="1:7" ht="135" customHeight="1" x14ac:dyDescent="0.25">
      <c r="A6" s="13"/>
      <c r="B6" s="38" t="s">
        <v>257</v>
      </c>
      <c r="C6" s="38"/>
      <c r="D6" s="38"/>
      <c r="E6" s="38"/>
      <c r="F6" s="38"/>
      <c r="G6" s="38"/>
    </row>
    <row r="7" spans="1:7" x14ac:dyDescent="0.25">
      <c r="A7" s="13"/>
      <c r="B7" s="38"/>
      <c r="C7" s="38"/>
      <c r="D7" s="38"/>
      <c r="E7" s="38"/>
      <c r="F7" s="38"/>
      <c r="G7" s="38"/>
    </row>
    <row r="8" spans="1:7" ht="75" customHeight="1" x14ac:dyDescent="0.25">
      <c r="A8" s="13"/>
      <c r="B8" s="38" t="s">
        <v>258</v>
      </c>
      <c r="C8" s="38"/>
      <c r="D8" s="38"/>
      <c r="E8" s="38"/>
      <c r="F8" s="38"/>
      <c r="G8" s="38"/>
    </row>
    <row r="9" spans="1:7" x14ac:dyDescent="0.25">
      <c r="A9" s="13"/>
      <c r="B9" s="38"/>
      <c r="C9" s="38"/>
      <c r="D9" s="38"/>
      <c r="E9" s="38"/>
      <c r="F9" s="38"/>
      <c r="G9" s="38"/>
    </row>
    <row r="10" spans="1:7" ht="15" customHeight="1" x14ac:dyDescent="0.25">
      <c r="A10" s="13"/>
      <c r="B10" s="38" t="s">
        <v>259</v>
      </c>
      <c r="C10" s="38"/>
      <c r="D10" s="38"/>
      <c r="E10" s="38"/>
      <c r="F10" s="38"/>
      <c r="G10" s="38"/>
    </row>
    <row r="11" spans="1:7" x14ac:dyDescent="0.25">
      <c r="A11" s="13"/>
      <c r="B11" s="38"/>
      <c r="C11" s="38"/>
      <c r="D11" s="38"/>
      <c r="E11" s="38"/>
      <c r="F11" s="38"/>
      <c r="G11" s="38"/>
    </row>
    <row r="12" spans="1:7" x14ac:dyDescent="0.25">
      <c r="A12" s="13"/>
      <c r="B12" s="15" t="s">
        <v>260</v>
      </c>
      <c r="C12" s="16" t="s">
        <v>261</v>
      </c>
      <c r="D12" s="17">
        <v>240495</v>
      </c>
    </row>
    <row r="13" spans="1:7" ht="15.75" thickBot="1" x14ac:dyDescent="0.3">
      <c r="A13" s="13"/>
      <c r="B13" s="18" t="s">
        <v>29</v>
      </c>
      <c r="C13" s="19"/>
      <c r="D13" s="20">
        <v>301000</v>
      </c>
    </row>
    <row r="14" spans="1:7" ht="15.75" thickBot="1" x14ac:dyDescent="0.3">
      <c r="A14" s="13"/>
      <c r="B14" s="15" t="s">
        <v>262</v>
      </c>
      <c r="C14" s="21"/>
      <c r="D14" s="22">
        <v>541495</v>
      </c>
    </row>
    <row r="15" spans="1:7" x14ac:dyDescent="0.25">
      <c r="A15" s="13"/>
      <c r="B15" s="18" t="s">
        <v>263</v>
      </c>
      <c r="C15" s="23"/>
      <c r="D15" s="24">
        <v>-340000</v>
      </c>
    </row>
    <row r="16" spans="1:7" ht="15.75" thickBot="1" x14ac:dyDescent="0.3">
      <c r="A16" s="13"/>
      <c r="B16" s="15" t="s">
        <v>264</v>
      </c>
      <c r="C16" s="21"/>
      <c r="D16" s="22">
        <v>-107643</v>
      </c>
    </row>
    <row r="17" spans="1:7" ht="15.75" thickBot="1" x14ac:dyDescent="0.3">
      <c r="A17" s="13"/>
      <c r="B17" s="18" t="s">
        <v>265</v>
      </c>
      <c r="C17" s="19"/>
      <c r="D17" s="20">
        <v>-447643</v>
      </c>
    </row>
    <row r="18" spans="1:7" x14ac:dyDescent="0.25">
      <c r="A18" s="13"/>
      <c r="B18" s="15" t="s">
        <v>266</v>
      </c>
      <c r="C18" s="16"/>
      <c r="D18" s="17">
        <v>93852</v>
      </c>
    </row>
    <row r="19" spans="1:7" ht="15.75" thickBot="1" x14ac:dyDescent="0.3">
      <c r="A19" s="13"/>
      <c r="B19" s="18" t="s">
        <v>267</v>
      </c>
      <c r="C19" s="19"/>
      <c r="D19" s="20">
        <v>2825276</v>
      </c>
    </row>
    <row r="20" spans="1:7" x14ac:dyDescent="0.25">
      <c r="A20" s="13"/>
      <c r="B20" s="15"/>
      <c r="C20" s="16"/>
      <c r="D20" s="16"/>
    </row>
    <row r="21" spans="1:7" ht="15.75" thickBot="1" x14ac:dyDescent="0.3">
      <c r="A21" s="13"/>
      <c r="B21" s="18" t="s">
        <v>268</v>
      </c>
      <c r="C21" s="25" t="s">
        <v>261</v>
      </c>
      <c r="D21" s="26">
        <v>2919128</v>
      </c>
    </row>
    <row r="22" spans="1:7" ht="15.75" thickTop="1" x14ac:dyDescent="0.25">
      <c r="A22" s="13"/>
      <c r="B22" s="36"/>
      <c r="C22" s="36"/>
      <c r="D22" s="36"/>
      <c r="E22" s="36"/>
      <c r="F22" s="36"/>
      <c r="G22" s="36"/>
    </row>
    <row r="23" spans="1:7" ht="30" customHeight="1" x14ac:dyDescent="0.25">
      <c r="A23" s="13"/>
      <c r="B23" s="36" t="s">
        <v>269</v>
      </c>
      <c r="C23" s="36"/>
      <c r="D23" s="36"/>
      <c r="E23" s="36"/>
      <c r="F23" s="36"/>
      <c r="G23" s="36"/>
    </row>
    <row r="24" spans="1:7" x14ac:dyDescent="0.25">
      <c r="A24" s="13"/>
      <c r="B24" s="36"/>
      <c r="C24" s="36"/>
      <c r="D24" s="36"/>
      <c r="E24" s="36"/>
      <c r="F24" s="36"/>
      <c r="G24" s="36"/>
    </row>
    <row r="25" spans="1:7" ht="30" customHeight="1" x14ac:dyDescent="0.25">
      <c r="A25" s="13"/>
      <c r="B25" s="36" t="s">
        <v>270</v>
      </c>
      <c r="C25" s="36"/>
      <c r="D25" s="36"/>
      <c r="E25" s="36"/>
      <c r="F25" s="36"/>
      <c r="G25" s="36"/>
    </row>
    <row r="26" spans="1:7" x14ac:dyDescent="0.25">
      <c r="A26" s="13"/>
      <c r="B26" s="36"/>
      <c r="C26" s="36"/>
      <c r="D26" s="36"/>
      <c r="E26" s="36"/>
      <c r="F26" s="36"/>
      <c r="G26" s="36"/>
    </row>
    <row r="27" spans="1:7" x14ac:dyDescent="0.25">
      <c r="A27" s="13"/>
      <c r="B27" s="18"/>
      <c r="C27" s="27"/>
      <c r="D27" s="27"/>
      <c r="E27" s="27" t="s">
        <v>271</v>
      </c>
    </row>
    <row r="28" spans="1:7" x14ac:dyDescent="0.25">
      <c r="A28" s="13"/>
      <c r="B28" s="18"/>
      <c r="C28" s="27"/>
      <c r="D28" s="27"/>
      <c r="E28" s="27" t="s">
        <v>272</v>
      </c>
    </row>
    <row r="29" spans="1:7" x14ac:dyDescent="0.25">
      <c r="A29" s="13"/>
      <c r="B29" s="18"/>
      <c r="C29" s="27"/>
      <c r="D29" s="27"/>
      <c r="E29" s="27" t="s">
        <v>77</v>
      </c>
    </row>
    <row r="30" spans="1:7" x14ac:dyDescent="0.25">
      <c r="A30" s="13"/>
      <c r="B30" s="18"/>
      <c r="C30" s="27"/>
      <c r="D30" s="27"/>
      <c r="E30" s="27" t="s">
        <v>273</v>
      </c>
    </row>
    <row r="31" spans="1:7" x14ac:dyDescent="0.25">
      <c r="A31" s="13"/>
      <c r="B31" s="18"/>
      <c r="C31" s="27" t="s">
        <v>274</v>
      </c>
      <c r="D31" s="27"/>
      <c r="E31" s="27" t="s">
        <v>275</v>
      </c>
    </row>
    <row r="32" spans="1:7" x14ac:dyDescent="0.25">
      <c r="A32" s="13"/>
      <c r="B32" s="18"/>
      <c r="C32" s="27" t="s">
        <v>276</v>
      </c>
      <c r="D32" s="27"/>
      <c r="E32" s="27" t="s">
        <v>277</v>
      </c>
    </row>
    <row r="33" spans="1:7" x14ac:dyDescent="0.25">
      <c r="A33" s="13"/>
      <c r="B33" s="18"/>
      <c r="C33" s="27" t="s">
        <v>278</v>
      </c>
      <c r="D33" s="27"/>
      <c r="E33" s="27" t="s">
        <v>278</v>
      </c>
    </row>
    <row r="34" spans="1:7" ht="15.75" thickBot="1" x14ac:dyDescent="0.3">
      <c r="A34" s="13"/>
      <c r="B34" s="18"/>
      <c r="C34" s="28">
        <v>2015</v>
      </c>
      <c r="D34" s="27"/>
      <c r="E34" s="28">
        <v>2015</v>
      </c>
    </row>
    <row r="35" spans="1:7" x14ac:dyDescent="0.25">
      <c r="A35" s="13"/>
      <c r="B35" s="18"/>
      <c r="C35" s="18"/>
      <c r="D35" s="18"/>
      <c r="E35" s="18"/>
    </row>
    <row r="36" spans="1:7" ht="15.75" thickBot="1" x14ac:dyDescent="0.3">
      <c r="A36" s="13"/>
      <c r="B36" s="15" t="s">
        <v>90</v>
      </c>
      <c r="C36" s="29">
        <v>-2851272</v>
      </c>
      <c r="D36" s="16"/>
      <c r="E36" s="29">
        <v>-2851272</v>
      </c>
    </row>
    <row r="37" spans="1:7" ht="16.5" thickTop="1" thickBot="1" x14ac:dyDescent="0.3">
      <c r="A37" s="13"/>
      <c r="B37" s="18" t="s">
        <v>91</v>
      </c>
      <c r="C37" s="30">
        <v>-0.17</v>
      </c>
      <c r="D37" s="23"/>
      <c r="E37" s="23"/>
    </row>
    <row r="38" spans="1:7" ht="15.75" thickTop="1" x14ac:dyDescent="0.25">
      <c r="A38" s="13"/>
      <c r="B38" s="36"/>
      <c r="C38" s="36"/>
      <c r="D38" s="36"/>
      <c r="E38" s="36"/>
      <c r="F38" s="36"/>
      <c r="G38" s="36"/>
    </row>
    <row r="39" spans="1:7" ht="30" customHeight="1" x14ac:dyDescent="0.25">
      <c r="A39" s="13"/>
      <c r="B39" s="36" t="s">
        <v>279</v>
      </c>
      <c r="C39" s="36"/>
      <c r="D39" s="36"/>
      <c r="E39" s="36"/>
      <c r="F39" s="36"/>
      <c r="G39" s="36"/>
    </row>
    <row r="40" spans="1:7" x14ac:dyDescent="0.25">
      <c r="A40" s="13"/>
      <c r="B40" s="36"/>
      <c r="C40" s="36"/>
      <c r="D40" s="36"/>
      <c r="E40" s="36"/>
      <c r="F40" s="36"/>
      <c r="G40" s="36"/>
    </row>
    <row r="41" spans="1:7" x14ac:dyDescent="0.25">
      <c r="A41" s="13"/>
      <c r="B41" s="18"/>
      <c r="C41" s="27"/>
      <c r="D41" s="27"/>
      <c r="E41" s="27"/>
      <c r="F41" s="27"/>
      <c r="G41" s="27" t="s">
        <v>271</v>
      </c>
    </row>
    <row r="42" spans="1:7" x14ac:dyDescent="0.25">
      <c r="A42" s="13"/>
      <c r="B42" s="18"/>
      <c r="C42" s="27"/>
      <c r="D42" s="27"/>
      <c r="E42" s="27"/>
      <c r="F42" s="27"/>
      <c r="G42" s="27" t="s">
        <v>272</v>
      </c>
    </row>
    <row r="43" spans="1:7" x14ac:dyDescent="0.25">
      <c r="A43" s="13"/>
      <c r="B43" s="18"/>
      <c r="C43" s="27"/>
      <c r="D43" s="27"/>
      <c r="E43" s="27"/>
      <c r="F43" s="27"/>
      <c r="G43" s="27" t="s">
        <v>77</v>
      </c>
    </row>
    <row r="44" spans="1:7" x14ac:dyDescent="0.25">
      <c r="A44" s="13"/>
      <c r="B44" s="18"/>
      <c r="C44" s="27"/>
      <c r="D44" s="27"/>
      <c r="E44" s="27"/>
      <c r="F44" s="27"/>
      <c r="G44" s="27" t="s">
        <v>273</v>
      </c>
    </row>
    <row r="45" spans="1:7" x14ac:dyDescent="0.25">
      <c r="A45" s="13"/>
      <c r="B45" s="18"/>
      <c r="C45" s="27"/>
      <c r="D45" s="27"/>
      <c r="E45" s="27"/>
      <c r="F45" s="27"/>
      <c r="G45" s="27" t="s">
        <v>275</v>
      </c>
    </row>
    <row r="46" spans="1:7" ht="15" customHeight="1" x14ac:dyDescent="0.25">
      <c r="A46" s="13"/>
      <c r="B46" s="18"/>
      <c r="C46" s="34" t="s">
        <v>280</v>
      </c>
      <c r="D46" s="34"/>
      <c r="E46" s="34"/>
      <c r="F46" s="27"/>
      <c r="G46" s="27" t="s">
        <v>277</v>
      </c>
    </row>
    <row r="47" spans="1:7" ht="15.75" thickBot="1" x14ac:dyDescent="0.3">
      <c r="A47" s="13"/>
      <c r="B47" s="18"/>
      <c r="C47" s="35">
        <v>42063</v>
      </c>
      <c r="D47" s="35"/>
      <c r="E47" s="35"/>
      <c r="F47" s="27"/>
      <c r="G47" s="27" t="s">
        <v>281</v>
      </c>
    </row>
    <row r="48" spans="1:7" ht="15.75" thickBot="1" x14ac:dyDescent="0.3">
      <c r="A48" s="13"/>
      <c r="B48" s="18"/>
      <c r="C48" s="28">
        <v>2015</v>
      </c>
      <c r="D48" s="31"/>
      <c r="E48" s="32">
        <v>2014</v>
      </c>
      <c r="F48" s="27"/>
      <c r="G48" s="28">
        <v>2015</v>
      </c>
    </row>
    <row r="49" spans="1:7" x14ac:dyDescent="0.25">
      <c r="A49" s="13"/>
      <c r="B49" s="18"/>
      <c r="C49" s="18"/>
      <c r="D49" s="18"/>
      <c r="E49" s="18"/>
      <c r="F49" s="18"/>
      <c r="G49" s="18"/>
    </row>
    <row r="50" spans="1:7" ht="15.75" thickBot="1" x14ac:dyDescent="0.3">
      <c r="A50" s="13"/>
      <c r="B50" s="15" t="s">
        <v>90</v>
      </c>
      <c r="C50" s="29">
        <v>-3489405</v>
      </c>
      <c r="D50" s="16"/>
      <c r="E50" s="29">
        <v>-503408</v>
      </c>
      <c r="F50" s="16"/>
      <c r="G50" s="29">
        <v>-18306237</v>
      </c>
    </row>
    <row r="51" spans="1:7" ht="15.75" thickTop="1" x14ac:dyDescent="0.25">
      <c r="A51" s="13"/>
      <c r="B51" s="18"/>
      <c r="C51" s="23"/>
      <c r="D51" s="23"/>
      <c r="E51" s="23"/>
      <c r="F51" s="23"/>
      <c r="G51" s="23"/>
    </row>
    <row r="52" spans="1:7" ht="15.75" thickBot="1" x14ac:dyDescent="0.3">
      <c r="A52" s="13"/>
      <c r="B52" s="15" t="s">
        <v>91</v>
      </c>
      <c r="C52" s="33">
        <v>-0.21</v>
      </c>
      <c r="D52" s="16"/>
      <c r="E52" s="33">
        <v>-0.05</v>
      </c>
      <c r="F52" s="16"/>
      <c r="G52" s="16"/>
    </row>
    <row r="53" spans="1:7" ht="15.75" thickTop="1" x14ac:dyDescent="0.25">
      <c r="A53" s="13"/>
      <c r="B53" s="36"/>
      <c r="C53" s="36"/>
      <c r="D53" s="36"/>
      <c r="E53" s="36"/>
      <c r="F53" s="36"/>
      <c r="G53" s="36"/>
    </row>
  </sheetData>
  <mergeCells count="24">
    <mergeCell ref="B40:G40"/>
    <mergeCell ref="B53:G53"/>
    <mergeCell ref="B23:G23"/>
    <mergeCell ref="B24:G24"/>
    <mergeCell ref="B25:G25"/>
    <mergeCell ref="B26:G26"/>
    <mergeCell ref="B38:G38"/>
    <mergeCell ref="B39:G39"/>
    <mergeCell ref="B7:G7"/>
    <mergeCell ref="B8:G8"/>
    <mergeCell ref="B9:G9"/>
    <mergeCell ref="B10:G10"/>
    <mergeCell ref="B11:G11"/>
    <mergeCell ref="B22:G22"/>
    <mergeCell ref="C46:E46"/>
    <mergeCell ref="C47:E47"/>
    <mergeCell ref="A1:A2"/>
    <mergeCell ref="B1:G1"/>
    <mergeCell ref="B2:G2"/>
    <mergeCell ref="B3:G3"/>
    <mergeCell ref="A4:A53"/>
    <mergeCell ref="B4:G4"/>
    <mergeCell ref="B5:G5"/>
    <mergeCell ref="B6:G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34.140625" bestFit="1" customWidth="1"/>
    <col min="2" max="2" width="36.5703125" bestFit="1" customWidth="1"/>
  </cols>
  <sheetData>
    <row r="1" spans="1:2" x14ac:dyDescent="0.25">
      <c r="A1" s="7" t="s">
        <v>282</v>
      </c>
      <c r="B1" s="1" t="s">
        <v>1</v>
      </c>
    </row>
    <row r="2" spans="1:2" x14ac:dyDescent="0.25">
      <c r="A2" s="7"/>
      <c r="B2" s="1" t="s">
        <v>2</v>
      </c>
    </row>
    <row r="3" spans="1:2" x14ac:dyDescent="0.25">
      <c r="A3" s="3" t="s">
        <v>222</v>
      </c>
      <c r="B3" s="4"/>
    </row>
    <row r="4" spans="1:2" ht="30" x14ac:dyDescent="0.25">
      <c r="A4" s="13" t="s">
        <v>282</v>
      </c>
      <c r="B4" s="10" t="s">
        <v>283</v>
      </c>
    </row>
    <row r="5" spans="1:2" x14ac:dyDescent="0.25">
      <c r="A5" s="13"/>
      <c r="B5" s="11"/>
    </row>
    <row r="6" spans="1:2" x14ac:dyDescent="0.25">
      <c r="A6" s="13"/>
      <c r="B6" s="14" t="s">
        <v>28</v>
      </c>
    </row>
    <row r="7" spans="1:2" ht="315" x14ac:dyDescent="0.25">
      <c r="A7" s="13"/>
      <c r="B7" s="12" t="s">
        <v>284</v>
      </c>
    </row>
    <row r="8" spans="1:2" x14ac:dyDescent="0.25">
      <c r="A8" s="13"/>
      <c r="B8" s="4"/>
    </row>
    <row r="9" spans="1:2" x14ac:dyDescent="0.25">
      <c r="A9" s="13"/>
      <c r="B9" s="14" t="s">
        <v>285</v>
      </c>
    </row>
    <row r="10" spans="1:2" ht="390" x14ac:dyDescent="0.25">
      <c r="A10" s="13"/>
      <c r="B10" s="12" t="s">
        <v>286</v>
      </c>
    </row>
    <row r="11" spans="1:2" x14ac:dyDescent="0.25">
      <c r="A11" s="13"/>
      <c r="B11" s="12"/>
    </row>
    <row r="12" spans="1:2" ht="30" x14ac:dyDescent="0.25">
      <c r="A12" s="13"/>
      <c r="B12" s="14" t="s">
        <v>287</v>
      </c>
    </row>
    <row r="13" spans="1:2" ht="150" x14ac:dyDescent="0.25">
      <c r="A13" s="13"/>
      <c r="B13" s="12" t="s">
        <v>288</v>
      </c>
    </row>
    <row r="14" spans="1:2" x14ac:dyDescent="0.25">
      <c r="A14" s="13"/>
      <c r="B14" s="12"/>
    </row>
    <row r="15" spans="1:2" ht="180" x14ac:dyDescent="0.25">
      <c r="A15" s="13"/>
      <c r="B15" s="12" t="s">
        <v>289</v>
      </c>
    </row>
  </sheetData>
  <mergeCells count="2">
    <mergeCell ref="A1:A2"/>
    <mergeCell ref="A4:A1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x14ac:dyDescent="0.25"/>
  <cols>
    <col min="1" max="1" width="24.7109375" bestFit="1" customWidth="1"/>
    <col min="2" max="2" width="36.5703125" bestFit="1" customWidth="1"/>
  </cols>
  <sheetData>
    <row r="1" spans="1:2" x14ac:dyDescent="0.25">
      <c r="A1" s="7" t="s">
        <v>290</v>
      </c>
      <c r="B1" s="1" t="s">
        <v>1</v>
      </c>
    </row>
    <row r="2" spans="1:2" x14ac:dyDescent="0.25">
      <c r="A2" s="7"/>
      <c r="B2" s="1" t="s">
        <v>2</v>
      </c>
    </row>
    <row r="3" spans="1:2" x14ac:dyDescent="0.25">
      <c r="A3" s="3" t="s">
        <v>222</v>
      </c>
      <c r="B3" s="4"/>
    </row>
    <row r="4" spans="1:2" ht="30" x14ac:dyDescent="0.25">
      <c r="A4" s="13" t="s">
        <v>290</v>
      </c>
      <c r="B4" s="10" t="s">
        <v>291</v>
      </c>
    </row>
    <row r="5" spans="1:2" x14ac:dyDescent="0.25">
      <c r="A5" s="13"/>
      <c r="B5" s="12"/>
    </row>
    <row r="6" spans="1:2" ht="409.5" x14ac:dyDescent="0.25">
      <c r="A6" s="13"/>
      <c r="B6" s="12" t="s">
        <v>292</v>
      </c>
    </row>
    <row r="7" spans="1:2" x14ac:dyDescent="0.25">
      <c r="A7" s="13"/>
      <c r="B7" s="12"/>
    </row>
    <row r="8" spans="1:2" ht="165" x14ac:dyDescent="0.25">
      <c r="A8" s="13"/>
      <c r="B8" s="12" t="s">
        <v>293</v>
      </c>
    </row>
    <row r="9" spans="1:2" x14ac:dyDescent="0.25">
      <c r="A9" s="13"/>
      <c r="B9" s="12"/>
    </row>
    <row r="10" spans="1:2" ht="225" x14ac:dyDescent="0.25">
      <c r="A10" s="13"/>
      <c r="B10" s="12" t="s">
        <v>294</v>
      </c>
    </row>
    <row r="11" spans="1:2" x14ac:dyDescent="0.25">
      <c r="A11" s="13"/>
      <c r="B11" s="12"/>
    </row>
    <row r="12" spans="1:2" ht="60" x14ac:dyDescent="0.25">
      <c r="A12" s="13"/>
      <c r="B12" s="12" t="s">
        <v>295</v>
      </c>
    </row>
    <row r="13" spans="1:2" x14ac:dyDescent="0.25">
      <c r="A13" s="13"/>
      <c r="B13" s="12"/>
    </row>
    <row r="14" spans="1:2" ht="45" x14ac:dyDescent="0.25">
      <c r="A14" s="13"/>
      <c r="B14" s="4" t="s">
        <v>296</v>
      </c>
    </row>
    <row r="15" spans="1:2" x14ac:dyDescent="0.25">
      <c r="A15" s="13"/>
      <c r="B15" s="4"/>
    </row>
    <row r="16" spans="1:2" ht="120" x14ac:dyDescent="0.25">
      <c r="A16" s="13"/>
      <c r="B16" s="12" t="s">
        <v>297</v>
      </c>
    </row>
    <row r="17" spans="1:2" x14ac:dyDescent="0.25">
      <c r="A17" s="13"/>
      <c r="B17" s="12"/>
    </row>
    <row r="18" spans="1:2" ht="75" x14ac:dyDescent="0.25">
      <c r="A18" s="13"/>
      <c r="B18" s="12" t="s">
        <v>298</v>
      </c>
    </row>
    <row r="19" spans="1:2" x14ac:dyDescent="0.25">
      <c r="A19" s="13"/>
      <c r="B19" s="12"/>
    </row>
    <row r="20" spans="1:2" ht="210" x14ac:dyDescent="0.25">
      <c r="A20" s="13"/>
      <c r="B20" s="12" t="s">
        <v>299</v>
      </c>
    </row>
  </sheetData>
  <mergeCells count="2">
    <mergeCell ref="A1:A2"/>
    <mergeCell ref="A4:A2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2" width="36.5703125" bestFit="1" customWidth="1"/>
  </cols>
  <sheetData>
    <row r="1" spans="1:2" ht="15" customHeight="1" x14ac:dyDescent="0.25">
      <c r="A1" s="7" t="s">
        <v>300</v>
      </c>
      <c r="B1" s="1" t="s">
        <v>1</v>
      </c>
    </row>
    <row r="2" spans="1:2" x14ac:dyDescent="0.25">
      <c r="A2" s="7"/>
      <c r="B2" s="1" t="s">
        <v>2</v>
      </c>
    </row>
    <row r="3" spans="1:2" x14ac:dyDescent="0.25">
      <c r="A3" s="3" t="s">
        <v>222</v>
      </c>
      <c r="B3" s="4"/>
    </row>
    <row r="4" spans="1:2" ht="30" x14ac:dyDescent="0.25">
      <c r="A4" s="13" t="s">
        <v>300</v>
      </c>
      <c r="B4" s="10" t="s">
        <v>301</v>
      </c>
    </row>
    <row r="5" spans="1:2" x14ac:dyDescent="0.25">
      <c r="A5" s="13"/>
      <c r="B5" s="12"/>
    </row>
    <row r="6" spans="1:2" ht="120" x14ac:dyDescent="0.25">
      <c r="A6" s="13"/>
      <c r="B6" s="12" t="s">
        <v>302</v>
      </c>
    </row>
    <row r="7" spans="1:2" x14ac:dyDescent="0.25">
      <c r="A7" s="13"/>
      <c r="B7" s="12"/>
    </row>
    <row r="8" spans="1:2" ht="75" x14ac:dyDescent="0.25">
      <c r="A8" s="13"/>
      <c r="B8" s="12" t="s">
        <v>303</v>
      </c>
    </row>
    <row r="9" spans="1:2" x14ac:dyDescent="0.25">
      <c r="A9" s="13"/>
      <c r="B9" s="12"/>
    </row>
    <row r="10" spans="1:2" ht="75" x14ac:dyDescent="0.25">
      <c r="A10" s="13"/>
      <c r="B10" s="12" t="s">
        <v>304</v>
      </c>
    </row>
  </sheetData>
  <mergeCells count="2">
    <mergeCell ref="A1:A2"/>
    <mergeCell ref="A4:A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x14ac:dyDescent="0.25"/>
  <cols>
    <col min="1" max="1" width="23.7109375" bestFit="1" customWidth="1"/>
    <col min="2" max="2" width="36.5703125" bestFit="1" customWidth="1"/>
  </cols>
  <sheetData>
    <row r="1" spans="1:2" x14ac:dyDescent="0.25">
      <c r="A1" s="7" t="s">
        <v>305</v>
      </c>
      <c r="B1" s="1" t="s">
        <v>1</v>
      </c>
    </row>
    <row r="2" spans="1:2" x14ac:dyDescent="0.25">
      <c r="A2" s="7"/>
      <c r="B2" s="1" t="s">
        <v>2</v>
      </c>
    </row>
    <row r="3" spans="1:2" x14ac:dyDescent="0.25">
      <c r="A3" s="3" t="s">
        <v>222</v>
      </c>
      <c r="B3" s="4"/>
    </row>
    <row r="4" spans="1:2" x14ac:dyDescent="0.25">
      <c r="A4" s="13" t="s">
        <v>305</v>
      </c>
      <c r="B4" s="10" t="s">
        <v>306</v>
      </c>
    </row>
    <row r="5" spans="1:2" x14ac:dyDescent="0.25">
      <c r="A5" s="13"/>
      <c r="B5" s="4"/>
    </row>
    <row r="6" spans="1:2" ht="75" x14ac:dyDescent="0.25">
      <c r="A6" s="13"/>
      <c r="B6" s="12" t="s">
        <v>307</v>
      </c>
    </row>
    <row r="7" spans="1:2" x14ac:dyDescent="0.25">
      <c r="A7" s="13"/>
      <c r="B7" s="12"/>
    </row>
    <row r="8" spans="1:2" ht="75" x14ac:dyDescent="0.25">
      <c r="A8" s="13"/>
      <c r="B8" s="12" t="s">
        <v>308</v>
      </c>
    </row>
    <row r="9" spans="1:2" x14ac:dyDescent="0.25">
      <c r="A9" s="13"/>
      <c r="B9" s="12"/>
    </row>
    <row r="10" spans="1:2" ht="75" x14ac:dyDescent="0.25">
      <c r="A10" s="13"/>
      <c r="B10" s="12" t="s">
        <v>309</v>
      </c>
    </row>
    <row r="11" spans="1:2" x14ac:dyDescent="0.25">
      <c r="A11" s="13"/>
      <c r="B11" s="12"/>
    </row>
    <row r="12" spans="1:2" ht="135" x14ac:dyDescent="0.25">
      <c r="A12" s="13"/>
      <c r="B12" s="12" t="s">
        <v>310</v>
      </c>
    </row>
    <row r="13" spans="1:2" x14ac:dyDescent="0.25">
      <c r="A13" s="13"/>
      <c r="B13" s="12"/>
    </row>
    <row r="14" spans="1:2" ht="75" x14ac:dyDescent="0.25">
      <c r="A14" s="13"/>
      <c r="B14" s="12" t="s">
        <v>311</v>
      </c>
    </row>
    <row r="15" spans="1:2" x14ac:dyDescent="0.25">
      <c r="A15" s="13"/>
      <c r="B15" s="12"/>
    </row>
    <row r="16" spans="1:2" ht="90" x14ac:dyDescent="0.25">
      <c r="A16" s="13"/>
      <c r="B16" s="12" t="s">
        <v>312</v>
      </c>
    </row>
    <row r="17" spans="1:2" x14ac:dyDescent="0.25">
      <c r="A17" s="13"/>
      <c r="B17" s="12"/>
    </row>
    <row r="18" spans="1:2" ht="90" x14ac:dyDescent="0.25">
      <c r="A18" s="13"/>
      <c r="B18" s="12" t="s">
        <v>313</v>
      </c>
    </row>
    <row r="19" spans="1:2" x14ac:dyDescent="0.25">
      <c r="A19" s="13"/>
      <c r="B19" s="12"/>
    </row>
    <row r="20" spans="1:2" ht="195" x14ac:dyDescent="0.25">
      <c r="A20" s="13"/>
      <c r="B20" s="12" t="s">
        <v>314</v>
      </c>
    </row>
    <row r="21" spans="1:2" x14ac:dyDescent="0.25">
      <c r="A21" s="13"/>
      <c r="B21" s="12"/>
    </row>
    <row r="22" spans="1:2" ht="120" x14ac:dyDescent="0.25">
      <c r="A22" s="13"/>
      <c r="B22" s="12" t="s">
        <v>315</v>
      </c>
    </row>
  </sheetData>
  <mergeCells count="2">
    <mergeCell ref="A1:A2"/>
    <mergeCell ref="A4:A2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x14ac:dyDescent="0.25"/>
  <cols>
    <col min="1" max="1" width="22.7109375" bestFit="1" customWidth="1"/>
    <col min="2" max="2" width="36.5703125" bestFit="1" customWidth="1"/>
  </cols>
  <sheetData>
    <row r="1" spans="1:2" x14ac:dyDescent="0.25">
      <c r="A1" s="7" t="s">
        <v>316</v>
      </c>
      <c r="B1" s="1" t="s">
        <v>1</v>
      </c>
    </row>
    <row r="2" spans="1:2" x14ac:dyDescent="0.25">
      <c r="A2" s="7"/>
      <c r="B2" s="1" t="s">
        <v>2</v>
      </c>
    </row>
    <row r="3" spans="1:2" x14ac:dyDescent="0.25">
      <c r="A3" s="3" t="s">
        <v>222</v>
      </c>
      <c r="B3" s="4"/>
    </row>
    <row r="4" spans="1:2" ht="30" x14ac:dyDescent="0.25">
      <c r="A4" s="13" t="s">
        <v>316</v>
      </c>
      <c r="B4" s="10" t="s">
        <v>317</v>
      </c>
    </row>
    <row r="5" spans="1:2" x14ac:dyDescent="0.25">
      <c r="A5" s="13"/>
      <c r="B5" s="12"/>
    </row>
    <row r="6" spans="1:2" ht="255" x14ac:dyDescent="0.25">
      <c r="A6" s="13"/>
      <c r="B6" s="12" t="s">
        <v>318</v>
      </c>
    </row>
    <row r="7" spans="1:2" x14ac:dyDescent="0.25">
      <c r="A7" s="13"/>
      <c r="B7" s="12"/>
    </row>
    <row r="8" spans="1:2" ht="75" x14ac:dyDescent="0.25">
      <c r="A8" s="13"/>
      <c r="B8" s="12" t="s">
        <v>319</v>
      </c>
    </row>
    <row r="9" spans="1:2" x14ac:dyDescent="0.25">
      <c r="A9" s="13"/>
      <c r="B9" s="4"/>
    </row>
    <row r="10" spans="1:2" ht="75" x14ac:dyDescent="0.25">
      <c r="A10" s="13"/>
      <c r="B10" s="12" t="s">
        <v>320</v>
      </c>
    </row>
    <row r="11" spans="1:2" x14ac:dyDescent="0.25">
      <c r="A11" s="13"/>
      <c r="B11" s="12"/>
    </row>
    <row r="12" spans="1:2" ht="75" x14ac:dyDescent="0.25">
      <c r="A12" s="13"/>
      <c r="B12" s="12" t="s">
        <v>321</v>
      </c>
    </row>
    <row r="13" spans="1:2" x14ac:dyDescent="0.25">
      <c r="A13" s="13"/>
      <c r="B13" s="12"/>
    </row>
    <row r="14" spans="1:2" ht="75" x14ac:dyDescent="0.25">
      <c r="A14" s="13"/>
      <c r="B14" s="12" t="s">
        <v>322</v>
      </c>
    </row>
    <row r="15" spans="1:2" x14ac:dyDescent="0.25">
      <c r="A15" s="13"/>
      <c r="B15" s="12"/>
    </row>
    <row r="16" spans="1:2" ht="75" x14ac:dyDescent="0.25">
      <c r="A16" s="13"/>
      <c r="B16" s="12" t="s">
        <v>323</v>
      </c>
    </row>
    <row r="17" spans="1:2" x14ac:dyDescent="0.25">
      <c r="A17" s="13"/>
      <c r="B17" s="12"/>
    </row>
    <row r="18" spans="1:2" ht="75" x14ac:dyDescent="0.25">
      <c r="A18" s="13"/>
      <c r="B18" s="12" t="s">
        <v>324</v>
      </c>
    </row>
    <row r="19" spans="1:2" x14ac:dyDescent="0.25">
      <c r="A19" s="13"/>
      <c r="B19" s="12"/>
    </row>
    <row r="20" spans="1:2" ht="409.5" x14ac:dyDescent="0.25">
      <c r="A20" s="13"/>
      <c r="B20" s="12" t="s">
        <v>325</v>
      </c>
    </row>
    <row r="21" spans="1:2" x14ac:dyDescent="0.25">
      <c r="A21" s="13"/>
      <c r="B21" s="12"/>
    </row>
    <row r="22" spans="1:2" ht="409.5" x14ac:dyDescent="0.25">
      <c r="A22" s="13"/>
      <c r="B22" s="12" t="s">
        <v>326</v>
      </c>
    </row>
    <row r="23" spans="1:2" x14ac:dyDescent="0.25">
      <c r="A23" s="13"/>
      <c r="B23" s="12"/>
    </row>
    <row r="24" spans="1:2" ht="409.5" x14ac:dyDescent="0.25">
      <c r="A24" s="13"/>
      <c r="B24" s="12" t="s">
        <v>327</v>
      </c>
    </row>
    <row r="25" spans="1:2" x14ac:dyDescent="0.25">
      <c r="A25" s="13"/>
      <c r="B25" s="12"/>
    </row>
    <row r="26" spans="1:2" ht="90" x14ac:dyDescent="0.25">
      <c r="A26" s="13"/>
      <c r="B26" s="12" t="s">
        <v>328</v>
      </c>
    </row>
  </sheetData>
  <mergeCells count="2">
    <mergeCell ref="A1:A2"/>
    <mergeCell ref="A4:A2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8.28515625" bestFit="1" customWidth="1"/>
    <col min="2" max="2" width="36.5703125" bestFit="1" customWidth="1"/>
  </cols>
  <sheetData>
    <row r="1" spans="1:2" x14ac:dyDescent="0.25">
      <c r="A1" s="7" t="s">
        <v>329</v>
      </c>
      <c r="B1" s="1" t="s">
        <v>1</v>
      </c>
    </row>
    <row r="2" spans="1:2" x14ac:dyDescent="0.25">
      <c r="A2" s="7"/>
      <c r="B2" s="1" t="s">
        <v>2</v>
      </c>
    </row>
    <row r="3" spans="1:2" x14ac:dyDescent="0.25">
      <c r="A3" s="3" t="s">
        <v>222</v>
      </c>
      <c r="B3" s="4"/>
    </row>
    <row r="4" spans="1:2" ht="30" x14ac:dyDescent="0.25">
      <c r="A4" s="13" t="s">
        <v>329</v>
      </c>
      <c r="B4" s="10" t="s">
        <v>330</v>
      </c>
    </row>
    <row r="5" spans="1:2" x14ac:dyDescent="0.25">
      <c r="A5" s="13"/>
      <c r="B5" s="12"/>
    </row>
    <row r="6" spans="1:2" ht="270" x14ac:dyDescent="0.25">
      <c r="A6" s="13"/>
      <c r="B6" s="12" t="s">
        <v>331</v>
      </c>
    </row>
  </sheetData>
  <mergeCells count="2">
    <mergeCell ref="A1:A2"/>
    <mergeCell ref="A4:A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6"/>
  <sheetViews>
    <sheetView showGridLines="0" workbookViewId="0"/>
  </sheetViews>
  <sheetFormatPr defaultRowHeight="15" x14ac:dyDescent="0.25"/>
  <cols>
    <col min="1" max="1" width="33" bestFit="1" customWidth="1"/>
    <col min="2" max="2" width="36.5703125" customWidth="1"/>
    <col min="3" max="3" width="16.5703125" customWidth="1"/>
    <col min="4" max="4" width="14" customWidth="1"/>
    <col min="5" max="5" width="20.28515625" customWidth="1"/>
    <col min="6" max="6" width="17" customWidth="1"/>
    <col min="7" max="7" width="15.28515625" customWidth="1"/>
  </cols>
  <sheetData>
    <row r="1" spans="1:7" ht="15" customHeight="1" x14ac:dyDescent="0.25">
      <c r="A1" s="7" t="s">
        <v>332</v>
      </c>
      <c r="B1" s="7" t="s">
        <v>1</v>
      </c>
      <c r="C1" s="7"/>
      <c r="D1" s="7"/>
      <c r="E1" s="7"/>
      <c r="F1" s="7"/>
      <c r="G1" s="7"/>
    </row>
    <row r="2" spans="1:7" ht="15" customHeight="1" x14ac:dyDescent="0.25">
      <c r="A2" s="7"/>
      <c r="B2" s="7" t="s">
        <v>2</v>
      </c>
      <c r="C2" s="7"/>
      <c r="D2" s="7"/>
      <c r="E2" s="7"/>
      <c r="F2" s="7"/>
      <c r="G2" s="7"/>
    </row>
    <row r="3" spans="1:7" x14ac:dyDescent="0.25">
      <c r="A3" s="3" t="s">
        <v>222</v>
      </c>
      <c r="B3" s="36"/>
      <c r="C3" s="36"/>
      <c r="D3" s="36"/>
      <c r="E3" s="36"/>
      <c r="F3" s="36"/>
      <c r="G3" s="36"/>
    </row>
    <row r="4" spans="1:7" ht="15" customHeight="1" x14ac:dyDescent="0.25">
      <c r="A4" s="13" t="s">
        <v>332</v>
      </c>
      <c r="B4" s="37" t="s">
        <v>333</v>
      </c>
      <c r="C4" s="37"/>
      <c r="D4" s="37"/>
      <c r="E4" s="37"/>
      <c r="F4" s="37"/>
      <c r="G4" s="37"/>
    </row>
    <row r="5" spans="1:7" x14ac:dyDescent="0.25">
      <c r="A5" s="13"/>
      <c r="B5" s="36"/>
      <c r="C5" s="36"/>
      <c r="D5" s="36"/>
      <c r="E5" s="36"/>
      <c r="F5" s="36"/>
      <c r="G5" s="36"/>
    </row>
    <row r="6" spans="1:7" ht="150" customHeight="1" x14ac:dyDescent="0.25">
      <c r="A6" s="13"/>
      <c r="B6" s="38" t="s">
        <v>334</v>
      </c>
      <c r="C6" s="38"/>
      <c r="D6" s="38"/>
      <c r="E6" s="38"/>
      <c r="F6" s="38"/>
      <c r="G6" s="38"/>
    </row>
    <row r="7" spans="1:7" x14ac:dyDescent="0.25">
      <c r="A7" s="13"/>
      <c r="B7" s="38"/>
      <c r="C7" s="38"/>
      <c r="D7" s="38"/>
      <c r="E7" s="38"/>
      <c r="F7" s="38"/>
      <c r="G7" s="38"/>
    </row>
    <row r="8" spans="1:7" ht="30" customHeight="1" x14ac:dyDescent="0.25">
      <c r="A8" s="13"/>
      <c r="B8" s="38" t="s">
        <v>335</v>
      </c>
      <c r="C8" s="38"/>
      <c r="D8" s="38"/>
      <c r="E8" s="38"/>
      <c r="F8" s="38"/>
      <c r="G8" s="38"/>
    </row>
    <row r="9" spans="1:7" x14ac:dyDescent="0.25">
      <c r="A9" s="13"/>
      <c r="B9" s="38"/>
      <c r="C9" s="38"/>
      <c r="D9" s="38"/>
      <c r="E9" s="38"/>
      <c r="F9" s="38"/>
      <c r="G9" s="38"/>
    </row>
    <row r="10" spans="1:7" ht="45" customHeight="1" x14ac:dyDescent="0.25">
      <c r="A10" s="13"/>
      <c r="B10" s="38" t="s">
        <v>336</v>
      </c>
      <c r="C10" s="38"/>
      <c r="D10" s="38"/>
      <c r="E10" s="38"/>
      <c r="F10" s="38"/>
      <c r="G10" s="38"/>
    </row>
    <row r="11" spans="1:7" x14ac:dyDescent="0.25">
      <c r="A11" s="13"/>
      <c r="B11" s="38"/>
      <c r="C11" s="38"/>
      <c r="D11" s="38"/>
      <c r="E11" s="38"/>
      <c r="F11" s="38"/>
      <c r="G11" s="38"/>
    </row>
    <row r="12" spans="1:7" ht="90" customHeight="1" x14ac:dyDescent="0.25">
      <c r="A12" s="13"/>
      <c r="B12" s="38" t="s">
        <v>337</v>
      </c>
      <c r="C12" s="38"/>
      <c r="D12" s="38"/>
      <c r="E12" s="38"/>
      <c r="F12" s="38"/>
      <c r="G12" s="38"/>
    </row>
    <row r="13" spans="1:7" x14ac:dyDescent="0.25">
      <c r="A13" s="13"/>
      <c r="B13" s="38"/>
      <c r="C13" s="38"/>
      <c r="D13" s="38"/>
      <c r="E13" s="38"/>
      <c r="F13" s="38"/>
      <c r="G13" s="38"/>
    </row>
    <row r="14" spans="1:7" ht="30" customHeight="1" x14ac:dyDescent="0.25">
      <c r="A14" s="13"/>
      <c r="B14" s="38" t="s">
        <v>338</v>
      </c>
      <c r="C14" s="38"/>
      <c r="D14" s="38"/>
      <c r="E14" s="38"/>
      <c r="F14" s="38"/>
      <c r="G14" s="38"/>
    </row>
    <row r="15" spans="1:7" x14ac:dyDescent="0.25">
      <c r="A15" s="13"/>
      <c r="B15" s="38"/>
      <c r="C15" s="38"/>
      <c r="D15" s="38"/>
      <c r="E15" s="38"/>
      <c r="F15" s="38"/>
      <c r="G15" s="38"/>
    </row>
    <row r="16" spans="1:7" ht="45" customHeight="1" x14ac:dyDescent="0.25">
      <c r="A16" s="13"/>
      <c r="B16" s="38" t="s">
        <v>339</v>
      </c>
      <c r="C16" s="38"/>
      <c r="D16" s="38"/>
      <c r="E16" s="38"/>
      <c r="F16" s="38"/>
      <c r="G16" s="38"/>
    </row>
    <row r="17" spans="1:7" x14ac:dyDescent="0.25">
      <c r="A17" s="13"/>
      <c r="B17" s="38"/>
      <c r="C17" s="38"/>
      <c r="D17" s="38"/>
      <c r="E17" s="38"/>
      <c r="F17" s="38"/>
      <c r="G17" s="38"/>
    </row>
    <row r="18" spans="1:7" ht="30" customHeight="1" x14ac:dyDescent="0.25">
      <c r="A18" s="13"/>
      <c r="B18" s="38" t="s">
        <v>340</v>
      </c>
      <c r="C18" s="38"/>
      <c r="D18" s="38"/>
      <c r="E18" s="38"/>
      <c r="F18" s="38"/>
      <c r="G18" s="38"/>
    </row>
    <row r="19" spans="1:7" x14ac:dyDescent="0.25">
      <c r="A19" s="13"/>
      <c r="B19" s="38"/>
      <c r="C19" s="38"/>
      <c r="D19" s="38"/>
      <c r="E19" s="38"/>
      <c r="F19" s="38"/>
      <c r="G19" s="38"/>
    </row>
    <row r="20" spans="1:7" ht="45" customHeight="1" x14ac:dyDescent="0.25">
      <c r="A20" s="13"/>
      <c r="B20" s="38" t="s">
        <v>341</v>
      </c>
      <c r="C20" s="38"/>
      <c r="D20" s="38"/>
      <c r="E20" s="38"/>
      <c r="F20" s="38"/>
      <c r="G20" s="38"/>
    </row>
    <row r="21" spans="1:7" x14ac:dyDescent="0.25">
      <c r="A21" s="13"/>
      <c r="B21" s="38"/>
      <c r="C21" s="38"/>
      <c r="D21" s="38"/>
      <c r="E21" s="38"/>
      <c r="F21" s="38"/>
      <c r="G21" s="38"/>
    </row>
    <row r="22" spans="1:7" ht="30" customHeight="1" x14ac:dyDescent="0.25">
      <c r="A22" s="13"/>
      <c r="B22" s="38" t="s">
        <v>342</v>
      </c>
      <c r="C22" s="38"/>
      <c r="D22" s="38"/>
      <c r="E22" s="38"/>
      <c r="F22" s="38"/>
      <c r="G22" s="38"/>
    </row>
    <row r="23" spans="1:7" x14ac:dyDescent="0.25">
      <c r="A23" s="13"/>
      <c r="B23" s="36"/>
      <c r="C23" s="36"/>
      <c r="D23" s="36"/>
      <c r="E23" s="36"/>
      <c r="F23" s="36"/>
      <c r="G23" s="36"/>
    </row>
    <row r="24" spans="1:7" ht="30" customHeight="1" x14ac:dyDescent="0.25">
      <c r="A24" s="13"/>
      <c r="B24" s="38" t="s">
        <v>343</v>
      </c>
      <c r="C24" s="38"/>
      <c r="D24" s="38"/>
      <c r="E24" s="38"/>
      <c r="F24" s="38"/>
      <c r="G24" s="38"/>
    </row>
    <row r="25" spans="1:7" x14ac:dyDescent="0.25">
      <c r="A25" s="13"/>
      <c r="B25" s="38"/>
      <c r="C25" s="38"/>
      <c r="D25" s="38"/>
      <c r="E25" s="38"/>
      <c r="F25" s="38"/>
      <c r="G25" s="38"/>
    </row>
    <row r="26" spans="1:7" ht="45" customHeight="1" x14ac:dyDescent="0.25">
      <c r="A26" s="13"/>
      <c r="B26" s="38" t="s">
        <v>344</v>
      </c>
      <c r="C26" s="38"/>
      <c r="D26" s="38"/>
      <c r="E26" s="38"/>
      <c r="F26" s="38"/>
      <c r="G26" s="38"/>
    </row>
    <row r="27" spans="1:7" x14ac:dyDescent="0.25">
      <c r="A27" s="13"/>
      <c r="B27" s="38"/>
      <c r="C27" s="38"/>
      <c r="D27" s="38"/>
      <c r="E27" s="38"/>
      <c r="F27" s="38"/>
      <c r="G27" s="38"/>
    </row>
    <row r="28" spans="1:7" ht="75" customHeight="1" x14ac:dyDescent="0.25">
      <c r="A28" s="13"/>
      <c r="B28" s="38" t="s">
        <v>345</v>
      </c>
      <c r="C28" s="38"/>
      <c r="D28" s="38"/>
      <c r="E28" s="38"/>
      <c r="F28" s="38"/>
      <c r="G28" s="38"/>
    </row>
    <row r="29" spans="1:7" x14ac:dyDescent="0.25">
      <c r="A29" s="13"/>
      <c r="B29" s="36"/>
      <c r="C29" s="36"/>
      <c r="D29" s="36"/>
      <c r="E29" s="36"/>
      <c r="F29" s="36"/>
      <c r="G29" s="36"/>
    </row>
    <row r="30" spans="1:7" ht="60" customHeight="1" x14ac:dyDescent="0.25">
      <c r="A30" s="13"/>
      <c r="B30" s="38" t="s">
        <v>346</v>
      </c>
      <c r="C30" s="38"/>
      <c r="D30" s="38"/>
      <c r="E30" s="38"/>
      <c r="F30" s="38"/>
      <c r="G30" s="38"/>
    </row>
    <row r="31" spans="1:7" x14ac:dyDescent="0.25">
      <c r="A31" s="13"/>
      <c r="B31" s="36"/>
      <c r="C31" s="36"/>
      <c r="D31" s="36"/>
      <c r="E31" s="36"/>
      <c r="F31" s="36"/>
      <c r="G31" s="36"/>
    </row>
    <row r="32" spans="1:7" ht="60" customHeight="1" x14ac:dyDescent="0.25">
      <c r="A32" s="13"/>
      <c r="B32" s="38" t="s">
        <v>347</v>
      </c>
      <c r="C32" s="38"/>
      <c r="D32" s="38"/>
      <c r="E32" s="38"/>
      <c r="F32" s="38"/>
      <c r="G32" s="38"/>
    </row>
    <row r="33" spans="1:7" x14ac:dyDescent="0.25">
      <c r="A33" s="13"/>
      <c r="B33" s="38"/>
      <c r="C33" s="38"/>
      <c r="D33" s="38"/>
      <c r="E33" s="38"/>
      <c r="F33" s="38"/>
      <c r="G33" s="38"/>
    </row>
    <row r="34" spans="1:7" ht="30" customHeight="1" x14ac:dyDescent="0.25">
      <c r="A34" s="13"/>
      <c r="B34" s="38" t="s">
        <v>348</v>
      </c>
      <c r="C34" s="38"/>
      <c r="D34" s="38"/>
      <c r="E34" s="38"/>
      <c r="F34" s="38"/>
      <c r="G34" s="38"/>
    </row>
    <row r="35" spans="1:7" x14ac:dyDescent="0.25">
      <c r="A35" s="13"/>
      <c r="B35" s="38"/>
      <c r="C35" s="38"/>
      <c r="D35" s="38"/>
      <c r="E35" s="38"/>
      <c r="F35" s="38"/>
      <c r="G35" s="38"/>
    </row>
    <row r="36" spans="1:7" ht="30" customHeight="1" x14ac:dyDescent="0.25">
      <c r="A36" s="13"/>
      <c r="B36" s="38" t="s">
        <v>349</v>
      </c>
      <c r="C36" s="38"/>
      <c r="D36" s="38"/>
      <c r="E36" s="38"/>
      <c r="F36" s="38"/>
      <c r="G36" s="38"/>
    </row>
    <row r="37" spans="1:7" x14ac:dyDescent="0.25">
      <c r="A37" s="13"/>
      <c r="B37" s="38"/>
      <c r="C37" s="38"/>
      <c r="D37" s="38"/>
      <c r="E37" s="38"/>
      <c r="F37" s="38"/>
      <c r="G37" s="38"/>
    </row>
    <row r="38" spans="1:7" ht="75" customHeight="1" x14ac:dyDescent="0.25">
      <c r="A38" s="13"/>
      <c r="B38" s="38" t="s">
        <v>350</v>
      </c>
      <c r="C38" s="38"/>
      <c r="D38" s="38"/>
      <c r="E38" s="38"/>
      <c r="F38" s="38"/>
      <c r="G38" s="38"/>
    </row>
    <row r="39" spans="1:7" x14ac:dyDescent="0.25">
      <c r="A39" s="13"/>
      <c r="B39" s="36"/>
      <c r="C39" s="36"/>
      <c r="D39" s="36"/>
      <c r="E39" s="36"/>
      <c r="F39" s="36"/>
      <c r="G39" s="36"/>
    </row>
    <row r="40" spans="1:7" ht="105" customHeight="1" x14ac:dyDescent="0.25">
      <c r="A40" s="13"/>
      <c r="B40" s="38" t="s">
        <v>351</v>
      </c>
      <c r="C40" s="38"/>
      <c r="D40" s="38"/>
      <c r="E40" s="38"/>
      <c r="F40" s="38"/>
      <c r="G40" s="38"/>
    </row>
    <row r="41" spans="1:7" x14ac:dyDescent="0.25">
      <c r="A41" s="13"/>
      <c r="B41" s="38"/>
      <c r="C41" s="38"/>
      <c r="D41" s="38"/>
      <c r="E41" s="38"/>
      <c r="F41" s="38"/>
      <c r="G41" s="38"/>
    </row>
    <row r="42" spans="1:7" ht="75" customHeight="1" x14ac:dyDescent="0.25">
      <c r="A42" s="13"/>
      <c r="B42" s="38" t="s">
        <v>352</v>
      </c>
      <c r="C42" s="38"/>
      <c r="D42" s="38"/>
      <c r="E42" s="38"/>
      <c r="F42" s="38"/>
      <c r="G42" s="38"/>
    </row>
    <row r="43" spans="1:7" x14ac:dyDescent="0.25">
      <c r="A43" s="13"/>
      <c r="B43" s="38"/>
      <c r="C43" s="38"/>
      <c r="D43" s="38"/>
      <c r="E43" s="38"/>
      <c r="F43" s="38"/>
      <c r="G43" s="38"/>
    </row>
    <row r="44" spans="1:7" ht="150" customHeight="1" x14ac:dyDescent="0.25">
      <c r="A44" s="13"/>
      <c r="B44" s="38" t="s">
        <v>353</v>
      </c>
      <c r="C44" s="38"/>
      <c r="D44" s="38"/>
      <c r="E44" s="38"/>
      <c r="F44" s="38"/>
      <c r="G44" s="38"/>
    </row>
    <row r="45" spans="1:7" x14ac:dyDescent="0.25">
      <c r="A45" s="13"/>
      <c r="B45" s="38"/>
      <c r="C45" s="38"/>
      <c r="D45" s="38"/>
      <c r="E45" s="38"/>
      <c r="F45" s="38"/>
      <c r="G45" s="38"/>
    </row>
    <row r="46" spans="1:7" ht="105" customHeight="1" x14ac:dyDescent="0.25">
      <c r="A46" s="13"/>
      <c r="B46" s="38" t="s">
        <v>354</v>
      </c>
      <c r="C46" s="38"/>
      <c r="D46" s="38"/>
      <c r="E46" s="38"/>
      <c r="F46" s="38"/>
      <c r="G46" s="38"/>
    </row>
    <row r="47" spans="1:7" x14ac:dyDescent="0.25">
      <c r="A47" s="13"/>
      <c r="B47" s="38"/>
      <c r="C47" s="38"/>
      <c r="D47" s="38"/>
      <c r="E47" s="38"/>
      <c r="F47" s="38"/>
      <c r="G47" s="38"/>
    </row>
    <row r="48" spans="1:7" ht="105" customHeight="1" x14ac:dyDescent="0.25">
      <c r="A48" s="13"/>
      <c r="B48" s="38" t="s">
        <v>355</v>
      </c>
      <c r="C48" s="38"/>
      <c r="D48" s="38"/>
      <c r="E48" s="38"/>
      <c r="F48" s="38"/>
      <c r="G48" s="38"/>
    </row>
    <row r="49" spans="1:7" x14ac:dyDescent="0.25">
      <c r="A49" s="13"/>
      <c r="B49" s="38"/>
      <c r="C49" s="38"/>
      <c r="D49" s="38"/>
      <c r="E49" s="38"/>
      <c r="F49" s="38"/>
      <c r="G49" s="38"/>
    </row>
    <row r="50" spans="1:7" ht="60" customHeight="1" x14ac:dyDescent="0.25">
      <c r="A50" s="13"/>
      <c r="B50" s="38" t="s">
        <v>356</v>
      </c>
      <c r="C50" s="38"/>
      <c r="D50" s="38"/>
      <c r="E50" s="38"/>
      <c r="F50" s="38"/>
      <c r="G50" s="38"/>
    </row>
    <row r="51" spans="1:7" x14ac:dyDescent="0.25">
      <c r="A51" s="13"/>
      <c r="B51" s="38"/>
      <c r="C51" s="38"/>
      <c r="D51" s="38"/>
      <c r="E51" s="38"/>
      <c r="F51" s="38"/>
      <c r="G51" s="38"/>
    </row>
    <row r="52" spans="1:7" ht="60" customHeight="1" x14ac:dyDescent="0.25">
      <c r="A52" s="13"/>
      <c r="B52" s="38" t="s">
        <v>357</v>
      </c>
      <c r="C52" s="38"/>
      <c r="D52" s="38"/>
      <c r="E52" s="38"/>
      <c r="F52" s="38"/>
      <c r="G52" s="38"/>
    </row>
    <row r="53" spans="1:7" x14ac:dyDescent="0.25">
      <c r="A53" s="13"/>
      <c r="B53" s="38"/>
      <c r="C53" s="38"/>
      <c r="D53" s="38"/>
      <c r="E53" s="38"/>
      <c r="F53" s="38"/>
      <c r="G53" s="38"/>
    </row>
    <row r="54" spans="1:7" ht="30" customHeight="1" x14ac:dyDescent="0.25">
      <c r="A54" s="13"/>
      <c r="B54" s="38" t="s">
        <v>358</v>
      </c>
      <c r="C54" s="38"/>
      <c r="D54" s="38"/>
      <c r="E54" s="38"/>
      <c r="F54" s="38"/>
      <c r="G54" s="38"/>
    </row>
    <row r="55" spans="1:7" x14ac:dyDescent="0.25">
      <c r="A55" s="13"/>
      <c r="B55" s="38"/>
      <c r="C55" s="38"/>
      <c r="D55" s="38"/>
      <c r="E55" s="38"/>
      <c r="F55" s="38"/>
      <c r="G55" s="38"/>
    </row>
    <row r="56" spans="1:7" ht="120" customHeight="1" x14ac:dyDescent="0.25">
      <c r="A56" s="13"/>
      <c r="B56" s="38" t="s">
        <v>359</v>
      </c>
      <c r="C56" s="38"/>
      <c r="D56" s="38"/>
      <c r="E56" s="38"/>
      <c r="F56" s="38"/>
      <c r="G56" s="38"/>
    </row>
    <row r="57" spans="1:7" x14ac:dyDescent="0.25">
      <c r="A57" s="13"/>
      <c r="B57" s="70"/>
      <c r="C57" s="70"/>
      <c r="D57" s="70"/>
      <c r="E57" s="70"/>
      <c r="F57" s="70"/>
      <c r="G57" s="70"/>
    </row>
    <row r="58" spans="1:7" ht="30" customHeight="1" x14ac:dyDescent="0.25">
      <c r="A58" s="13"/>
      <c r="B58" s="38" t="s">
        <v>360</v>
      </c>
      <c r="C58" s="38"/>
      <c r="D58" s="38"/>
      <c r="E58" s="38"/>
      <c r="F58" s="38"/>
      <c r="G58" s="38"/>
    </row>
    <row r="59" spans="1:7" x14ac:dyDescent="0.25">
      <c r="A59" s="13"/>
      <c r="B59" s="38"/>
      <c r="C59" s="38"/>
      <c r="D59" s="38"/>
      <c r="E59" s="38"/>
      <c r="F59" s="38"/>
      <c r="G59" s="38"/>
    </row>
    <row r="60" spans="1:7" ht="60" customHeight="1" x14ac:dyDescent="0.25">
      <c r="A60" s="13"/>
      <c r="B60" s="38" t="s">
        <v>361</v>
      </c>
      <c r="C60" s="38"/>
      <c r="D60" s="38"/>
      <c r="E60" s="38"/>
      <c r="F60" s="38"/>
      <c r="G60" s="38"/>
    </row>
    <row r="61" spans="1:7" x14ac:dyDescent="0.25">
      <c r="A61" s="13"/>
      <c r="B61" s="38"/>
      <c r="C61" s="38"/>
      <c r="D61" s="38"/>
      <c r="E61" s="38"/>
      <c r="F61" s="38"/>
      <c r="G61" s="38"/>
    </row>
    <row r="62" spans="1:7" ht="30" customHeight="1" x14ac:dyDescent="0.25">
      <c r="A62" s="13"/>
      <c r="B62" s="38" t="s">
        <v>362</v>
      </c>
      <c r="C62" s="38"/>
      <c r="D62" s="38"/>
      <c r="E62" s="38"/>
      <c r="F62" s="38"/>
      <c r="G62" s="38"/>
    </row>
    <row r="63" spans="1:7" x14ac:dyDescent="0.25">
      <c r="A63" s="13"/>
      <c r="B63" s="38"/>
      <c r="C63" s="38"/>
      <c r="D63" s="38"/>
      <c r="E63" s="38"/>
      <c r="F63" s="38"/>
      <c r="G63" s="38"/>
    </row>
    <row r="64" spans="1:7" ht="75" customHeight="1" x14ac:dyDescent="0.25">
      <c r="A64" s="13"/>
      <c r="B64" s="36" t="s">
        <v>363</v>
      </c>
      <c r="C64" s="36"/>
      <c r="D64" s="36"/>
      <c r="E64" s="36"/>
      <c r="F64" s="36"/>
      <c r="G64" s="36"/>
    </row>
    <row r="65" spans="1:7" x14ac:dyDescent="0.25">
      <c r="A65" s="13"/>
      <c r="B65" s="36"/>
      <c r="C65" s="36"/>
      <c r="D65" s="36"/>
      <c r="E65" s="36"/>
      <c r="F65" s="36"/>
      <c r="G65" s="36"/>
    </row>
    <row r="66" spans="1:7" ht="45" customHeight="1" x14ac:dyDescent="0.25">
      <c r="A66" s="13"/>
      <c r="B66" s="38" t="s">
        <v>364</v>
      </c>
      <c r="C66" s="38"/>
      <c r="D66" s="38"/>
      <c r="E66" s="38"/>
      <c r="F66" s="38"/>
      <c r="G66" s="38"/>
    </row>
    <row r="67" spans="1:7" x14ac:dyDescent="0.25">
      <c r="A67" s="13"/>
      <c r="B67" s="38"/>
      <c r="C67" s="38"/>
      <c r="D67" s="38"/>
      <c r="E67" s="38"/>
      <c r="F67" s="38"/>
      <c r="G67" s="38"/>
    </row>
    <row r="68" spans="1:7" ht="45" customHeight="1" x14ac:dyDescent="0.25">
      <c r="A68" s="13"/>
      <c r="B68" s="38" t="s">
        <v>365</v>
      </c>
      <c r="C68" s="38"/>
      <c r="D68" s="38"/>
      <c r="E68" s="38"/>
      <c r="F68" s="38"/>
      <c r="G68" s="38"/>
    </row>
    <row r="69" spans="1:7" x14ac:dyDescent="0.25">
      <c r="A69" s="13"/>
      <c r="B69" s="38"/>
      <c r="C69" s="38"/>
      <c r="D69" s="38"/>
      <c r="E69" s="38"/>
      <c r="F69" s="38"/>
      <c r="G69" s="38"/>
    </row>
    <row r="70" spans="1:7" ht="15" customHeight="1" x14ac:dyDescent="0.25">
      <c r="A70" s="13"/>
      <c r="B70" s="36" t="s">
        <v>366</v>
      </c>
      <c r="C70" s="36"/>
      <c r="D70" s="36"/>
      <c r="E70" s="36"/>
      <c r="F70" s="36"/>
      <c r="G70" s="36"/>
    </row>
    <row r="71" spans="1:7" x14ac:dyDescent="0.25">
      <c r="A71" s="13"/>
      <c r="B71" s="36"/>
      <c r="C71" s="36"/>
      <c r="D71" s="36"/>
      <c r="E71" s="36"/>
      <c r="F71" s="36"/>
      <c r="G71" s="36"/>
    </row>
    <row r="72" spans="1:7" ht="15" customHeight="1" x14ac:dyDescent="0.25">
      <c r="A72" s="13"/>
      <c r="B72" s="53"/>
      <c r="C72" s="53"/>
      <c r="D72" s="54">
        <v>42063</v>
      </c>
      <c r="E72" s="54"/>
      <c r="F72" s="54"/>
      <c r="G72" s="54"/>
    </row>
    <row r="73" spans="1:7" ht="15.75" thickBot="1" x14ac:dyDescent="0.3">
      <c r="A73" s="13"/>
      <c r="B73" s="53"/>
      <c r="C73" s="53"/>
      <c r="D73" s="55" t="s">
        <v>367</v>
      </c>
      <c r="E73" s="55"/>
      <c r="F73" s="55"/>
      <c r="G73" s="55"/>
    </row>
    <row r="74" spans="1:7" x14ac:dyDescent="0.25">
      <c r="A74" s="13"/>
      <c r="B74" s="53"/>
      <c r="C74" s="53"/>
      <c r="D74" s="56" t="s">
        <v>368</v>
      </c>
      <c r="E74" s="43" t="s">
        <v>369</v>
      </c>
      <c r="F74" s="43" t="s">
        <v>369</v>
      </c>
      <c r="G74" s="43" t="s">
        <v>375</v>
      </c>
    </row>
    <row r="75" spans="1:7" x14ac:dyDescent="0.25">
      <c r="A75" s="13"/>
      <c r="B75" s="53"/>
      <c r="C75" s="53"/>
      <c r="D75" s="57"/>
      <c r="E75" s="40" t="s">
        <v>370</v>
      </c>
      <c r="F75" s="40" t="s">
        <v>370</v>
      </c>
      <c r="G75" s="40" t="s">
        <v>376</v>
      </c>
    </row>
    <row r="76" spans="1:7" x14ac:dyDescent="0.25">
      <c r="A76" s="13"/>
      <c r="B76" s="53"/>
      <c r="C76" s="53"/>
      <c r="D76" s="57"/>
      <c r="E76" s="41" t="s">
        <v>371</v>
      </c>
      <c r="F76" s="40" t="s">
        <v>372</v>
      </c>
      <c r="G76" s="41" t="s">
        <v>377</v>
      </c>
    </row>
    <row r="77" spans="1:7" x14ac:dyDescent="0.25">
      <c r="A77" s="13"/>
      <c r="B77" s="53"/>
      <c r="C77" s="53"/>
      <c r="D77" s="57"/>
      <c r="E77" s="42"/>
      <c r="F77" s="40" t="s">
        <v>373</v>
      </c>
      <c r="G77" s="42"/>
    </row>
    <row r="78" spans="1:7" x14ac:dyDescent="0.25">
      <c r="A78" s="13"/>
      <c r="B78" s="53"/>
      <c r="C78" s="53"/>
      <c r="D78" s="57"/>
      <c r="E78" s="42"/>
      <c r="F78" s="41" t="s">
        <v>374</v>
      </c>
      <c r="G78" s="42"/>
    </row>
    <row r="79" spans="1:7" x14ac:dyDescent="0.25">
      <c r="A79" s="13"/>
      <c r="B79" s="39"/>
      <c r="C79" s="39"/>
      <c r="D79" s="23"/>
      <c r="E79" s="23"/>
      <c r="F79" s="23"/>
      <c r="G79" s="23"/>
    </row>
    <row r="80" spans="1:7" x14ac:dyDescent="0.25">
      <c r="A80" s="13"/>
      <c r="B80" s="15" t="s">
        <v>378</v>
      </c>
      <c r="C80" s="44"/>
      <c r="D80" s="16"/>
      <c r="E80" s="16"/>
      <c r="F80" s="16"/>
      <c r="G80" s="16"/>
    </row>
    <row r="81" spans="1:7" x14ac:dyDescent="0.25">
      <c r="A81" s="13"/>
      <c r="B81" s="15" t="s">
        <v>379</v>
      </c>
      <c r="C81" s="44"/>
      <c r="D81" s="45">
        <v>9257</v>
      </c>
      <c r="E81" s="46">
        <v>0.875</v>
      </c>
      <c r="F81" s="47"/>
      <c r="G81" s="15"/>
    </row>
    <row r="82" spans="1:7" x14ac:dyDescent="0.25">
      <c r="A82" s="13"/>
      <c r="B82" s="18" t="s">
        <v>380</v>
      </c>
      <c r="C82" s="39"/>
      <c r="D82" s="48">
        <v>865000</v>
      </c>
      <c r="E82" s="49">
        <v>0.35</v>
      </c>
      <c r="F82" s="18"/>
      <c r="G82" s="18"/>
    </row>
    <row r="83" spans="1:7" x14ac:dyDescent="0.25">
      <c r="A83" s="13"/>
      <c r="B83" s="15" t="s">
        <v>381</v>
      </c>
      <c r="C83" s="44"/>
      <c r="D83" s="45">
        <v>-9257</v>
      </c>
      <c r="E83" s="46">
        <v>0.875</v>
      </c>
      <c r="F83" s="50"/>
      <c r="G83" s="50"/>
    </row>
    <row r="84" spans="1:7" x14ac:dyDescent="0.25">
      <c r="A84" s="13"/>
      <c r="B84" s="18" t="s">
        <v>382</v>
      </c>
      <c r="C84" s="39"/>
      <c r="D84" s="51" t="s">
        <v>383</v>
      </c>
      <c r="E84" s="51" t="s">
        <v>383</v>
      </c>
      <c r="F84" s="51"/>
      <c r="G84" s="51"/>
    </row>
    <row r="85" spans="1:7" ht="15.75" thickBot="1" x14ac:dyDescent="0.3">
      <c r="A85" s="13"/>
      <c r="B85" s="15" t="s">
        <v>384</v>
      </c>
      <c r="C85" s="44"/>
      <c r="D85" s="52" t="s">
        <v>383</v>
      </c>
      <c r="E85" s="52" t="s">
        <v>383</v>
      </c>
      <c r="F85" s="52"/>
      <c r="G85" s="52"/>
    </row>
    <row r="86" spans="1:7" x14ac:dyDescent="0.25">
      <c r="A86" s="13"/>
      <c r="B86" s="18" t="s">
        <v>385</v>
      </c>
      <c r="C86" s="39"/>
      <c r="D86" s="51"/>
      <c r="E86" s="51"/>
      <c r="F86" s="23"/>
      <c r="G86" s="23"/>
    </row>
    <row r="87" spans="1:7" x14ac:dyDescent="0.25">
      <c r="A87" s="13"/>
      <c r="B87" s="18" t="s">
        <v>386</v>
      </c>
      <c r="C87" s="39"/>
      <c r="D87" s="48">
        <v>865000</v>
      </c>
      <c r="E87" s="49">
        <v>0.35</v>
      </c>
      <c r="F87" s="23" t="s">
        <v>387</v>
      </c>
      <c r="G87" s="23" t="s">
        <v>388</v>
      </c>
    </row>
    <row r="88" spans="1:7" x14ac:dyDescent="0.25">
      <c r="A88" s="13"/>
      <c r="B88" s="15"/>
      <c r="C88" s="44"/>
      <c r="D88" s="50"/>
      <c r="E88" s="50"/>
      <c r="F88" s="16"/>
      <c r="G88" s="16"/>
    </row>
    <row r="89" spans="1:7" x14ac:dyDescent="0.25">
      <c r="A89" s="13"/>
      <c r="B89" s="18"/>
      <c r="C89" s="39"/>
      <c r="D89" s="51"/>
      <c r="E89" s="51"/>
      <c r="F89" s="23"/>
      <c r="G89" s="23"/>
    </row>
    <row r="90" spans="1:7" ht="15.75" thickBot="1" x14ac:dyDescent="0.3">
      <c r="A90" s="13"/>
      <c r="B90" s="39"/>
      <c r="C90" s="39"/>
      <c r="D90" s="58">
        <v>41882</v>
      </c>
      <c r="E90" s="58"/>
      <c r="F90" s="58"/>
      <c r="G90" s="58"/>
    </row>
    <row r="91" spans="1:7" x14ac:dyDescent="0.25">
      <c r="A91" s="13"/>
      <c r="B91" s="53"/>
      <c r="C91" s="53"/>
      <c r="D91" s="56" t="s">
        <v>368</v>
      </c>
      <c r="E91" s="43" t="s">
        <v>369</v>
      </c>
      <c r="F91" s="43" t="s">
        <v>369</v>
      </c>
      <c r="G91" s="43" t="s">
        <v>375</v>
      </c>
    </row>
    <row r="92" spans="1:7" x14ac:dyDescent="0.25">
      <c r="A92" s="13"/>
      <c r="B92" s="53"/>
      <c r="C92" s="53"/>
      <c r="D92" s="57"/>
      <c r="E92" s="40" t="s">
        <v>370</v>
      </c>
      <c r="F92" s="40" t="s">
        <v>370</v>
      </c>
      <c r="G92" s="40" t="s">
        <v>376</v>
      </c>
    </row>
    <row r="93" spans="1:7" x14ac:dyDescent="0.25">
      <c r="A93" s="13"/>
      <c r="B93" s="53"/>
      <c r="C93" s="53"/>
      <c r="D93" s="57"/>
      <c r="E93" s="41" t="s">
        <v>371</v>
      </c>
      <c r="F93" s="40" t="s">
        <v>372</v>
      </c>
      <c r="G93" s="41" t="s">
        <v>377</v>
      </c>
    </row>
    <row r="94" spans="1:7" x14ac:dyDescent="0.25">
      <c r="A94" s="13"/>
      <c r="B94" s="53"/>
      <c r="C94" s="53"/>
      <c r="D94" s="57"/>
      <c r="E94" s="42"/>
      <c r="F94" s="40" t="s">
        <v>373</v>
      </c>
      <c r="G94" s="42"/>
    </row>
    <row r="95" spans="1:7" x14ac:dyDescent="0.25">
      <c r="A95" s="13"/>
      <c r="B95" s="53"/>
      <c r="C95" s="53"/>
      <c r="D95" s="57"/>
      <c r="E95" s="42"/>
      <c r="F95" s="41" t="s">
        <v>374</v>
      </c>
      <c r="G95" s="42"/>
    </row>
    <row r="96" spans="1:7" x14ac:dyDescent="0.25">
      <c r="A96" s="13"/>
      <c r="B96" s="39"/>
      <c r="C96" s="39"/>
      <c r="D96" s="23"/>
      <c r="E96" s="23"/>
      <c r="F96" s="23"/>
      <c r="G96" s="23"/>
    </row>
    <row r="97" spans="1:7" x14ac:dyDescent="0.25">
      <c r="A97" s="13"/>
      <c r="B97" s="15" t="s">
        <v>378</v>
      </c>
      <c r="C97" s="44"/>
      <c r="D97" s="16"/>
      <c r="E97" s="16"/>
      <c r="F97" s="16"/>
      <c r="G97" s="16"/>
    </row>
    <row r="98" spans="1:7" x14ac:dyDescent="0.25">
      <c r="A98" s="13"/>
      <c r="B98" s="15" t="s">
        <v>379</v>
      </c>
      <c r="C98" s="44"/>
      <c r="D98" s="45">
        <v>12000</v>
      </c>
      <c r="E98" s="46">
        <v>0.875</v>
      </c>
      <c r="F98" s="47"/>
      <c r="G98" s="15"/>
    </row>
    <row r="99" spans="1:7" x14ac:dyDescent="0.25">
      <c r="A99" s="13"/>
      <c r="B99" s="18" t="s">
        <v>380</v>
      </c>
      <c r="C99" s="39"/>
      <c r="D99" s="51" t="s">
        <v>383</v>
      </c>
      <c r="E99" s="51" t="s">
        <v>383</v>
      </c>
      <c r="F99" s="18"/>
      <c r="G99" s="18"/>
    </row>
    <row r="100" spans="1:7" x14ac:dyDescent="0.25">
      <c r="A100" s="13"/>
      <c r="B100" s="15" t="s">
        <v>381</v>
      </c>
      <c r="C100" s="44"/>
      <c r="D100" s="45">
        <v>-2743</v>
      </c>
      <c r="E100" s="46">
        <v>0.875</v>
      </c>
      <c r="F100" s="50"/>
      <c r="G100" s="50"/>
    </row>
    <row r="101" spans="1:7" x14ac:dyDescent="0.25">
      <c r="A101" s="13"/>
      <c r="B101" s="18" t="s">
        <v>382</v>
      </c>
      <c r="C101" s="39"/>
      <c r="D101" s="51" t="s">
        <v>383</v>
      </c>
      <c r="E101" s="51" t="s">
        <v>383</v>
      </c>
      <c r="F101" s="51"/>
      <c r="G101" s="51"/>
    </row>
    <row r="102" spans="1:7" ht="15.75" thickBot="1" x14ac:dyDescent="0.3">
      <c r="A102" s="13"/>
      <c r="B102" s="15" t="s">
        <v>384</v>
      </c>
      <c r="C102" s="44"/>
      <c r="D102" s="52" t="s">
        <v>383</v>
      </c>
      <c r="E102" s="52" t="s">
        <v>383</v>
      </c>
      <c r="F102" s="52"/>
      <c r="G102" s="52"/>
    </row>
    <row r="103" spans="1:7" x14ac:dyDescent="0.25">
      <c r="A103" s="13"/>
      <c r="B103" s="18" t="s">
        <v>385</v>
      </c>
      <c r="C103" s="39"/>
      <c r="D103" s="51"/>
      <c r="E103" s="51"/>
      <c r="F103" s="23"/>
      <c r="G103" s="23"/>
    </row>
    <row r="104" spans="1:7" x14ac:dyDescent="0.25">
      <c r="A104" s="13"/>
      <c r="B104" s="18" t="s">
        <v>389</v>
      </c>
      <c r="C104" s="39"/>
      <c r="D104" s="48">
        <v>9257</v>
      </c>
      <c r="E104" s="49">
        <v>0.875</v>
      </c>
      <c r="F104" s="23" t="s">
        <v>390</v>
      </c>
      <c r="G104" s="23" t="s">
        <v>388</v>
      </c>
    </row>
    <row r="105" spans="1:7" x14ac:dyDescent="0.25">
      <c r="A105" s="13"/>
      <c r="B105" s="36"/>
      <c r="C105" s="36"/>
      <c r="D105" s="36"/>
      <c r="E105" s="36"/>
      <c r="F105" s="36"/>
      <c r="G105" s="36"/>
    </row>
    <row r="106" spans="1:7" ht="30" customHeight="1" x14ac:dyDescent="0.25">
      <c r="A106" s="13"/>
      <c r="B106" s="38" t="s">
        <v>391</v>
      </c>
      <c r="C106" s="38"/>
      <c r="D106" s="38"/>
      <c r="E106" s="38"/>
      <c r="F106" s="38"/>
      <c r="G106" s="38"/>
    </row>
    <row r="107" spans="1:7" x14ac:dyDescent="0.25">
      <c r="A107" s="13"/>
      <c r="B107" s="38"/>
      <c r="C107" s="38"/>
      <c r="D107" s="38"/>
      <c r="E107" s="38"/>
      <c r="F107" s="38"/>
      <c r="G107" s="38"/>
    </row>
    <row r="108" spans="1:7" ht="15" customHeight="1" x14ac:dyDescent="0.25">
      <c r="A108" s="13"/>
      <c r="B108" s="38" t="s">
        <v>392</v>
      </c>
      <c r="C108" s="38"/>
      <c r="D108" s="38"/>
      <c r="E108" s="38"/>
      <c r="F108" s="38"/>
      <c r="G108" s="38"/>
    </row>
    <row r="109" spans="1:7" x14ac:dyDescent="0.25">
      <c r="A109" s="13"/>
      <c r="B109" s="38"/>
      <c r="C109" s="38"/>
      <c r="D109" s="38"/>
      <c r="E109" s="38"/>
      <c r="F109" s="38"/>
      <c r="G109" s="38"/>
    </row>
    <row r="110" spans="1:7" ht="15" customHeight="1" x14ac:dyDescent="0.25">
      <c r="A110" s="13"/>
      <c r="B110" s="39"/>
      <c r="C110" s="59" t="s">
        <v>393</v>
      </c>
      <c r="D110" s="27"/>
      <c r="E110" s="62" t="s">
        <v>280</v>
      </c>
      <c r="F110" s="62"/>
      <c r="G110" s="62"/>
    </row>
    <row r="111" spans="1:7" ht="15" customHeight="1" x14ac:dyDescent="0.25">
      <c r="A111" s="13"/>
      <c r="B111" s="39"/>
      <c r="C111" s="59" t="s">
        <v>394</v>
      </c>
      <c r="D111" s="27"/>
      <c r="E111" s="62" t="s">
        <v>278</v>
      </c>
      <c r="F111" s="62"/>
      <c r="G111" s="62"/>
    </row>
    <row r="112" spans="1:7" ht="15.75" thickBot="1" x14ac:dyDescent="0.3">
      <c r="A112" s="13"/>
      <c r="B112" s="39"/>
      <c r="C112" s="28">
        <v>2014</v>
      </c>
      <c r="D112" s="27"/>
      <c r="E112" s="28">
        <v>2015</v>
      </c>
      <c r="F112" s="27"/>
      <c r="G112" s="28">
        <v>2014</v>
      </c>
    </row>
    <row r="113" spans="1:7" x14ac:dyDescent="0.25">
      <c r="A113" s="13"/>
      <c r="B113" s="39"/>
      <c r="C113" s="27"/>
      <c r="D113" s="27"/>
      <c r="E113" s="27"/>
      <c r="F113" s="27"/>
      <c r="G113" s="27"/>
    </row>
    <row r="114" spans="1:7" x14ac:dyDescent="0.25">
      <c r="A114" s="13"/>
      <c r="B114" s="44" t="s">
        <v>395</v>
      </c>
      <c r="C114" s="60" t="s">
        <v>396</v>
      </c>
      <c r="D114" s="60"/>
      <c r="E114" s="60" t="s">
        <v>396</v>
      </c>
      <c r="F114" s="60"/>
      <c r="G114" s="60" t="s">
        <v>396</v>
      </c>
    </row>
    <row r="115" spans="1:7" x14ac:dyDescent="0.25">
      <c r="A115" s="13"/>
      <c r="B115" s="39" t="s">
        <v>397</v>
      </c>
      <c r="C115" s="61">
        <v>1.38E-2</v>
      </c>
      <c r="D115" s="27"/>
      <c r="E115" s="61">
        <v>1.47E-2</v>
      </c>
      <c r="F115" s="27"/>
      <c r="G115" s="61">
        <v>1.38E-2</v>
      </c>
    </row>
    <row r="116" spans="1:7" x14ac:dyDescent="0.25">
      <c r="A116" s="13"/>
      <c r="B116" s="44" t="s">
        <v>398</v>
      </c>
      <c r="C116" s="60" t="s">
        <v>399</v>
      </c>
      <c r="D116" s="60"/>
      <c r="E116" s="60" t="s">
        <v>400</v>
      </c>
      <c r="F116" s="60"/>
      <c r="G116" s="60" t="s">
        <v>399</v>
      </c>
    </row>
    <row r="117" spans="1:7" x14ac:dyDescent="0.25">
      <c r="A117" s="13"/>
      <c r="B117" s="39" t="s">
        <v>401</v>
      </c>
      <c r="C117" s="61">
        <v>0.68679999999999997</v>
      </c>
      <c r="D117" s="27"/>
      <c r="E117" s="61">
        <v>0.66420000000000001</v>
      </c>
      <c r="F117" s="27"/>
      <c r="G117" s="61">
        <v>0.68679999999999997</v>
      </c>
    </row>
    <row r="118" spans="1:7" x14ac:dyDescent="0.25">
      <c r="A118" s="13"/>
      <c r="B118" s="36"/>
      <c r="C118" s="36"/>
      <c r="D118" s="36"/>
      <c r="E118" s="36"/>
      <c r="F118" s="36"/>
      <c r="G118" s="36"/>
    </row>
    <row r="119" spans="1:7" ht="15" customHeight="1" x14ac:dyDescent="0.25">
      <c r="A119" s="13"/>
      <c r="B119" s="71" t="s">
        <v>402</v>
      </c>
      <c r="C119" s="71"/>
      <c r="D119" s="71"/>
      <c r="E119" s="71"/>
      <c r="F119" s="71"/>
      <c r="G119" s="71"/>
    </row>
    <row r="120" spans="1:7" ht="120" customHeight="1" x14ac:dyDescent="0.25">
      <c r="A120" s="13"/>
      <c r="B120" s="38" t="s">
        <v>403</v>
      </c>
      <c r="C120" s="38"/>
      <c r="D120" s="38"/>
      <c r="E120" s="38"/>
      <c r="F120" s="38"/>
      <c r="G120" s="38"/>
    </row>
    <row r="121" spans="1:7" x14ac:dyDescent="0.25">
      <c r="A121" s="13"/>
      <c r="B121" s="38"/>
      <c r="C121" s="38"/>
      <c r="D121" s="38"/>
      <c r="E121" s="38"/>
      <c r="F121" s="38"/>
      <c r="G121" s="38"/>
    </row>
    <row r="122" spans="1:7" ht="15" customHeight="1" x14ac:dyDescent="0.25">
      <c r="A122" s="13"/>
      <c r="B122" s="71" t="s">
        <v>404</v>
      </c>
      <c r="C122" s="71"/>
      <c r="D122" s="71"/>
      <c r="E122" s="71"/>
      <c r="F122" s="71"/>
      <c r="G122" s="71"/>
    </row>
    <row r="123" spans="1:7" ht="75" customHeight="1" x14ac:dyDescent="0.25">
      <c r="A123" s="13"/>
      <c r="B123" s="38" t="s">
        <v>405</v>
      </c>
      <c r="C123" s="38"/>
      <c r="D123" s="38"/>
      <c r="E123" s="38"/>
      <c r="F123" s="38"/>
      <c r="G123" s="38"/>
    </row>
    <row r="124" spans="1:7" x14ac:dyDescent="0.25">
      <c r="A124" s="13"/>
      <c r="B124" s="38"/>
      <c r="C124" s="38"/>
      <c r="D124" s="38"/>
      <c r="E124" s="38"/>
      <c r="F124" s="38"/>
      <c r="G124" s="38"/>
    </row>
    <row r="125" spans="1:7" ht="90" customHeight="1" x14ac:dyDescent="0.25">
      <c r="A125" s="13"/>
      <c r="B125" s="38" t="s">
        <v>406</v>
      </c>
      <c r="C125" s="38"/>
      <c r="D125" s="38"/>
      <c r="E125" s="38"/>
      <c r="F125" s="38"/>
      <c r="G125" s="38"/>
    </row>
    <row r="126" spans="1:7" x14ac:dyDescent="0.25">
      <c r="A126" s="13"/>
      <c r="B126" s="38"/>
      <c r="C126" s="38"/>
      <c r="D126" s="38"/>
      <c r="E126" s="38"/>
      <c r="F126" s="38"/>
      <c r="G126" s="38"/>
    </row>
    <row r="127" spans="1:7" ht="15" customHeight="1" x14ac:dyDescent="0.25">
      <c r="A127" s="13"/>
      <c r="B127" s="38" t="s">
        <v>407</v>
      </c>
      <c r="C127" s="38"/>
      <c r="D127" s="38"/>
      <c r="E127" s="38"/>
      <c r="F127" s="38"/>
      <c r="G127" s="38"/>
    </row>
    <row r="128" spans="1:7" x14ac:dyDescent="0.25">
      <c r="A128" s="13"/>
      <c r="B128" s="38"/>
      <c r="C128" s="38"/>
      <c r="D128" s="38"/>
      <c r="E128" s="38"/>
      <c r="F128" s="38"/>
      <c r="G128" s="38"/>
    </row>
    <row r="129" spans="1:7" ht="15" customHeight="1" x14ac:dyDescent="0.25">
      <c r="A129" s="13"/>
      <c r="B129" s="39"/>
      <c r="C129" s="39"/>
      <c r="D129" s="34" t="s">
        <v>408</v>
      </c>
      <c r="E129" s="34"/>
      <c r="F129" s="34"/>
      <c r="G129" s="34"/>
    </row>
    <row r="130" spans="1:7" ht="15" customHeight="1" x14ac:dyDescent="0.25">
      <c r="A130" s="13"/>
      <c r="B130" s="53"/>
      <c r="C130" s="53"/>
      <c r="D130" s="62" t="s">
        <v>409</v>
      </c>
      <c r="E130" s="62"/>
      <c r="F130" s="34"/>
      <c r="G130" s="34"/>
    </row>
    <row r="131" spans="1:7" ht="15" customHeight="1" x14ac:dyDescent="0.25">
      <c r="A131" s="13"/>
      <c r="B131" s="53"/>
      <c r="C131" s="53"/>
      <c r="D131" s="62" t="s">
        <v>367</v>
      </c>
      <c r="E131" s="62"/>
      <c r="F131" s="34"/>
      <c r="G131" s="34"/>
    </row>
    <row r="132" spans="1:7" x14ac:dyDescent="0.25">
      <c r="A132" s="13"/>
      <c r="B132" s="53"/>
      <c r="C132" s="53"/>
      <c r="D132" s="68" t="s">
        <v>368</v>
      </c>
      <c r="E132" s="40" t="s">
        <v>369</v>
      </c>
      <c r="F132" s="40" t="s">
        <v>369</v>
      </c>
      <c r="G132" s="40" t="s">
        <v>375</v>
      </c>
    </row>
    <row r="133" spans="1:7" x14ac:dyDescent="0.25">
      <c r="A133" s="13"/>
      <c r="B133" s="53"/>
      <c r="C133" s="53"/>
      <c r="D133" s="68"/>
      <c r="E133" s="40" t="s">
        <v>370</v>
      </c>
      <c r="F133" s="40" t="s">
        <v>370</v>
      </c>
      <c r="G133" s="40" t="s">
        <v>376</v>
      </c>
    </row>
    <row r="134" spans="1:7" x14ac:dyDescent="0.25">
      <c r="A134" s="13"/>
      <c r="B134" s="53"/>
      <c r="C134" s="53"/>
      <c r="D134" s="68"/>
      <c r="E134" s="41" t="s">
        <v>371</v>
      </c>
      <c r="F134" s="40" t="s">
        <v>372</v>
      </c>
      <c r="G134" s="41" t="s">
        <v>377</v>
      </c>
    </row>
    <row r="135" spans="1:7" x14ac:dyDescent="0.25">
      <c r="A135" s="13"/>
      <c r="B135" s="53"/>
      <c r="C135" s="53"/>
      <c r="D135" s="68"/>
      <c r="E135" s="42"/>
      <c r="F135" s="40" t="s">
        <v>373</v>
      </c>
      <c r="G135" s="42"/>
    </row>
    <row r="136" spans="1:7" x14ac:dyDescent="0.25">
      <c r="A136" s="13"/>
      <c r="B136" s="53"/>
      <c r="C136" s="53"/>
      <c r="D136" s="68"/>
      <c r="E136" s="42"/>
      <c r="F136" s="41" t="s">
        <v>374</v>
      </c>
      <c r="G136" s="42"/>
    </row>
    <row r="137" spans="1:7" x14ac:dyDescent="0.25">
      <c r="A137" s="13"/>
      <c r="B137" s="39"/>
      <c r="C137" s="39"/>
      <c r="D137" s="39"/>
      <c r="E137" s="39"/>
      <c r="F137" s="39"/>
      <c r="G137" s="39"/>
    </row>
    <row r="138" spans="1:7" x14ac:dyDescent="0.25">
      <c r="A138" s="13"/>
      <c r="B138" s="15" t="s">
        <v>378</v>
      </c>
      <c r="C138" s="44"/>
      <c r="D138" s="44"/>
      <c r="E138" s="44"/>
      <c r="F138" s="44"/>
      <c r="G138" s="44"/>
    </row>
    <row r="139" spans="1:7" x14ac:dyDescent="0.25">
      <c r="A139" s="13"/>
      <c r="B139" s="15" t="s">
        <v>379</v>
      </c>
      <c r="C139" s="44"/>
      <c r="D139" s="17">
        <v>1295000</v>
      </c>
      <c r="E139" s="63">
        <v>0.35</v>
      </c>
      <c r="F139" s="15"/>
      <c r="G139" s="15"/>
    </row>
    <row r="140" spans="1:7" x14ac:dyDescent="0.25">
      <c r="A140" s="13"/>
      <c r="B140" s="18" t="s">
        <v>380</v>
      </c>
      <c r="C140" s="39"/>
      <c r="D140" s="24">
        <v>1200000</v>
      </c>
      <c r="E140" s="64">
        <v>0.25</v>
      </c>
      <c r="F140" s="18"/>
      <c r="G140" s="18"/>
    </row>
    <row r="141" spans="1:7" x14ac:dyDescent="0.25">
      <c r="A141" s="13"/>
      <c r="B141" s="15" t="s">
        <v>381</v>
      </c>
      <c r="C141" s="44"/>
      <c r="D141" s="16" t="s">
        <v>383</v>
      </c>
      <c r="E141" s="16" t="s">
        <v>383</v>
      </c>
      <c r="F141" s="15"/>
      <c r="G141" s="15"/>
    </row>
    <row r="142" spans="1:7" x14ac:dyDescent="0.25">
      <c r="A142" s="13"/>
      <c r="B142" s="18" t="s">
        <v>382</v>
      </c>
      <c r="C142" s="39"/>
      <c r="D142" s="24">
        <v>-200000</v>
      </c>
      <c r="E142" s="64">
        <v>0.25</v>
      </c>
      <c r="F142" s="18"/>
      <c r="G142" s="18"/>
    </row>
    <row r="143" spans="1:7" ht="15.75" thickBot="1" x14ac:dyDescent="0.3">
      <c r="A143" s="13"/>
      <c r="B143" s="15" t="s">
        <v>384</v>
      </c>
      <c r="C143" s="44"/>
      <c r="D143" s="21" t="s">
        <v>383</v>
      </c>
      <c r="E143" s="21" t="s">
        <v>383</v>
      </c>
      <c r="F143" s="65"/>
      <c r="G143" s="65"/>
    </row>
    <row r="144" spans="1:7" ht="15.75" thickBot="1" x14ac:dyDescent="0.3">
      <c r="A144" s="13"/>
      <c r="B144" s="18" t="s">
        <v>410</v>
      </c>
      <c r="C144" s="39"/>
      <c r="D144" s="20">
        <v>2295000</v>
      </c>
      <c r="E144" s="66">
        <v>0.31</v>
      </c>
      <c r="F144" s="19" t="s">
        <v>411</v>
      </c>
      <c r="G144" s="19" t="s">
        <v>388</v>
      </c>
    </row>
    <row r="145" spans="1:7" x14ac:dyDescent="0.25">
      <c r="A145" s="13"/>
      <c r="B145" s="15"/>
      <c r="C145" s="44"/>
      <c r="D145" s="16"/>
      <c r="E145" s="16"/>
      <c r="F145" s="16"/>
      <c r="G145" s="16"/>
    </row>
    <row r="146" spans="1:7" ht="15.75" thickBot="1" x14ac:dyDescent="0.3">
      <c r="A146" s="13"/>
      <c r="B146" s="18" t="s">
        <v>412</v>
      </c>
      <c r="C146" s="39"/>
      <c r="D146" s="20">
        <v>1670000</v>
      </c>
      <c r="E146" s="66">
        <v>0.32</v>
      </c>
      <c r="F146" s="19" t="s">
        <v>413</v>
      </c>
      <c r="G146" s="19" t="s">
        <v>388</v>
      </c>
    </row>
    <row r="147" spans="1:7" x14ac:dyDescent="0.25">
      <c r="A147" s="13"/>
      <c r="B147" s="15"/>
      <c r="C147" s="44"/>
      <c r="D147" s="16"/>
      <c r="E147" s="16"/>
      <c r="F147" s="16"/>
      <c r="G147" s="16"/>
    </row>
    <row r="148" spans="1:7" x14ac:dyDescent="0.25">
      <c r="A148" s="13"/>
      <c r="B148" s="18"/>
      <c r="C148" s="39"/>
      <c r="D148" s="23"/>
      <c r="E148" s="23"/>
      <c r="F148" s="23"/>
      <c r="G148" s="23"/>
    </row>
    <row r="149" spans="1:7" ht="15" customHeight="1" x14ac:dyDescent="0.25">
      <c r="A149" s="13"/>
      <c r="B149" s="39"/>
      <c r="C149" s="39"/>
      <c r="D149" s="34" t="s">
        <v>414</v>
      </c>
      <c r="E149" s="34"/>
      <c r="F149" s="34"/>
      <c r="G149" s="34"/>
    </row>
    <row r="150" spans="1:7" ht="15" customHeight="1" x14ac:dyDescent="0.25">
      <c r="A150" s="13"/>
      <c r="B150" s="39"/>
      <c r="C150" s="39"/>
      <c r="D150" s="69">
        <v>41882</v>
      </c>
      <c r="E150" s="69"/>
      <c r="F150" s="34"/>
      <c r="G150" s="34"/>
    </row>
    <row r="151" spans="1:7" x14ac:dyDescent="0.25">
      <c r="A151" s="13"/>
      <c r="B151" s="53"/>
      <c r="C151" s="53"/>
      <c r="D151" s="68" t="s">
        <v>368</v>
      </c>
      <c r="E151" s="40" t="s">
        <v>369</v>
      </c>
      <c r="F151" s="40" t="s">
        <v>369</v>
      </c>
      <c r="G151" s="40" t="s">
        <v>375</v>
      </c>
    </row>
    <row r="152" spans="1:7" x14ac:dyDescent="0.25">
      <c r="A152" s="13"/>
      <c r="B152" s="53"/>
      <c r="C152" s="53"/>
      <c r="D152" s="68"/>
      <c r="E152" s="40" t="s">
        <v>370</v>
      </c>
      <c r="F152" s="40" t="s">
        <v>370</v>
      </c>
      <c r="G152" s="40" t="s">
        <v>376</v>
      </c>
    </row>
    <row r="153" spans="1:7" x14ac:dyDescent="0.25">
      <c r="A153" s="13"/>
      <c r="B153" s="53"/>
      <c r="C153" s="53"/>
      <c r="D153" s="68"/>
      <c r="E153" s="41" t="s">
        <v>371</v>
      </c>
      <c r="F153" s="40" t="s">
        <v>372</v>
      </c>
      <c r="G153" s="41" t="s">
        <v>377</v>
      </c>
    </row>
    <row r="154" spans="1:7" x14ac:dyDescent="0.25">
      <c r="A154" s="13"/>
      <c r="B154" s="53"/>
      <c r="C154" s="53"/>
      <c r="D154" s="68"/>
      <c r="E154" s="42"/>
      <c r="F154" s="40" t="s">
        <v>373</v>
      </c>
      <c r="G154" s="42"/>
    </row>
    <row r="155" spans="1:7" x14ac:dyDescent="0.25">
      <c r="A155" s="13"/>
      <c r="B155" s="53"/>
      <c r="C155" s="53"/>
      <c r="D155" s="68"/>
      <c r="E155" s="42"/>
      <c r="F155" s="41" t="s">
        <v>374</v>
      </c>
      <c r="G155" s="42"/>
    </row>
    <row r="156" spans="1:7" x14ac:dyDescent="0.25">
      <c r="A156" s="13"/>
      <c r="B156" s="39"/>
      <c r="C156" s="39"/>
      <c r="D156" s="39"/>
      <c r="E156" s="39"/>
      <c r="F156" s="39"/>
      <c r="G156" s="39"/>
    </row>
    <row r="157" spans="1:7" x14ac:dyDescent="0.25">
      <c r="A157" s="13"/>
      <c r="B157" s="15" t="s">
        <v>378</v>
      </c>
      <c r="C157" s="44"/>
      <c r="D157" s="44"/>
      <c r="E157" s="44"/>
      <c r="F157" s="44"/>
      <c r="G157" s="44"/>
    </row>
    <row r="158" spans="1:7" x14ac:dyDescent="0.25">
      <c r="A158" s="13"/>
      <c r="B158" s="15" t="s">
        <v>379</v>
      </c>
      <c r="C158" s="44"/>
      <c r="D158" s="17">
        <v>12000</v>
      </c>
      <c r="E158" s="63">
        <v>6.25</v>
      </c>
      <c r="F158" s="15"/>
      <c r="G158" s="15"/>
    </row>
    <row r="159" spans="1:7" x14ac:dyDescent="0.25">
      <c r="A159" s="13"/>
      <c r="B159" s="18" t="s">
        <v>380</v>
      </c>
      <c r="C159" s="39"/>
      <c r="D159" s="24">
        <v>1283000</v>
      </c>
      <c r="E159" s="64">
        <v>0.3</v>
      </c>
      <c r="F159" s="18"/>
      <c r="G159" s="18"/>
    </row>
    <row r="160" spans="1:7" x14ac:dyDescent="0.25">
      <c r="A160" s="13"/>
      <c r="B160" s="15" t="s">
        <v>381</v>
      </c>
      <c r="C160" s="44"/>
      <c r="D160" s="16" t="s">
        <v>383</v>
      </c>
      <c r="E160" s="16" t="s">
        <v>383</v>
      </c>
      <c r="F160" s="15"/>
      <c r="G160" s="15"/>
    </row>
    <row r="161" spans="1:7" x14ac:dyDescent="0.25">
      <c r="A161" s="13"/>
      <c r="B161" s="18" t="s">
        <v>382</v>
      </c>
      <c r="C161" s="39"/>
      <c r="D161" s="23" t="s">
        <v>383</v>
      </c>
      <c r="E161" s="23" t="s">
        <v>383</v>
      </c>
      <c r="F161" s="18"/>
      <c r="G161" s="18"/>
    </row>
    <row r="162" spans="1:7" ht="15.75" thickBot="1" x14ac:dyDescent="0.3">
      <c r="A162" s="13"/>
      <c r="B162" s="15" t="s">
        <v>384</v>
      </c>
      <c r="C162" s="44"/>
      <c r="D162" s="21" t="s">
        <v>383</v>
      </c>
      <c r="E162" s="21" t="s">
        <v>383</v>
      </c>
      <c r="F162" s="65"/>
      <c r="G162" s="65"/>
    </row>
    <row r="163" spans="1:7" ht="15.75" thickBot="1" x14ac:dyDescent="0.3">
      <c r="A163" s="13"/>
      <c r="B163" s="18" t="s">
        <v>415</v>
      </c>
      <c r="C163" s="39"/>
      <c r="D163" s="20">
        <v>1295000</v>
      </c>
      <c r="E163" s="66">
        <v>0.35</v>
      </c>
      <c r="F163" s="19" t="s">
        <v>416</v>
      </c>
      <c r="G163" s="67">
        <v>196600</v>
      </c>
    </row>
    <row r="164" spans="1:7" x14ac:dyDescent="0.25">
      <c r="A164" s="13"/>
      <c r="B164" s="36"/>
      <c r="C164" s="36"/>
      <c r="D164" s="36"/>
      <c r="E164" s="36"/>
      <c r="F164" s="36"/>
      <c r="G164" s="36"/>
    </row>
    <row r="165" spans="1:7" ht="30" customHeight="1" x14ac:dyDescent="0.25">
      <c r="A165" s="13"/>
      <c r="B165" s="38" t="s">
        <v>417</v>
      </c>
      <c r="C165" s="38"/>
      <c r="D165" s="38"/>
      <c r="E165" s="38"/>
      <c r="F165" s="38"/>
      <c r="G165" s="38"/>
    </row>
    <row r="166" spans="1:7" x14ac:dyDescent="0.25">
      <c r="A166" s="13"/>
      <c r="B166" s="38"/>
      <c r="C166" s="38"/>
      <c r="D166" s="38"/>
      <c r="E166" s="38"/>
      <c r="F166" s="38"/>
      <c r="G166" s="38"/>
    </row>
    <row r="167" spans="1:7" ht="15" customHeight="1" x14ac:dyDescent="0.25">
      <c r="A167" s="13"/>
      <c r="B167" s="38" t="s">
        <v>418</v>
      </c>
      <c r="C167" s="38"/>
      <c r="D167" s="38"/>
      <c r="E167" s="38"/>
      <c r="F167" s="38"/>
      <c r="G167" s="38"/>
    </row>
    <row r="168" spans="1:7" x14ac:dyDescent="0.25">
      <c r="A168" s="13"/>
      <c r="B168" s="38"/>
      <c r="C168" s="38"/>
      <c r="D168" s="38"/>
      <c r="E168" s="38"/>
      <c r="F168" s="38"/>
      <c r="G168" s="38"/>
    </row>
    <row r="169" spans="1:7" x14ac:dyDescent="0.25">
      <c r="A169" s="13"/>
      <c r="B169" s="27"/>
      <c r="C169" s="27"/>
      <c r="D169" s="27"/>
      <c r="E169" s="27"/>
      <c r="F169" s="27" t="s">
        <v>369</v>
      </c>
    </row>
    <row r="170" spans="1:7" x14ac:dyDescent="0.25">
      <c r="A170" s="13"/>
      <c r="B170" s="27"/>
      <c r="C170" s="27"/>
      <c r="D170" s="27"/>
      <c r="E170" s="27"/>
      <c r="F170" s="27" t="s">
        <v>370</v>
      </c>
    </row>
    <row r="171" spans="1:7" x14ac:dyDescent="0.25">
      <c r="A171" s="13"/>
      <c r="B171" s="27"/>
      <c r="C171" s="27"/>
      <c r="D171" s="27"/>
      <c r="E171" s="27"/>
      <c r="F171" s="27" t="s">
        <v>419</v>
      </c>
    </row>
    <row r="172" spans="1:7" ht="15.75" thickBot="1" x14ac:dyDescent="0.3">
      <c r="A172" s="13"/>
      <c r="B172" s="28" t="s">
        <v>420</v>
      </c>
      <c r="C172" s="27"/>
      <c r="D172" s="28" t="s">
        <v>368</v>
      </c>
      <c r="E172" s="27"/>
      <c r="F172" s="28" t="s">
        <v>421</v>
      </c>
    </row>
    <row r="173" spans="1:7" x14ac:dyDescent="0.25">
      <c r="A173" s="13"/>
      <c r="B173" s="39"/>
      <c r="C173" s="39"/>
      <c r="D173" s="39"/>
      <c r="E173" s="39"/>
      <c r="F173" s="39"/>
    </row>
    <row r="174" spans="1:7" x14ac:dyDescent="0.25">
      <c r="A174" s="13"/>
      <c r="B174" s="44" t="s">
        <v>422</v>
      </c>
      <c r="C174" s="44"/>
      <c r="D174" s="16" t="s">
        <v>383</v>
      </c>
      <c r="E174" s="16"/>
      <c r="F174" s="16" t="s">
        <v>388</v>
      </c>
    </row>
    <row r="175" spans="1:7" x14ac:dyDescent="0.25">
      <c r="A175" s="13"/>
      <c r="B175" s="39" t="s">
        <v>423</v>
      </c>
      <c r="C175" s="39"/>
      <c r="D175" s="24">
        <v>1283000</v>
      </c>
      <c r="E175" s="23"/>
      <c r="F175" s="64">
        <v>0.15</v>
      </c>
    </row>
    <row r="176" spans="1:7" x14ac:dyDescent="0.25">
      <c r="A176" s="13"/>
      <c r="B176" s="44" t="s">
        <v>424</v>
      </c>
      <c r="C176" s="44"/>
      <c r="D176" s="17">
        <v>-833000</v>
      </c>
      <c r="E176" s="16"/>
      <c r="F176" s="63">
        <v>0.15</v>
      </c>
    </row>
    <row r="177" spans="1:7" ht="15.75" thickBot="1" x14ac:dyDescent="0.3">
      <c r="A177" s="13"/>
      <c r="B177" s="39" t="s">
        <v>425</v>
      </c>
      <c r="C177" s="39"/>
      <c r="D177" s="19" t="s">
        <v>383</v>
      </c>
      <c r="E177" s="23"/>
      <c r="F177" s="19" t="s">
        <v>388</v>
      </c>
    </row>
    <row r="178" spans="1:7" x14ac:dyDescent="0.25">
      <c r="A178" s="13"/>
      <c r="B178" s="44"/>
      <c r="C178" s="44"/>
      <c r="D178" s="16"/>
      <c r="E178" s="16"/>
      <c r="F178" s="16"/>
    </row>
    <row r="179" spans="1:7" x14ac:dyDescent="0.25">
      <c r="A179" s="13"/>
      <c r="B179" s="39" t="s">
        <v>426</v>
      </c>
      <c r="C179" s="39"/>
      <c r="D179" s="24">
        <v>450000</v>
      </c>
      <c r="E179" s="23"/>
      <c r="F179" s="64">
        <v>0.15</v>
      </c>
    </row>
    <row r="180" spans="1:7" x14ac:dyDescent="0.25">
      <c r="A180" s="13"/>
      <c r="B180" s="44"/>
      <c r="C180" s="44"/>
      <c r="D180" s="16"/>
      <c r="E180" s="16"/>
      <c r="F180" s="16"/>
    </row>
    <row r="181" spans="1:7" x14ac:dyDescent="0.25">
      <c r="A181" s="13"/>
      <c r="B181" s="39" t="s">
        <v>423</v>
      </c>
      <c r="C181" s="39"/>
      <c r="D181" s="24">
        <v>1200000</v>
      </c>
      <c r="E181" s="23"/>
      <c r="F181" s="64">
        <v>0.17</v>
      </c>
    </row>
    <row r="182" spans="1:7" x14ac:dyDescent="0.25">
      <c r="A182" s="13"/>
      <c r="B182" s="44" t="s">
        <v>424</v>
      </c>
      <c r="C182" s="44"/>
      <c r="D182" s="17">
        <v>-825000</v>
      </c>
      <c r="E182" s="16"/>
      <c r="F182" s="63">
        <v>0.16</v>
      </c>
    </row>
    <row r="183" spans="1:7" ht="15.75" thickBot="1" x14ac:dyDescent="0.3">
      <c r="A183" s="13"/>
      <c r="B183" s="39" t="s">
        <v>425</v>
      </c>
      <c r="C183" s="39"/>
      <c r="D183" s="20">
        <v>-200000</v>
      </c>
      <c r="E183" s="23"/>
      <c r="F183" s="66">
        <v>0.16</v>
      </c>
    </row>
    <row r="184" spans="1:7" x14ac:dyDescent="0.25">
      <c r="A184" s="13"/>
      <c r="B184" s="44"/>
      <c r="C184" s="44"/>
      <c r="D184" s="16"/>
      <c r="E184" s="16"/>
      <c r="F184" s="16"/>
    </row>
    <row r="185" spans="1:7" ht="15.75" thickBot="1" x14ac:dyDescent="0.3">
      <c r="A185" s="13"/>
      <c r="B185" s="39" t="s">
        <v>427</v>
      </c>
      <c r="C185" s="39"/>
      <c r="D185" s="26">
        <v>625000</v>
      </c>
      <c r="E185" s="23"/>
      <c r="F185" s="30">
        <v>0.16</v>
      </c>
    </row>
    <row r="186" spans="1:7" ht="15.75" thickTop="1" x14ac:dyDescent="0.25">
      <c r="A186" s="13"/>
      <c r="B186" s="36"/>
      <c r="C186" s="36"/>
      <c r="D186" s="36"/>
      <c r="E186" s="36"/>
      <c r="F186" s="36"/>
      <c r="G186" s="36"/>
    </row>
  </sheetData>
  <mergeCells count="125">
    <mergeCell ref="B164:G164"/>
    <mergeCell ref="B165:G165"/>
    <mergeCell ref="B166:G166"/>
    <mergeCell ref="B167:G167"/>
    <mergeCell ref="B168:G168"/>
    <mergeCell ref="B186:G186"/>
    <mergeCell ref="B123:G123"/>
    <mergeCell ref="B124:G124"/>
    <mergeCell ref="B125:G125"/>
    <mergeCell ref="B126:G126"/>
    <mergeCell ref="B127:G127"/>
    <mergeCell ref="B128:G128"/>
    <mergeCell ref="B109:G109"/>
    <mergeCell ref="B118:G118"/>
    <mergeCell ref="B119:G119"/>
    <mergeCell ref="B120:G120"/>
    <mergeCell ref="B121:G121"/>
    <mergeCell ref="B122:G122"/>
    <mergeCell ref="B66:G66"/>
    <mergeCell ref="B67:G67"/>
    <mergeCell ref="B68:G68"/>
    <mergeCell ref="B69:G69"/>
    <mergeCell ref="B70:G70"/>
    <mergeCell ref="B71:G71"/>
    <mergeCell ref="B60:G60"/>
    <mergeCell ref="B61:G61"/>
    <mergeCell ref="B62:G62"/>
    <mergeCell ref="B63:G63"/>
    <mergeCell ref="B64:G64"/>
    <mergeCell ref="B65:G65"/>
    <mergeCell ref="B54:G54"/>
    <mergeCell ref="B55:G55"/>
    <mergeCell ref="B56:G56"/>
    <mergeCell ref="B57:G57"/>
    <mergeCell ref="B58:G58"/>
    <mergeCell ref="B59:G59"/>
    <mergeCell ref="B48:G48"/>
    <mergeCell ref="B49:G49"/>
    <mergeCell ref="B50:G50"/>
    <mergeCell ref="B51:G51"/>
    <mergeCell ref="B52:G52"/>
    <mergeCell ref="B53:G53"/>
    <mergeCell ref="B42:G42"/>
    <mergeCell ref="B43:G43"/>
    <mergeCell ref="B44:G44"/>
    <mergeCell ref="B45:G45"/>
    <mergeCell ref="B46:G46"/>
    <mergeCell ref="B47:G47"/>
    <mergeCell ref="B36:G36"/>
    <mergeCell ref="B37:G37"/>
    <mergeCell ref="B38:G38"/>
    <mergeCell ref="B39:G39"/>
    <mergeCell ref="B40:G40"/>
    <mergeCell ref="B41:G41"/>
    <mergeCell ref="B30:G30"/>
    <mergeCell ref="B31:G31"/>
    <mergeCell ref="B32:G32"/>
    <mergeCell ref="B33:G33"/>
    <mergeCell ref="B34:G34"/>
    <mergeCell ref="B35:G35"/>
    <mergeCell ref="B24:G24"/>
    <mergeCell ref="B25:G25"/>
    <mergeCell ref="B26:G26"/>
    <mergeCell ref="B27:G27"/>
    <mergeCell ref="B28:G28"/>
    <mergeCell ref="B29:G29"/>
    <mergeCell ref="B18:G18"/>
    <mergeCell ref="B19:G19"/>
    <mergeCell ref="B20:G20"/>
    <mergeCell ref="B21:G21"/>
    <mergeCell ref="B22:G22"/>
    <mergeCell ref="B23:G23"/>
    <mergeCell ref="B12:G12"/>
    <mergeCell ref="B13:G13"/>
    <mergeCell ref="B14:G14"/>
    <mergeCell ref="B15:G15"/>
    <mergeCell ref="B16:G16"/>
    <mergeCell ref="B17:G17"/>
    <mergeCell ref="B6:G6"/>
    <mergeCell ref="B7:G7"/>
    <mergeCell ref="B8:G8"/>
    <mergeCell ref="B9:G9"/>
    <mergeCell ref="B10:G10"/>
    <mergeCell ref="B11:G11"/>
    <mergeCell ref="B151:B155"/>
    <mergeCell ref="C151:C155"/>
    <mergeCell ref="D151:D155"/>
    <mergeCell ref="A1:A2"/>
    <mergeCell ref="B1:G1"/>
    <mergeCell ref="B2:G2"/>
    <mergeCell ref="B3:G3"/>
    <mergeCell ref="A4:A186"/>
    <mergeCell ref="B4:G4"/>
    <mergeCell ref="B5:G5"/>
    <mergeCell ref="B132:B136"/>
    <mergeCell ref="C132:C136"/>
    <mergeCell ref="D132:D136"/>
    <mergeCell ref="D149:E149"/>
    <mergeCell ref="F149:G149"/>
    <mergeCell ref="D150:E150"/>
    <mergeCell ref="F150:G150"/>
    <mergeCell ref="D129:E129"/>
    <mergeCell ref="F129:G129"/>
    <mergeCell ref="B130:B131"/>
    <mergeCell ref="C130:C131"/>
    <mergeCell ref="D130:E130"/>
    <mergeCell ref="D131:E131"/>
    <mergeCell ref="F130:G131"/>
    <mergeCell ref="D90:G90"/>
    <mergeCell ref="B91:B95"/>
    <mergeCell ref="C91:C95"/>
    <mergeCell ref="D91:D95"/>
    <mergeCell ref="E110:G110"/>
    <mergeCell ref="E111:G111"/>
    <mergeCell ref="B105:G105"/>
    <mergeCell ref="B106:G106"/>
    <mergeCell ref="B107:G107"/>
    <mergeCell ref="B108:G108"/>
    <mergeCell ref="B72:B73"/>
    <mergeCell ref="C72:C73"/>
    <mergeCell ref="D72:G72"/>
    <mergeCell ref="D73:G73"/>
    <mergeCell ref="B74:B78"/>
    <mergeCell ref="C74:C78"/>
    <mergeCell ref="D74:D7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x14ac:dyDescent="0.25"/>
  <cols>
    <col min="1" max="1" width="23" bestFit="1" customWidth="1"/>
    <col min="2" max="2" width="36.5703125" customWidth="1"/>
    <col min="3" max="3" width="14.85546875" customWidth="1"/>
    <col min="4" max="4" width="11.42578125" customWidth="1"/>
    <col min="5" max="5" width="12.7109375" customWidth="1"/>
  </cols>
  <sheetData>
    <row r="1" spans="1:5" ht="15" customHeight="1" x14ac:dyDescent="0.25">
      <c r="A1" s="7" t="s">
        <v>428</v>
      </c>
      <c r="B1" s="7" t="s">
        <v>1</v>
      </c>
      <c r="C1" s="7"/>
      <c r="D1" s="7"/>
      <c r="E1" s="7"/>
    </row>
    <row r="2" spans="1:5" ht="15" customHeight="1" x14ac:dyDescent="0.25">
      <c r="A2" s="7"/>
      <c r="B2" s="7" t="s">
        <v>2</v>
      </c>
      <c r="C2" s="7"/>
      <c r="D2" s="7"/>
      <c r="E2" s="7"/>
    </row>
    <row r="3" spans="1:5" x14ac:dyDescent="0.25">
      <c r="A3" s="3" t="s">
        <v>222</v>
      </c>
      <c r="B3" s="36"/>
      <c r="C3" s="36"/>
      <c r="D3" s="36"/>
      <c r="E3" s="36"/>
    </row>
    <row r="4" spans="1:5" ht="15" customHeight="1" x14ac:dyDescent="0.25">
      <c r="A4" s="13" t="s">
        <v>428</v>
      </c>
      <c r="B4" s="37" t="s">
        <v>429</v>
      </c>
      <c r="C4" s="37"/>
      <c r="D4" s="37"/>
      <c r="E4" s="37"/>
    </row>
    <row r="5" spans="1:5" x14ac:dyDescent="0.25">
      <c r="A5" s="13"/>
      <c r="B5" s="38"/>
      <c r="C5" s="38"/>
      <c r="D5" s="38"/>
      <c r="E5" s="38"/>
    </row>
    <row r="6" spans="1:5" ht="15" customHeight="1" x14ac:dyDescent="0.25">
      <c r="A6" s="13"/>
      <c r="B6" s="38" t="s">
        <v>430</v>
      </c>
      <c r="C6" s="38"/>
      <c r="D6" s="38"/>
      <c r="E6" s="38"/>
    </row>
    <row r="7" spans="1:5" x14ac:dyDescent="0.25">
      <c r="A7" s="13"/>
      <c r="B7" s="38"/>
      <c r="C7" s="38"/>
      <c r="D7" s="38"/>
      <c r="E7" s="38"/>
    </row>
    <row r="8" spans="1:5" x14ac:dyDescent="0.25">
      <c r="A8" s="13"/>
      <c r="B8" s="39"/>
      <c r="C8" s="27" t="s">
        <v>278</v>
      </c>
      <c r="D8" s="27"/>
      <c r="E8" s="27" t="s">
        <v>394</v>
      </c>
    </row>
    <row r="9" spans="1:5" x14ac:dyDescent="0.25">
      <c r="A9" s="13"/>
      <c r="B9" s="39"/>
      <c r="C9" s="27">
        <v>2015</v>
      </c>
      <c r="D9" s="27"/>
      <c r="E9" s="27">
        <v>2014</v>
      </c>
    </row>
    <row r="10" spans="1:5" ht="15.75" thickBot="1" x14ac:dyDescent="0.3">
      <c r="A10" s="13"/>
      <c r="B10" s="39"/>
      <c r="C10" s="28" t="s">
        <v>367</v>
      </c>
      <c r="D10" s="27"/>
      <c r="E10" s="28"/>
    </row>
    <row r="11" spans="1:5" x14ac:dyDescent="0.25">
      <c r="A11" s="13"/>
      <c r="B11" s="15" t="s">
        <v>431</v>
      </c>
      <c r="C11" s="44"/>
      <c r="D11" s="44"/>
      <c r="E11" s="44"/>
    </row>
    <row r="12" spans="1:5" x14ac:dyDescent="0.25">
      <c r="A12" s="13"/>
      <c r="B12" s="18" t="s">
        <v>432</v>
      </c>
      <c r="C12" s="72">
        <v>161652</v>
      </c>
      <c r="D12" s="23"/>
      <c r="E12" s="72">
        <v>168837</v>
      </c>
    </row>
    <row r="13" spans="1:5" x14ac:dyDescent="0.25">
      <c r="A13" s="13"/>
      <c r="B13" s="15" t="s">
        <v>433</v>
      </c>
      <c r="C13" s="17">
        <v>365036</v>
      </c>
      <c r="D13" s="16"/>
      <c r="E13" s="17">
        <v>246630</v>
      </c>
    </row>
    <row r="14" spans="1:5" x14ac:dyDescent="0.25">
      <c r="A14" s="13"/>
      <c r="B14" s="18" t="s">
        <v>434</v>
      </c>
      <c r="C14" s="24">
        <v>706882</v>
      </c>
      <c r="D14" s="23"/>
      <c r="E14" s="24">
        <v>569064</v>
      </c>
    </row>
    <row r="15" spans="1:5" ht="15.75" thickBot="1" x14ac:dyDescent="0.3">
      <c r="A15" s="13"/>
      <c r="B15" s="15" t="s">
        <v>435</v>
      </c>
      <c r="C15" s="22">
        <v>-1233570</v>
      </c>
      <c r="D15" s="16"/>
      <c r="E15" s="22">
        <v>-984531</v>
      </c>
    </row>
    <row r="16" spans="1:5" x14ac:dyDescent="0.25">
      <c r="A16" s="13"/>
      <c r="B16" s="18"/>
      <c r="C16" s="23"/>
      <c r="D16" s="23"/>
      <c r="E16" s="23"/>
    </row>
    <row r="17" spans="1:5" ht="15.75" thickBot="1" x14ac:dyDescent="0.3">
      <c r="A17" s="13"/>
      <c r="B17" s="15" t="s">
        <v>436</v>
      </c>
      <c r="C17" s="73" t="s">
        <v>388</v>
      </c>
      <c r="D17" s="16"/>
      <c r="E17" s="73" t="s">
        <v>388</v>
      </c>
    </row>
    <row r="18" spans="1:5" ht="15.75" thickTop="1" x14ac:dyDescent="0.25">
      <c r="A18" s="13"/>
      <c r="B18" s="36"/>
      <c r="C18" s="36"/>
      <c r="D18" s="36"/>
      <c r="E18" s="36"/>
    </row>
    <row r="19" spans="1:5" ht="60" customHeight="1" x14ac:dyDescent="0.25">
      <c r="A19" s="13"/>
      <c r="B19" s="38" t="s">
        <v>437</v>
      </c>
      <c r="C19" s="38"/>
      <c r="D19" s="38"/>
      <c r="E19" s="38"/>
    </row>
    <row r="20" spans="1:5" x14ac:dyDescent="0.25">
      <c r="A20" s="13"/>
      <c r="B20" s="38"/>
      <c r="C20" s="38"/>
      <c r="D20" s="38"/>
      <c r="E20" s="38"/>
    </row>
    <row r="21" spans="1:5" ht="90" customHeight="1" x14ac:dyDescent="0.25">
      <c r="A21" s="13"/>
      <c r="B21" s="38" t="s">
        <v>438</v>
      </c>
      <c r="C21" s="38"/>
      <c r="D21" s="38"/>
      <c r="E21" s="38"/>
    </row>
  </sheetData>
  <mergeCells count="13">
    <mergeCell ref="B19:E19"/>
    <mergeCell ref="B20:E20"/>
    <mergeCell ref="B21:E21"/>
    <mergeCell ref="A1:A2"/>
    <mergeCell ref="B1:E1"/>
    <mergeCell ref="B2:E2"/>
    <mergeCell ref="B3:E3"/>
    <mergeCell ref="A4:A21"/>
    <mergeCell ref="B4:E4"/>
    <mergeCell ref="B5:E5"/>
    <mergeCell ref="B6:E6"/>
    <mergeCell ref="B7:E7"/>
    <mergeCell ref="B18:E1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2" width="12.28515625" bestFit="1" customWidth="1"/>
    <col min="3" max="3" width="12.42578125" bestFit="1" customWidth="1"/>
  </cols>
  <sheetData>
    <row r="1" spans="1:3" x14ac:dyDescent="0.25">
      <c r="A1" s="1" t="s">
        <v>22</v>
      </c>
      <c r="B1" s="1" t="s">
        <v>2</v>
      </c>
      <c r="C1" s="1" t="s">
        <v>23</v>
      </c>
    </row>
    <row r="2" spans="1:3" x14ac:dyDescent="0.25">
      <c r="A2" s="3" t="s">
        <v>24</v>
      </c>
      <c r="B2" s="4"/>
      <c r="C2" s="4"/>
    </row>
    <row r="3" spans="1:3" x14ac:dyDescent="0.25">
      <c r="A3" s="2" t="s">
        <v>25</v>
      </c>
      <c r="B3" s="8">
        <v>5589</v>
      </c>
      <c r="C3" s="8">
        <v>76</v>
      </c>
    </row>
    <row r="4" spans="1:3" x14ac:dyDescent="0.25">
      <c r="A4" s="2" t="s">
        <v>26</v>
      </c>
      <c r="B4" s="6">
        <v>5589</v>
      </c>
      <c r="C4" s="4">
        <v>76</v>
      </c>
    </row>
    <row r="5" spans="1:3" ht="30" x14ac:dyDescent="0.25">
      <c r="A5" s="3" t="s">
        <v>27</v>
      </c>
      <c r="B5" s="4"/>
      <c r="C5" s="4"/>
    </row>
    <row r="6" spans="1:3" x14ac:dyDescent="0.25">
      <c r="A6" s="2" t="s">
        <v>28</v>
      </c>
      <c r="B6" s="6">
        <v>232687</v>
      </c>
      <c r="C6" s="4"/>
    </row>
    <row r="7" spans="1:3" x14ac:dyDescent="0.25">
      <c r="A7" s="2" t="s">
        <v>29</v>
      </c>
      <c r="B7" s="6">
        <v>301000</v>
      </c>
      <c r="C7" s="4"/>
    </row>
    <row r="8" spans="1:3" x14ac:dyDescent="0.25">
      <c r="A8" s="2" t="s">
        <v>30</v>
      </c>
      <c r="B8" s="6">
        <v>533687</v>
      </c>
      <c r="C8" s="4"/>
    </row>
    <row r="9" spans="1:3" x14ac:dyDescent="0.25">
      <c r="A9" s="2" t="s">
        <v>31</v>
      </c>
      <c r="B9" s="6">
        <v>1400</v>
      </c>
      <c r="C9" s="6">
        <v>1400</v>
      </c>
    </row>
    <row r="10" spans="1:3" x14ac:dyDescent="0.25">
      <c r="A10" s="2" t="s">
        <v>32</v>
      </c>
      <c r="B10" s="6">
        <v>540676</v>
      </c>
      <c r="C10" s="6">
        <v>1476</v>
      </c>
    </row>
    <row r="11" spans="1:3" x14ac:dyDescent="0.25">
      <c r="A11" s="3" t="s">
        <v>33</v>
      </c>
      <c r="B11" s="4"/>
      <c r="C11" s="4"/>
    </row>
    <row r="12" spans="1:3" x14ac:dyDescent="0.25">
      <c r="A12" s="2" t="s">
        <v>34</v>
      </c>
      <c r="B12" s="6">
        <v>464479</v>
      </c>
      <c r="C12" s="6">
        <v>357921</v>
      </c>
    </row>
    <row r="13" spans="1:3" x14ac:dyDescent="0.25">
      <c r="A13" s="2" t="s">
        <v>35</v>
      </c>
      <c r="B13" s="6">
        <v>209136</v>
      </c>
      <c r="C13" s="6">
        <v>212780</v>
      </c>
    </row>
    <row r="14" spans="1:3" x14ac:dyDescent="0.25">
      <c r="A14" s="2" t="s">
        <v>36</v>
      </c>
      <c r="B14" s="6">
        <v>175723</v>
      </c>
      <c r="C14" s="6">
        <v>35940</v>
      </c>
    </row>
    <row r="15" spans="1:3" x14ac:dyDescent="0.25">
      <c r="A15" s="2" t="s">
        <v>37</v>
      </c>
      <c r="B15" s="6">
        <v>340086</v>
      </c>
      <c r="C15" s="4"/>
    </row>
    <row r="16" spans="1:3" x14ac:dyDescent="0.25">
      <c r="A16" s="2" t="s">
        <v>38</v>
      </c>
      <c r="B16" s="6">
        <v>45010</v>
      </c>
      <c r="C16" s="6">
        <v>5000</v>
      </c>
    </row>
    <row r="17" spans="1:3" x14ac:dyDescent="0.25">
      <c r="A17" s="2" t="s">
        <v>39</v>
      </c>
      <c r="B17" s="6">
        <v>137000</v>
      </c>
      <c r="C17" s="6">
        <v>137000</v>
      </c>
    </row>
    <row r="18" spans="1:3" x14ac:dyDescent="0.25">
      <c r="A18" s="2" t="s">
        <v>40</v>
      </c>
      <c r="B18" s="6">
        <v>180101</v>
      </c>
      <c r="C18" s="6">
        <v>105000</v>
      </c>
    </row>
    <row r="19" spans="1:3" x14ac:dyDescent="0.25">
      <c r="A19" s="2" t="s">
        <v>41</v>
      </c>
      <c r="B19" s="6">
        <v>83641</v>
      </c>
      <c r="C19" s="4"/>
    </row>
    <row r="20" spans="1:3" x14ac:dyDescent="0.25">
      <c r="A20" s="2" t="s">
        <v>42</v>
      </c>
      <c r="B20" s="6">
        <v>1635176</v>
      </c>
      <c r="C20" s="6">
        <v>853641</v>
      </c>
    </row>
    <row r="21" spans="1:3" x14ac:dyDescent="0.25">
      <c r="A21" s="3" t="s">
        <v>43</v>
      </c>
      <c r="B21" s="4"/>
      <c r="C21" s="4"/>
    </row>
    <row r="22" spans="1:3" x14ac:dyDescent="0.25">
      <c r="A22" s="2" t="s">
        <v>44</v>
      </c>
      <c r="B22" s="6">
        <v>1133657</v>
      </c>
      <c r="C22" s="4"/>
    </row>
    <row r="23" spans="1:3" x14ac:dyDescent="0.25">
      <c r="A23" s="2" t="s">
        <v>45</v>
      </c>
      <c r="B23" s="6">
        <v>1133657</v>
      </c>
      <c r="C23" s="4"/>
    </row>
    <row r="24" spans="1:3" x14ac:dyDescent="0.25">
      <c r="A24" s="2" t="s">
        <v>46</v>
      </c>
      <c r="B24" s="6">
        <v>2768833</v>
      </c>
      <c r="C24" s="6">
        <v>853641</v>
      </c>
    </row>
    <row r="25" spans="1:3" x14ac:dyDescent="0.25">
      <c r="A25" s="2" t="s">
        <v>47</v>
      </c>
      <c r="B25" s="4" t="s">
        <v>48</v>
      </c>
      <c r="C25" s="4" t="s">
        <v>48</v>
      </c>
    </row>
    <row r="26" spans="1:3" x14ac:dyDescent="0.25">
      <c r="A26" s="3" t="s">
        <v>49</v>
      </c>
      <c r="B26" s="4"/>
      <c r="C26" s="4"/>
    </row>
    <row r="27" spans="1:3" x14ac:dyDescent="0.25">
      <c r="A27" s="2" t="s">
        <v>50</v>
      </c>
      <c r="B27" s="4" t="s">
        <v>48</v>
      </c>
      <c r="C27" s="4" t="s">
        <v>48</v>
      </c>
    </row>
    <row r="28" spans="1:3" x14ac:dyDescent="0.25">
      <c r="A28" s="2" t="s">
        <v>51</v>
      </c>
      <c r="B28" s="6">
        <v>19031</v>
      </c>
      <c r="C28" s="6">
        <v>11353</v>
      </c>
    </row>
    <row r="29" spans="1:3" x14ac:dyDescent="0.25">
      <c r="A29" s="2" t="s">
        <v>52</v>
      </c>
      <c r="B29" s="6">
        <v>16031840</v>
      </c>
      <c r="C29" s="6">
        <v>14070299</v>
      </c>
    </row>
    <row r="30" spans="1:3" ht="30" x14ac:dyDescent="0.25">
      <c r="A30" s="2" t="s">
        <v>53</v>
      </c>
      <c r="B30" s="6">
        <v>142191</v>
      </c>
      <c r="C30" s="4"/>
    </row>
    <row r="31" spans="1:3" ht="30" x14ac:dyDescent="0.25">
      <c r="A31" s="2" t="s">
        <v>54</v>
      </c>
      <c r="B31" s="6">
        <v>-121862</v>
      </c>
      <c r="C31" s="6">
        <v>-121862</v>
      </c>
    </row>
    <row r="32" spans="1:3" ht="30" x14ac:dyDescent="0.25">
      <c r="A32" s="2" t="s">
        <v>55</v>
      </c>
      <c r="B32" s="6">
        <v>18299357</v>
      </c>
      <c r="C32" s="6">
        <v>14811955</v>
      </c>
    </row>
    <row r="33" spans="1:3" x14ac:dyDescent="0.25">
      <c r="A33" s="2" t="s">
        <v>56</v>
      </c>
      <c r="B33" s="6">
        <v>-2228157</v>
      </c>
      <c r="C33" s="6">
        <v>-852165</v>
      </c>
    </row>
    <row r="34" spans="1:3" ht="30" x14ac:dyDescent="0.25">
      <c r="A34" s="2" t="s">
        <v>57</v>
      </c>
      <c r="B34" s="8">
        <v>540676</v>
      </c>
      <c r="C34" s="8">
        <v>1476</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showGridLines="0" workbookViewId="0"/>
  </sheetViews>
  <sheetFormatPr defaultRowHeight="15" x14ac:dyDescent="0.25"/>
  <cols>
    <col min="1" max="1" width="13.7109375" bestFit="1" customWidth="1"/>
    <col min="2" max="2" width="36.5703125" bestFit="1" customWidth="1"/>
  </cols>
  <sheetData>
    <row r="1" spans="1:2" x14ac:dyDescent="0.25">
      <c r="A1" s="7" t="s">
        <v>439</v>
      </c>
      <c r="B1" s="1" t="s">
        <v>1</v>
      </c>
    </row>
    <row r="2" spans="1:2" x14ac:dyDescent="0.25">
      <c r="A2" s="7"/>
      <c r="B2" s="1" t="s">
        <v>2</v>
      </c>
    </row>
    <row r="3" spans="1:2" x14ac:dyDescent="0.25">
      <c r="A3" s="3" t="s">
        <v>222</v>
      </c>
      <c r="B3" s="4"/>
    </row>
    <row r="4" spans="1:2" x14ac:dyDescent="0.25">
      <c r="A4" s="13" t="s">
        <v>439</v>
      </c>
      <c r="B4" s="10" t="s">
        <v>440</v>
      </c>
    </row>
    <row r="5" spans="1:2" x14ac:dyDescent="0.25">
      <c r="A5" s="13"/>
      <c r="B5" s="11"/>
    </row>
    <row r="6" spans="1:2" x14ac:dyDescent="0.25">
      <c r="A6" s="13"/>
      <c r="B6" s="74" t="s">
        <v>441</v>
      </c>
    </row>
    <row r="7" spans="1:2" x14ac:dyDescent="0.25">
      <c r="A7" s="13"/>
      <c r="B7" s="4"/>
    </row>
    <row r="8" spans="1:2" ht="285" x14ac:dyDescent="0.25">
      <c r="A8" s="13"/>
      <c r="B8" s="12" t="s">
        <v>442</v>
      </c>
    </row>
    <row r="9" spans="1:2" x14ac:dyDescent="0.25">
      <c r="A9" s="13"/>
      <c r="B9" s="12"/>
    </row>
    <row r="10" spans="1:2" ht="195" x14ac:dyDescent="0.25">
      <c r="A10" s="13"/>
      <c r="B10" s="12" t="s">
        <v>443</v>
      </c>
    </row>
    <row r="11" spans="1:2" x14ac:dyDescent="0.25">
      <c r="A11" s="13"/>
      <c r="B11" s="12"/>
    </row>
    <row r="12" spans="1:2" ht="300" x14ac:dyDescent="0.25">
      <c r="A12" s="13"/>
      <c r="B12" s="12" t="s">
        <v>444</v>
      </c>
    </row>
    <row r="13" spans="1:2" x14ac:dyDescent="0.25">
      <c r="A13" s="13"/>
      <c r="B13" s="12"/>
    </row>
    <row r="14" spans="1:2" ht="210" x14ac:dyDescent="0.25">
      <c r="A14" s="13"/>
      <c r="B14" s="12" t="s">
        <v>445</v>
      </c>
    </row>
    <row r="15" spans="1:2" x14ac:dyDescent="0.25">
      <c r="A15" s="13"/>
      <c r="B15" s="12"/>
    </row>
    <row r="16" spans="1:2" x14ac:dyDescent="0.25">
      <c r="A16" s="13"/>
      <c r="B16" s="74" t="s">
        <v>446</v>
      </c>
    </row>
    <row r="17" spans="1:2" x14ac:dyDescent="0.25">
      <c r="A17" s="13"/>
      <c r="B17" s="4"/>
    </row>
    <row r="18" spans="1:2" ht="105" x14ac:dyDescent="0.25">
      <c r="A18" s="13"/>
      <c r="B18" s="12" t="s">
        <v>447</v>
      </c>
    </row>
    <row r="19" spans="1:2" x14ac:dyDescent="0.25">
      <c r="A19" s="13"/>
      <c r="B19" s="12"/>
    </row>
    <row r="20" spans="1:2" ht="90" x14ac:dyDescent="0.25">
      <c r="A20" s="13"/>
      <c r="B20" s="12" t="s">
        <v>448</v>
      </c>
    </row>
    <row r="21" spans="1:2" x14ac:dyDescent="0.25">
      <c r="A21" s="13"/>
      <c r="B21" s="12"/>
    </row>
    <row r="22" spans="1:2" ht="90" x14ac:dyDescent="0.25">
      <c r="A22" s="13"/>
      <c r="B22" s="12" t="s">
        <v>449</v>
      </c>
    </row>
    <row r="23" spans="1:2" x14ac:dyDescent="0.25">
      <c r="A23" s="13"/>
      <c r="B23" s="4"/>
    </row>
    <row r="24" spans="1:2" x14ac:dyDescent="0.25">
      <c r="A24" s="13"/>
      <c r="B24" s="74" t="s">
        <v>31</v>
      </c>
    </row>
    <row r="25" spans="1:2" x14ac:dyDescent="0.25">
      <c r="A25" s="13"/>
      <c r="B25" s="12"/>
    </row>
    <row r="26" spans="1:2" ht="210" x14ac:dyDescent="0.25">
      <c r="A26" s="13"/>
      <c r="B26" s="12" t="s">
        <v>450</v>
      </c>
    </row>
    <row r="27" spans="1:2" x14ac:dyDescent="0.25">
      <c r="A27" s="13"/>
      <c r="B27" s="12"/>
    </row>
    <row r="28" spans="1:2" ht="195" x14ac:dyDescent="0.25">
      <c r="A28" s="13"/>
      <c r="B28" s="12" t="s">
        <v>451</v>
      </c>
    </row>
    <row r="29" spans="1:2" x14ac:dyDescent="0.25">
      <c r="A29" s="13"/>
      <c r="B29" s="12"/>
    </row>
    <row r="30" spans="1:2" ht="180" x14ac:dyDescent="0.25">
      <c r="A30" s="13"/>
      <c r="B30" s="12" t="s">
        <v>452</v>
      </c>
    </row>
    <row r="31" spans="1:2" x14ac:dyDescent="0.25">
      <c r="A31" s="13"/>
      <c r="B31" s="4"/>
    </row>
    <row r="32" spans="1:2" ht="409.5" x14ac:dyDescent="0.25">
      <c r="A32" s="13"/>
      <c r="B32" s="12" t="s">
        <v>453</v>
      </c>
    </row>
    <row r="33" spans="1:2" x14ac:dyDescent="0.25">
      <c r="A33" s="13"/>
      <c r="B33" s="12"/>
    </row>
    <row r="34" spans="1:2" ht="375" x14ac:dyDescent="0.25">
      <c r="A34" s="13"/>
      <c r="B34" s="12" t="s">
        <v>454</v>
      </c>
    </row>
    <row r="35" spans="1:2" x14ac:dyDescent="0.25">
      <c r="A35" s="13"/>
      <c r="B35" s="12"/>
    </row>
    <row r="36" spans="1:2" ht="375" x14ac:dyDescent="0.25">
      <c r="A36" s="13"/>
      <c r="B36" s="12" t="s">
        <v>455</v>
      </c>
    </row>
    <row r="37" spans="1:2" x14ac:dyDescent="0.25">
      <c r="A37" s="13"/>
      <c r="B37" s="12"/>
    </row>
    <row r="38" spans="1:2" ht="150" x14ac:dyDescent="0.25">
      <c r="A38" s="13"/>
      <c r="B38" s="12" t="s">
        <v>456</v>
      </c>
    </row>
    <row r="39" spans="1:2" x14ac:dyDescent="0.25">
      <c r="A39" s="13"/>
      <c r="B39" s="12"/>
    </row>
    <row r="40" spans="1:2" ht="300" x14ac:dyDescent="0.25">
      <c r="A40" s="13"/>
      <c r="B40" s="12" t="s">
        <v>457</v>
      </c>
    </row>
  </sheetData>
  <mergeCells count="2">
    <mergeCell ref="A1:A2"/>
    <mergeCell ref="A4:A4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 bestFit="1" customWidth="1"/>
    <col min="2" max="2" width="36.5703125" bestFit="1" customWidth="1"/>
  </cols>
  <sheetData>
    <row r="1" spans="1:2" x14ac:dyDescent="0.25">
      <c r="A1" s="7" t="s">
        <v>458</v>
      </c>
      <c r="B1" s="1" t="s">
        <v>1</v>
      </c>
    </row>
    <row r="2" spans="1:2" x14ac:dyDescent="0.25">
      <c r="A2" s="7"/>
      <c r="B2" s="1" t="s">
        <v>2</v>
      </c>
    </row>
    <row r="3" spans="1:2" x14ac:dyDescent="0.25">
      <c r="A3" s="3" t="s">
        <v>222</v>
      </c>
      <c r="B3" s="4"/>
    </row>
    <row r="4" spans="1:2" ht="30" x14ac:dyDescent="0.25">
      <c r="A4" s="13" t="s">
        <v>458</v>
      </c>
      <c r="B4" s="10" t="s">
        <v>459</v>
      </c>
    </row>
    <row r="5" spans="1:2" x14ac:dyDescent="0.25">
      <c r="A5" s="13"/>
      <c r="B5" s="11"/>
    </row>
    <row r="6" spans="1:2" ht="120" x14ac:dyDescent="0.25">
      <c r="A6" s="13"/>
      <c r="B6" s="12" t="s">
        <v>460</v>
      </c>
    </row>
  </sheetData>
  <mergeCells count="2">
    <mergeCell ref="A1:A2"/>
    <mergeCell ref="A4:A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2" width="36.5703125" bestFit="1" customWidth="1"/>
  </cols>
  <sheetData>
    <row r="1" spans="1:2" ht="30" customHeight="1" x14ac:dyDescent="0.25">
      <c r="A1" s="7" t="s">
        <v>461</v>
      </c>
      <c r="B1" s="1" t="s">
        <v>1</v>
      </c>
    </row>
    <row r="2" spans="1:2" x14ac:dyDescent="0.25">
      <c r="A2" s="7"/>
      <c r="B2" s="1" t="s">
        <v>2</v>
      </c>
    </row>
    <row r="3" spans="1:2" x14ac:dyDescent="0.25">
      <c r="A3" s="3" t="s">
        <v>462</v>
      </c>
      <c r="B3" s="4"/>
    </row>
    <row r="4" spans="1:2" ht="120" x14ac:dyDescent="0.25">
      <c r="A4" s="2" t="s">
        <v>463</v>
      </c>
      <c r="B4" s="14" t="s">
        <v>234</v>
      </c>
    </row>
  </sheetData>
  <mergeCells count="1">
    <mergeCell ref="A1:A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2" width="36.5703125" bestFit="1" customWidth="1"/>
  </cols>
  <sheetData>
    <row r="1" spans="1:2" ht="30" customHeight="1" x14ac:dyDescent="0.25">
      <c r="A1" s="7" t="s">
        <v>464</v>
      </c>
      <c r="B1" s="1" t="s">
        <v>1</v>
      </c>
    </row>
    <row r="2" spans="1:2" x14ac:dyDescent="0.25">
      <c r="A2" s="7"/>
      <c r="B2" s="1" t="s">
        <v>2</v>
      </c>
    </row>
    <row r="3" spans="1:2" x14ac:dyDescent="0.25">
      <c r="A3" s="3" t="s">
        <v>462</v>
      </c>
      <c r="B3" s="4"/>
    </row>
    <row r="4" spans="1:2" ht="150" x14ac:dyDescent="0.25">
      <c r="A4" s="2" t="s">
        <v>465</v>
      </c>
      <c r="B4" s="14" t="s">
        <v>235</v>
      </c>
    </row>
  </sheetData>
  <mergeCells count="1">
    <mergeCell ref="A1:A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2" width="36.5703125" bestFit="1" customWidth="1"/>
  </cols>
  <sheetData>
    <row r="1" spans="1:2" ht="30" customHeight="1" x14ac:dyDescent="0.25">
      <c r="A1" s="7" t="s">
        <v>466</v>
      </c>
      <c r="B1" s="1" t="s">
        <v>1</v>
      </c>
    </row>
    <row r="2" spans="1:2" x14ac:dyDescent="0.25">
      <c r="A2" s="7"/>
      <c r="B2" s="1" t="s">
        <v>2</v>
      </c>
    </row>
    <row r="3" spans="1:2" x14ac:dyDescent="0.25">
      <c r="A3" s="3" t="s">
        <v>462</v>
      </c>
      <c r="B3" s="4"/>
    </row>
    <row r="4" spans="1:2" ht="150" x14ac:dyDescent="0.25">
      <c r="A4" s="2" t="s">
        <v>467</v>
      </c>
      <c r="B4" s="14" t="s">
        <v>236</v>
      </c>
    </row>
  </sheetData>
  <mergeCells count="1">
    <mergeCell ref="A1:A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2" width="36.5703125" bestFit="1" customWidth="1"/>
  </cols>
  <sheetData>
    <row r="1" spans="1:2" ht="30" customHeight="1" x14ac:dyDescent="0.25">
      <c r="A1" s="7" t="s">
        <v>468</v>
      </c>
      <c r="B1" s="1" t="s">
        <v>1</v>
      </c>
    </row>
    <row r="2" spans="1:2" x14ac:dyDescent="0.25">
      <c r="A2" s="7"/>
      <c r="B2" s="1" t="s">
        <v>2</v>
      </c>
    </row>
    <row r="3" spans="1:2" x14ac:dyDescent="0.25">
      <c r="A3" s="3" t="s">
        <v>462</v>
      </c>
      <c r="B3" s="4"/>
    </row>
    <row r="4" spans="1:2" ht="315" x14ac:dyDescent="0.25">
      <c r="A4" s="2" t="s">
        <v>469</v>
      </c>
      <c r="B4" s="14" t="s">
        <v>237</v>
      </c>
    </row>
  </sheetData>
  <mergeCells count="1">
    <mergeCell ref="A1:A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2" width="36.5703125" bestFit="1" customWidth="1"/>
  </cols>
  <sheetData>
    <row r="1" spans="1:2" ht="30" customHeight="1" x14ac:dyDescent="0.25">
      <c r="A1" s="7" t="s">
        <v>470</v>
      </c>
      <c r="B1" s="1" t="s">
        <v>1</v>
      </c>
    </row>
    <row r="2" spans="1:2" x14ac:dyDescent="0.25">
      <c r="A2" s="7"/>
      <c r="B2" s="1" t="s">
        <v>2</v>
      </c>
    </row>
    <row r="3" spans="1:2" x14ac:dyDescent="0.25">
      <c r="A3" s="3" t="s">
        <v>462</v>
      </c>
      <c r="B3" s="4"/>
    </row>
    <row r="4" spans="1:2" ht="75" x14ac:dyDescent="0.25">
      <c r="A4" s="13" t="s">
        <v>471</v>
      </c>
      <c r="B4" s="14" t="s">
        <v>238</v>
      </c>
    </row>
    <row r="5" spans="1:2" x14ac:dyDescent="0.25">
      <c r="A5" s="13"/>
      <c r="B5" s="12"/>
    </row>
    <row r="6" spans="1:2" ht="195" x14ac:dyDescent="0.25">
      <c r="A6" s="13"/>
      <c r="B6" s="12" t="s">
        <v>239</v>
      </c>
    </row>
    <row r="7" spans="1:2" x14ac:dyDescent="0.25">
      <c r="A7" s="13"/>
      <c r="B7" s="12"/>
    </row>
    <row r="8" spans="1:2" ht="390" x14ac:dyDescent="0.25">
      <c r="A8" s="13"/>
      <c r="B8" s="12" t="s">
        <v>240</v>
      </c>
    </row>
    <row r="9" spans="1:2" x14ac:dyDescent="0.25">
      <c r="A9" s="13"/>
      <c r="B9" s="12"/>
    </row>
    <row r="10" spans="1:2" ht="285" x14ac:dyDescent="0.25">
      <c r="A10" s="13"/>
      <c r="B10" s="12" t="s">
        <v>241</v>
      </c>
    </row>
    <row r="11" spans="1:2" x14ac:dyDescent="0.25">
      <c r="A11" s="13"/>
      <c r="B11" s="12"/>
    </row>
    <row r="12" spans="1:2" ht="150" x14ac:dyDescent="0.25">
      <c r="A12" s="13"/>
      <c r="B12" s="12" t="s">
        <v>242</v>
      </c>
    </row>
    <row r="13" spans="1:2" x14ac:dyDescent="0.25">
      <c r="A13" s="13"/>
      <c r="B13" s="12"/>
    </row>
    <row r="14" spans="1:2" ht="195" x14ac:dyDescent="0.25">
      <c r="A14" s="13"/>
      <c r="B14" s="12" t="s">
        <v>243</v>
      </c>
    </row>
  </sheetData>
  <mergeCells count="2">
    <mergeCell ref="A1:A2"/>
    <mergeCell ref="A4:A14"/>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2" width="36.5703125" bestFit="1" customWidth="1"/>
  </cols>
  <sheetData>
    <row r="1" spans="1:2" ht="30" customHeight="1" x14ac:dyDescent="0.25">
      <c r="A1" s="7" t="s">
        <v>472</v>
      </c>
      <c r="B1" s="1" t="s">
        <v>1</v>
      </c>
    </row>
    <row r="2" spans="1:2" x14ac:dyDescent="0.25">
      <c r="A2" s="7"/>
      <c r="B2" s="1" t="s">
        <v>2</v>
      </c>
    </row>
    <row r="3" spans="1:2" x14ac:dyDescent="0.25">
      <c r="A3" s="3" t="s">
        <v>462</v>
      </c>
      <c r="B3" s="4"/>
    </row>
    <row r="4" spans="1:2" ht="45" x14ac:dyDescent="0.25">
      <c r="A4" s="2" t="s">
        <v>473</v>
      </c>
      <c r="B4" s="14" t="s">
        <v>244</v>
      </c>
    </row>
  </sheetData>
  <mergeCells count="1">
    <mergeCell ref="A1:A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30" customHeight="1" x14ac:dyDescent="0.25">
      <c r="A1" s="7" t="s">
        <v>474</v>
      </c>
      <c r="B1" s="1" t="s">
        <v>1</v>
      </c>
    </row>
    <row r="2" spans="1:2" x14ac:dyDescent="0.25">
      <c r="A2" s="7"/>
      <c r="B2" s="1" t="s">
        <v>2</v>
      </c>
    </row>
    <row r="3" spans="1:2" x14ac:dyDescent="0.25">
      <c r="A3" s="3" t="s">
        <v>462</v>
      </c>
      <c r="B3" s="4"/>
    </row>
    <row r="4" spans="1:2" ht="409.5" x14ac:dyDescent="0.25">
      <c r="A4" s="13" t="s">
        <v>475</v>
      </c>
      <c r="B4" s="14" t="s">
        <v>245</v>
      </c>
    </row>
    <row r="5" spans="1:2" x14ac:dyDescent="0.25">
      <c r="A5" s="13"/>
      <c r="B5" s="12"/>
    </row>
    <row r="6" spans="1:2" ht="360" x14ac:dyDescent="0.25">
      <c r="A6" s="13"/>
      <c r="B6" s="12" t="s">
        <v>246</v>
      </c>
    </row>
  </sheetData>
  <mergeCells count="2">
    <mergeCell ref="A1:A2"/>
    <mergeCell ref="A4:A6"/>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15" customHeight="1" x14ac:dyDescent="0.25">
      <c r="A1" s="7" t="s">
        <v>476</v>
      </c>
      <c r="B1" s="1" t="s">
        <v>1</v>
      </c>
    </row>
    <row r="2" spans="1:2" x14ac:dyDescent="0.25">
      <c r="A2" s="7"/>
      <c r="B2" s="1" t="s">
        <v>2</v>
      </c>
    </row>
    <row r="3" spans="1:2" x14ac:dyDescent="0.25">
      <c r="A3" s="3" t="s">
        <v>462</v>
      </c>
      <c r="B3" s="4"/>
    </row>
    <row r="4" spans="1:2" ht="390" x14ac:dyDescent="0.25">
      <c r="A4" s="13" t="s">
        <v>477</v>
      </c>
      <c r="B4" s="14" t="s">
        <v>247</v>
      </c>
    </row>
    <row r="5" spans="1:2" x14ac:dyDescent="0.25">
      <c r="A5" s="13"/>
      <c r="B5" s="12"/>
    </row>
    <row r="6" spans="1:2" ht="255" x14ac:dyDescent="0.25">
      <c r="A6" s="13"/>
      <c r="B6" s="12" t="s">
        <v>248</v>
      </c>
    </row>
  </sheetData>
  <mergeCells count="2">
    <mergeCell ref="A1:A2"/>
    <mergeCell ref="A4:A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5.85546875" bestFit="1" customWidth="1"/>
    <col min="2" max="2" width="12.28515625" bestFit="1" customWidth="1"/>
    <col min="3" max="3" width="12.42578125" bestFit="1" customWidth="1"/>
  </cols>
  <sheetData>
    <row r="1" spans="1:3" x14ac:dyDescent="0.25">
      <c r="A1" s="1" t="s">
        <v>58</v>
      </c>
      <c r="B1" s="1" t="s">
        <v>2</v>
      </c>
      <c r="C1" s="1" t="s">
        <v>23</v>
      </c>
    </row>
    <row r="2" spans="1:3" x14ac:dyDescent="0.25">
      <c r="A2" s="3" t="s">
        <v>59</v>
      </c>
      <c r="B2" s="4"/>
      <c r="C2" s="4"/>
    </row>
    <row r="3" spans="1:3" x14ac:dyDescent="0.25">
      <c r="A3" s="2" t="s">
        <v>60</v>
      </c>
      <c r="B3" s="9">
        <v>1E-3</v>
      </c>
      <c r="C3" s="9">
        <v>1E-3</v>
      </c>
    </row>
    <row r="4" spans="1:3" x14ac:dyDescent="0.25">
      <c r="A4" s="2" t="s">
        <v>61</v>
      </c>
      <c r="B4" s="6">
        <v>10000000</v>
      </c>
      <c r="C4" s="6">
        <v>10000000</v>
      </c>
    </row>
    <row r="5" spans="1:3" x14ac:dyDescent="0.25">
      <c r="A5" s="2" t="s">
        <v>62</v>
      </c>
      <c r="B5" s="9">
        <v>1E-3</v>
      </c>
      <c r="C5" s="9">
        <v>1E-3</v>
      </c>
    </row>
    <row r="6" spans="1:3" x14ac:dyDescent="0.25">
      <c r="A6" s="2" t="s">
        <v>63</v>
      </c>
      <c r="B6" s="6">
        <v>300000000</v>
      </c>
      <c r="C6" s="6">
        <v>300000000</v>
      </c>
    </row>
    <row r="7" spans="1:3" x14ac:dyDescent="0.25">
      <c r="A7" s="2" t="s">
        <v>64</v>
      </c>
      <c r="B7" s="6">
        <v>19030650</v>
      </c>
      <c r="C7" s="6">
        <v>11352774</v>
      </c>
    </row>
    <row r="8" spans="1:3" x14ac:dyDescent="0.25">
      <c r="A8" s="2" t="s">
        <v>65</v>
      </c>
      <c r="B8" s="6">
        <v>19030650</v>
      </c>
      <c r="C8" s="6">
        <v>11352774</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2" width="36.5703125" bestFit="1" customWidth="1"/>
  </cols>
  <sheetData>
    <row r="1" spans="1:2" ht="30" customHeight="1" x14ac:dyDescent="0.25">
      <c r="A1" s="7" t="s">
        <v>478</v>
      </c>
      <c r="B1" s="1" t="s">
        <v>1</v>
      </c>
    </row>
    <row r="2" spans="1:2" x14ac:dyDescent="0.25">
      <c r="A2" s="7"/>
      <c r="B2" s="1" t="s">
        <v>2</v>
      </c>
    </row>
    <row r="3" spans="1:2" x14ac:dyDescent="0.25">
      <c r="A3" s="3" t="s">
        <v>462</v>
      </c>
      <c r="B3" s="4"/>
    </row>
    <row r="4" spans="1:2" ht="240" x14ac:dyDescent="0.25">
      <c r="A4" s="2" t="s">
        <v>479</v>
      </c>
      <c r="B4" s="14" t="s">
        <v>249</v>
      </c>
    </row>
  </sheetData>
  <mergeCells count="1">
    <mergeCell ref="A1:A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2" width="36.5703125" bestFit="1" customWidth="1"/>
  </cols>
  <sheetData>
    <row r="1" spans="1:2" ht="30" customHeight="1" x14ac:dyDescent="0.25">
      <c r="A1" s="7" t="s">
        <v>480</v>
      </c>
      <c r="B1" s="1" t="s">
        <v>1</v>
      </c>
    </row>
    <row r="2" spans="1:2" x14ac:dyDescent="0.25">
      <c r="A2" s="7"/>
      <c r="B2" s="1" t="s">
        <v>2</v>
      </c>
    </row>
    <row r="3" spans="1:2" x14ac:dyDescent="0.25">
      <c r="A3" s="3" t="s">
        <v>462</v>
      </c>
      <c r="B3" s="4"/>
    </row>
    <row r="4" spans="1:2" ht="45" x14ac:dyDescent="0.25">
      <c r="A4" s="2" t="s">
        <v>481</v>
      </c>
      <c r="B4" s="14" t="s">
        <v>250</v>
      </c>
    </row>
  </sheetData>
  <mergeCells count="1">
    <mergeCell ref="A1:A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2" width="36.5703125" bestFit="1" customWidth="1"/>
  </cols>
  <sheetData>
    <row r="1" spans="1:2" ht="30" customHeight="1" x14ac:dyDescent="0.25">
      <c r="A1" s="7" t="s">
        <v>482</v>
      </c>
      <c r="B1" s="1" t="s">
        <v>1</v>
      </c>
    </row>
    <row r="2" spans="1:2" x14ac:dyDescent="0.25">
      <c r="A2" s="7"/>
      <c r="B2" s="1" t="s">
        <v>2</v>
      </c>
    </row>
    <row r="3" spans="1:2" x14ac:dyDescent="0.25">
      <c r="A3" s="3" t="s">
        <v>462</v>
      </c>
      <c r="B3" s="4"/>
    </row>
    <row r="4" spans="1:2" ht="60" x14ac:dyDescent="0.25">
      <c r="A4" s="2" t="s">
        <v>483</v>
      </c>
      <c r="B4" s="14" t="s">
        <v>251</v>
      </c>
    </row>
  </sheetData>
  <mergeCells count="1">
    <mergeCell ref="A1:A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ht="30" customHeight="1" x14ac:dyDescent="0.25">
      <c r="A1" s="7" t="s">
        <v>484</v>
      </c>
      <c r="B1" s="1" t="s">
        <v>1</v>
      </c>
    </row>
    <row r="2" spans="1:2" x14ac:dyDescent="0.25">
      <c r="A2" s="7"/>
      <c r="B2" s="1" t="s">
        <v>2</v>
      </c>
    </row>
    <row r="3" spans="1:2" x14ac:dyDescent="0.25">
      <c r="A3" s="3" t="s">
        <v>462</v>
      </c>
      <c r="B3" s="4"/>
    </row>
    <row r="4" spans="1:2" ht="409.5" x14ac:dyDescent="0.25">
      <c r="A4" s="13" t="s">
        <v>485</v>
      </c>
      <c r="B4" s="14" t="s">
        <v>252</v>
      </c>
    </row>
    <row r="5" spans="1:2" x14ac:dyDescent="0.25">
      <c r="A5" s="13"/>
      <c r="B5" s="12"/>
    </row>
    <row r="6" spans="1:2" ht="409.5" x14ac:dyDescent="0.25">
      <c r="A6" s="13"/>
      <c r="B6" s="12" t="s">
        <v>253</v>
      </c>
    </row>
    <row r="7" spans="1:2" x14ac:dyDescent="0.25">
      <c r="A7" s="13"/>
      <c r="B7" s="12"/>
    </row>
    <row r="8" spans="1:2" ht="150" x14ac:dyDescent="0.25">
      <c r="A8" s="13"/>
      <c r="B8" s="12" t="s">
        <v>254</v>
      </c>
    </row>
  </sheetData>
  <mergeCells count="2">
    <mergeCell ref="A1:A2"/>
    <mergeCell ref="A4:A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2" width="36.42578125" bestFit="1" customWidth="1"/>
    <col min="3" max="3" width="2" bestFit="1" customWidth="1"/>
  </cols>
  <sheetData>
    <row r="1" spans="1:4" ht="45" customHeight="1" x14ac:dyDescent="0.25">
      <c r="A1" s="7" t="s">
        <v>486</v>
      </c>
      <c r="B1" s="7" t="s">
        <v>1</v>
      </c>
      <c r="C1" s="7"/>
      <c r="D1" s="7"/>
    </row>
    <row r="2" spans="1:4" ht="15" customHeight="1" x14ac:dyDescent="0.25">
      <c r="A2" s="7"/>
      <c r="B2" s="7" t="s">
        <v>2</v>
      </c>
      <c r="C2" s="7"/>
      <c r="D2" s="7"/>
    </row>
    <row r="3" spans="1:4" x14ac:dyDescent="0.25">
      <c r="A3" s="3" t="s">
        <v>487</v>
      </c>
      <c r="B3" s="36"/>
      <c r="C3" s="36"/>
      <c r="D3" s="36"/>
    </row>
    <row r="4" spans="1:4" x14ac:dyDescent="0.25">
      <c r="A4" s="13" t="s">
        <v>488</v>
      </c>
      <c r="B4" s="38"/>
      <c r="C4" s="38"/>
      <c r="D4" s="38"/>
    </row>
    <row r="5" spans="1:4" x14ac:dyDescent="0.25">
      <c r="A5" s="13"/>
      <c r="B5" s="15" t="s">
        <v>260</v>
      </c>
      <c r="C5" s="16" t="s">
        <v>261</v>
      </c>
      <c r="D5" s="17">
        <v>240495</v>
      </c>
    </row>
    <row r="6" spans="1:4" ht="15.75" thickBot="1" x14ac:dyDescent="0.3">
      <c r="A6" s="13"/>
      <c r="B6" s="18" t="s">
        <v>29</v>
      </c>
      <c r="C6" s="19"/>
      <c r="D6" s="20">
        <v>301000</v>
      </c>
    </row>
    <row r="7" spans="1:4" ht="15.75" thickBot="1" x14ac:dyDescent="0.3">
      <c r="A7" s="13"/>
      <c r="B7" s="15" t="s">
        <v>262</v>
      </c>
      <c r="C7" s="21"/>
      <c r="D7" s="22">
        <v>541495</v>
      </c>
    </row>
    <row r="8" spans="1:4" x14ac:dyDescent="0.25">
      <c r="A8" s="13"/>
      <c r="B8" s="18" t="s">
        <v>263</v>
      </c>
      <c r="C8" s="23"/>
      <c r="D8" s="24">
        <v>-340000</v>
      </c>
    </row>
    <row r="9" spans="1:4" ht="15.75" thickBot="1" x14ac:dyDescent="0.3">
      <c r="A9" s="13"/>
      <c r="B9" s="15" t="s">
        <v>264</v>
      </c>
      <c r="C9" s="21"/>
      <c r="D9" s="22">
        <v>-107643</v>
      </c>
    </row>
    <row r="10" spans="1:4" ht="15.75" thickBot="1" x14ac:dyDescent="0.3">
      <c r="A10" s="13"/>
      <c r="B10" s="18" t="s">
        <v>265</v>
      </c>
      <c r="C10" s="19"/>
      <c r="D10" s="20">
        <v>-447643</v>
      </c>
    </row>
    <row r="11" spans="1:4" x14ac:dyDescent="0.25">
      <c r="A11" s="13"/>
      <c r="B11" s="15" t="s">
        <v>266</v>
      </c>
      <c r="C11" s="16"/>
      <c r="D11" s="17">
        <v>93852</v>
      </c>
    </row>
    <row r="12" spans="1:4" ht="15.75" thickBot="1" x14ac:dyDescent="0.3">
      <c r="A12" s="13"/>
      <c r="B12" s="18" t="s">
        <v>267</v>
      </c>
      <c r="C12" s="19"/>
      <c r="D12" s="20">
        <v>2825276</v>
      </c>
    </row>
    <row r="13" spans="1:4" x14ac:dyDescent="0.25">
      <c r="A13" s="13"/>
      <c r="B13" s="15"/>
      <c r="C13" s="16"/>
      <c r="D13" s="16"/>
    </row>
    <row r="14" spans="1:4" ht="15.75" thickBot="1" x14ac:dyDescent="0.3">
      <c r="A14" s="13"/>
      <c r="B14" s="18" t="s">
        <v>268</v>
      </c>
      <c r="C14" s="25" t="s">
        <v>261</v>
      </c>
      <c r="D14" s="26">
        <v>2919128</v>
      </c>
    </row>
  </sheetData>
  <mergeCells count="6">
    <mergeCell ref="A1:A2"/>
    <mergeCell ref="B1:D1"/>
    <mergeCell ref="B2:D2"/>
    <mergeCell ref="B3:D3"/>
    <mergeCell ref="A4:A14"/>
    <mergeCell ref="B4:D4"/>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x14ac:dyDescent="0.25"/>
  <cols>
    <col min="1" max="1" width="36.5703125" bestFit="1" customWidth="1"/>
    <col min="2" max="2" width="29.140625" bestFit="1" customWidth="1"/>
    <col min="3" max="3" width="11.85546875" bestFit="1" customWidth="1"/>
    <col min="5" max="5" width="13.7109375" bestFit="1" customWidth="1"/>
  </cols>
  <sheetData>
    <row r="1" spans="1:5" ht="30" customHeight="1" x14ac:dyDescent="0.25">
      <c r="A1" s="7" t="s">
        <v>489</v>
      </c>
      <c r="B1" s="7" t="s">
        <v>1</v>
      </c>
      <c r="C1" s="7"/>
      <c r="D1" s="7"/>
      <c r="E1" s="7"/>
    </row>
    <row r="2" spans="1:5" ht="15" customHeight="1" x14ac:dyDescent="0.25">
      <c r="A2" s="7"/>
      <c r="B2" s="7" t="s">
        <v>2</v>
      </c>
      <c r="C2" s="7"/>
      <c r="D2" s="7"/>
      <c r="E2" s="7"/>
    </row>
    <row r="3" spans="1:5" x14ac:dyDescent="0.25">
      <c r="A3" s="3" t="s">
        <v>487</v>
      </c>
      <c r="B3" s="36"/>
      <c r="C3" s="36"/>
      <c r="D3" s="36"/>
      <c r="E3" s="36"/>
    </row>
    <row r="4" spans="1:5" x14ac:dyDescent="0.25">
      <c r="A4" s="13" t="s">
        <v>490</v>
      </c>
      <c r="B4" s="36"/>
      <c r="C4" s="36"/>
      <c r="D4" s="36"/>
      <c r="E4" s="36"/>
    </row>
    <row r="5" spans="1:5" x14ac:dyDescent="0.25">
      <c r="A5" s="13"/>
      <c r="B5" s="18"/>
      <c r="C5" s="27"/>
      <c r="D5" s="27"/>
      <c r="E5" s="27" t="s">
        <v>271</v>
      </c>
    </row>
    <row r="6" spans="1:5" x14ac:dyDescent="0.25">
      <c r="A6" s="13"/>
      <c r="B6" s="18"/>
      <c r="C6" s="27"/>
      <c r="D6" s="27"/>
      <c r="E6" s="27" t="s">
        <v>272</v>
      </c>
    </row>
    <row r="7" spans="1:5" x14ac:dyDescent="0.25">
      <c r="A7" s="13"/>
      <c r="B7" s="18"/>
      <c r="C7" s="27"/>
      <c r="D7" s="27"/>
      <c r="E7" s="27" t="s">
        <v>77</v>
      </c>
    </row>
    <row r="8" spans="1:5" x14ac:dyDescent="0.25">
      <c r="A8" s="13"/>
      <c r="B8" s="18"/>
      <c r="C8" s="27"/>
      <c r="D8" s="27"/>
      <c r="E8" s="27" t="s">
        <v>273</v>
      </c>
    </row>
    <row r="9" spans="1:5" x14ac:dyDescent="0.25">
      <c r="A9" s="13"/>
      <c r="B9" s="18"/>
      <c r="C9" s="27" t="s">
        <v>274</v>
      </c>
      <c r="D9" s="27"/>
      <c r="E9" s="27" t="s">
        <v>275</v>
      </c>
    </row>
    <row r="10" spans="1:5" x14ac:dyDescent="0.25">
      <c r="A10" s="13"/>
      <c r="B10" s="18"/>
      <c r="C10" s="27" t="s">
        <v>276</v>
      </c>
      <c r="D10" s="27"/>
      <c r="E10" s="27" t="s">
        <v>277</v>
      </c>
    </row>
    <row r="11" spans="1:5" x14ac:dyDescent="0.25">
      <c r="A11" s="13"/>
      <c r="B11" s="18"/>
      <c r="C11" s="27" t="s">
        <v>278</v>
      </c>
      <c r="D11" s="27"/>
      <c r="E11" s="27" t="s">
        <v>278</v>
      </c>
    </row>
    <row r="12" spans="1:5" ht="15.75" thickBot="1" x14ac:dyDescent="0.3">
      <c r="A12" s="13"/>
      <c r="B12" s="18"/>
      <c r="C12" s="28">
        <v>2015</v>
      </c>
      <c r="D12" s="27"/>
      <c r="E12" s="28">
        <v>2015</v>
      </c>
    </row>
    <row r="13" spans="1:5" x14ac:dyDescent="0.25">
      <c r="A13" s="13"/>
      <c r="B13" s="18"/>
      <c r="C13" s="18"/>
      <c r="D13" s="18"/>
      <c r="E13" s="18"/>
    </row>
    <row r="14" spans="1:5" ht="15.75" thickBot="1" x14ac:dyDescent="0.3">
      <c r="A14" s="13"/>
      <c r="B14" s="15" t="s">
        <v>90</v>
      </c>
      <c r="C14" s="29">
        <v>-2851272</v>
      </c>
      <c r="D14" s="16"/>
      <c r="E14" s="29">
        <v>-2851272</v>
      </c>
    </row>
    <row r="15" spans="1:5" ht="16.5" thickTop="1" thickBot="1" x14ac:dyDescent="0.3">
      <c r="A15" s="13"/>
      <c r="B15" s="18" t="s">
        <v>91</v>
      </c>
      <c r="C15" s="30">
        <v>-0.17</v>
      </c>
      <c r="D15" s="23"/>
      <c r="E15" s="23"/>
    </row>
  </sheetData>
  <mergeCells count="6">
    <mergeCell ref="A1:A2"/>
    <mergeCell ref="B1:E1"/>
    <mergeCell ref="B2:E2"/>
    <mergeCell ref="B3:E3"/>
    <mergeCell ref="A4:A15"/>
    <mergeCell ref="B4:E4"/>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workbookViewId="0"/>
  </sheetViews>
  <sheetFormatPr defaultRowHeight="15" x14ac:dyDescent="0.25"/>
  <cols>
    <col min="1" max="1" width="36.5703125" bestFit="1" customWidth="1"/>
    <col min="2" max="2" width="29.140625" bestFit="1" customWidth="1"/>
    <col min="3" max="3" width="11.5703125" bestFit="1" customWidth="1"/>
    <col min="5" max="5" width="10" bestFit="1" customWidth="1"/>
    <col min="7" max="7" width="13.7109375" bestFit="1" customWidth="1"/>
  </cols>
  <sheetData>
    <row r="1" spans="1:7" ht="30" customHeight="1" x14ac:dyDescent="0.25">
      <c r="A1" s="7" t="s">
        <v>491</v>
      </c>
      <c r="B1" s="7" t="s">
        <v>1</v>
      </c>
      <c r="C1" s="7"/>
      <c r="D1" s="7"/>
      <c r="E1" s="7"/>
      <c r="F1" s="7"/>
      <c r="G1" s="7"/>
    </row>
    <row r="2" spans="1:7" ht="15" customHeight="1" x14ac:dyDescent="0.25">
      <c r="A2" s="7"/>
      <c r="B2" s="7" t="s">
        <v>2</v>
      </c>
      <c r="C2" s="7"/>
      <c r="D2" s="7"/>
      <c r="E2" s="7"/>
      <c r="F2" s="7"/>
      <c r="G2" s="7"/>
    </row>
    <row r="3" spans="1:7" x14ac:dyDescent="0.25">
      <c r="A3" s="3" t="s">
        <v>487</v>
      </c>
      <c r="B3" s="36"/>
      <c r="C3" s="36"/>
      <c r="D3" s="36"/>
      <c r="E3" s="36"/>
      <c r="F3" s="36"/>
      <c r="G3" s="36"/>
    </row>
    <row r="4" spans="1:7" x14ac:dyDescent="0.25">
      <c r="A4" s="13" t="s">
        <v>492</v>
      </c>
      <c r="B4" s="36"/>
      <c r="C4" s="36"/>
      <c r="D4" s="36"/>
      <c r="E4" s="36"/>
      <c r="F4" s="36"/>
      <c r="G4" s="36"/>
    </row>
    <row r="5" spans="1:7" x14ac:dyDescent="0.25">
      <c r="A5" s="13"/>
      <c r="B5" s="18"/>
      <c r="C5" s="27"/>
      <c r="D5" s="27"/>
      <c r="E5" s="27"/>
      <c r="F5" s="27"/>
      <c r="G5" s="27" t="s">
        <v>271</v>
      </c>
    </row>
    <row r="6" spans="1:7" x14ac:dyDescent="0.25">
      <c r="A6" s="13"/>
      <c r="B6" s="18"/>
      <c r="C6" s="27"/>
      <c r="D6" s="27"/>
      <c r="E6" s="27"/>
      <c r="F6" s="27"/>
      <c r="G6" s="27" t="s">
        <v>272</v>
      </c>
    </row>
    <row r="7" spans="1:7" x14ac:dyDescent="0.25">
      <c r="A7" s="13"/>
      <c r="B7" s="18"/>
      <c r="C7" s="27"/>
      <c r="D7" s="27"/>
      <c r="E7" s="27"/>
      <c r="F7" s="27"/>
      <c r="G7" s="27" t="s">
        <v>77</v>
      </c>
    </row>
    <row r="8" spans="1:7" x14ac:dyDescent="0.25">
      <c r="A8" s="13"/>
      <c r="B8" s="18"/>
      <c r="C8" s="27"/>
      <c r="D8" s="27"/>
      <c r="E8" s="27"/>
      <c r="F8" s="27"/>
      <c r="G8" s="27" t="s">
        <v>273</v>
      </c>
    </row>
    <row r="9" spans="1:7" x14ac:dyDescent="0.25">
      <c r="A9" s="13"/>
      <c r="B9" s="18"/>
      <c r="C9" s="27"/>
      <c r="D9" s="27"/>
      <c r="E9" s="27"/>
      <c r="F9" s="27"/>
      <c r="G9" s="27" t="s">
        <v>275</v>
      </c>
    </row>
    <row r="10" spans="1:7" ht="15" customHeight="1" x14ac:dyDescent="0.25">
      <c r="A10" s="13"/>
      <c r="B10" s="18"/>
      <c r="C10" s="34" t="s">
        <v>280</v>
      </c>
      <c r="D10" s="34"/>
      <c r="E10" s="34"/>
      <c r="F10" s="27"/>
      <c r="G10" s="27" t="s">
        <v>277</v>
      </c>
    </row>
    <row r="11" spans="1:7" ht="15.75" thickBot="1" x14ac:dyDescent="0.3">
      <c r="A11" s="13"/>
      <c r="B11" s="18"/>
      <c r="C11" s="35">
        <v>42063</v>
      </c>
      <c r="D11" s="35"/>
      <c r="E11" s="35"/>
      <c r="F11" s="27"/>
      <c r="G11" s="27" t="s">
        <v>281</v>
      </c>
    </row>
    <row r="12" spans="1:7" ht="15.75" thickBot="1" x14ac:dyDescent="0.3">
      <c r="A12" s="13"/>
      <c r="B12" s="18"/>
      <c r="C12" s="28">
        <v>2015</v>
      </c>
      <c r="D12" s="31"/>
      <c r="E12" s="32">
        <v>2014</v>
      </c>
      <c r="F12" s="27"/>
      <c r="G12" s="28">
        <v>2015</v>
      </c>
    </row>
    <row r="13" spans="1:7" x14ac:dyDescent="0.25">
      <c r="A13" s="13"/>
      <c r="B13" s="18"/>
      <c r="C13" s="18"/>
      <c r="D13" s="18"/>
      <c r="E13" s="18"/>
      <c r="F13" s="18"/>
      <c r="G13" s="18"/>
    </row>
    <row r="14" spans="1:7" ht="15.75" thickBot="1" x14ac:dyDescent="0.3">
      <c r="A14" s="13"/>
      <c r="B14" s="15" t="s">
        <v>90</v>
      </c>
      <c r="C14" s="29">
        <v>-3489405</v>
      </c>
      <c r="D14" s="16"/>
      <c r="E14" s="29">
        <v>-503408</v>
      </c>
      <c r="F14" s="16"/>
      <c r="G14" s="29">
        <v>-18306237</v>
      </c>
    </row>
    <row r="15" spans="1:7" ht="15.75" thickTop="1" x14ac:dyDescent="0.25">
      <c r="A15" s="13"/>
      <c r="B15" s="18"/>
      <c r="C15" s="23"/>
      <c r="D15" s="23"/>
      <c r="E15" s="23"/>
      <c r="F15" s="23"/>
      <c r="G15" s="23"/>
    </row>
    <row r="16" spans="1:7" ht="15.75" thickBot="1" x14ac:dyDescent="0.3">
      <c r="A16" s="13"/>
      <c r="B16" s="15" t="s">
        <v>91</v>
      </c>
      <c r="C16" s="33">
        <v>-0.21</v>
      </c>
      <c r="D16" s="16"/>
      <c r="E16" s="33">
        <v>-0.05</v>
      </c>
      <c r="F16" s="16"/>
      <c r="G16" s="16"/>
    </row>
  </sheetData>
  <mergeCells count="8">
    <mergeCell ref="C10:E10"/>
    <mergeCell ref="C11:E11"/>
    <mergeCell ref="A1:A2"/>
    <mergeCell ref="B1:G1"/>
    <mergeCell ref="B2:G2"/>
    <mergeCell ref="B3:G3"/>
    <mergeCell ref="A4:A16"/>
    <mergeCell ref="B4:G4"/>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workbookViewId="0"/>
  </sheetViews>
  <sheetFormatPr defaultRowHeight="15" x14ac:dyDescent="0.25"/>
  <cols>
    <col min="1" max="1" width="36.5703125" bestFit="1" customWidth="1"/>
    <col min="2" max="2" width="28.85546875" bestFit="1" customWidth="1"/>
    <col min="4" max="4" width="7.5703125" bestFit="1" customWidth="1"/>
    <col min="5" max="5" width="13.28515625" bestFit="1" customWidth="1"/>
    <col min="6" max="6" width="11.140625" bestFit="1" customWidth="1"/>
    <col min="7" max="7" width="10" bestFit="1" customWidth="1"/>
  </cols>
  <sheetData>
    <row r="1" spans="1:7" ht="15" customHeight="1" x14ac:dyDescent="0.25">
      <c r="A1" s="7" t="s">
        <v>493</v>
      </c>
      <c r="B1" s="7" t="s">
        <v>1</v>
      </c>
      <c r="C1" s="7"/>
      <c r="D1" s="7"/>
      <c r="E1" s="7"/>
      <c r="F1" s="7"/>
      <c r="G1" s="7"/>
    </row>
    <row r="2" spans="1:7" ht="15" customHeight="1" x14ac:dyDescent="0.25">
      <c r="A2" s="7"/>
      <c r="B2" s="7" t="s">
        <v>2</v>
      </c>
      <c r="C2" s="7"/>
      <c r="D2" s="7"/>
      <c r="E2" s="7"/>
      <c r="F2" s="7"/>
      <c r="G2" s="7"/>
    </row>
    <row r="3" spans="1:7" x14ac:dyDescent="0.25">
      <c r="A3" s="3" t="s">
        <v>487</v>
      </c>
      <c r="B3" s="36"/>
      <c r="C3" s="36"/>
      <c r="D3" s="36"/>
      <c r="E3" s="36"/>
      <c r="F3" s="36"/>
      <c r="G3" s="36"/>
    </row>
    <row r="4" spans="1:7" x14ac:dyDescent="0.25">
      <c r="A4" s="13" t="s">
        <v>494</v>
      </c>
      <c r="B4" s="36"/>
      <c r="C4" s="36"/>
      <c r="D4" s="36"/>
      <c r="E4" s="36"/>
      <c r="F4" s="36"/>
      <c r="G4" s="36"/>
    </row>
    <row r="5" spans="1:7" ht="15" customHeight="1" x14ac:dyDescent="0.25">
      <c r="A5" s="13"/>
      <c r="B5" s="53"/>
      <c r="C5" s="53"/>
      <c r="D5" s="54">
        <v>42063</v>
      </c>
      <c r="E5" s="54"/>
      <c r="F5" s="54"/>
      <c r="G5" s="54"/>
    </row>
    <row r="6" spans="1:7" ht="15.75" thickBot="1" x14ac:dyDescent="0.3">
      <c r="A6" s="13"/>
      <c r="B6" s="53"/>
      <c r="C6" s="53"/>
      <c r="D6" s="55" t="s">
        <v>367</v>
      </c>
      <c r="E6" s="55"/>
      <c r="F6" s="55"/>
      <c r="G6" s="55"/>
    </row>
    <row r="7" spans="1:7" x14ac:dyDescent="0.25">
      <c r="A7" s="13"/>
      <c r="B7" s="53"/>
      <c r="C7" s="53"/>
      <c r="D7" s="56" t="s">
        <v>368</v>
      </c>
      <c r="E7" s="43" t="s">
        <v>369</v>
      </c>
      <c r="F7" s="43" t="s">
        <v>369</v>
      </c>
      <c r="G7" s="43" t="s">
        <v>375</v>
      </c>
    </row>
    <row r="8" spans="1:7" x14ac:dyDescent="0.25">
      <c r="A8" s="13"/>
      <c r="B8" s="53"/>
      <c r="C8" s="53"/>
      <c r="D8" s="57"/>
      <c r="E8" s="40" t="s">
        <v>370</v>
      </c>
      <c r="F8" s="40" t="s">
        <v>370</v>
      </c>
      <c r="G8" s="40" t="s">
        <v>376</v>
      </c>
    </row>
    <row r="9" spans="1:7" x14ac:dyDescent="0.25">
      <c r="A9" s="13"/>
      <c r="B9" s="53"/>
      <c r="C9" s="53"/>
      <c r="D9" s="57"/>
      <c r="E9" s="41" t="s">
        <v>371</v>
      </c>
      <c r="F9" s="40" t="s">
        <v>372</v>
      </c>
      <c r="G9" s="41" t="s">
        <v>377</v>
      </c>
    </row>
    <row r="10" spans="1:7" x14ac:dyDescent="0.25">
      <c r="A10" s="13"/>
      <c r="B10" s="53"/>
      <c r="C10" s="53"/>
      <c r="D10" s="57"/>
      <c r="E10" s="42"/>
      <c r="F10" s="40" t="s">
        <v>373</v>
      </c>
      <c r="G10" s="42"/>
    </row>
    <row r="11" spans="1:7" x14ac:dyDescent="0.25">
      <c r="A11" s="13"/>
      <c r="B11" s="53"/>
      <c r="C11" s="53"/>
      <c r="D11" s="57"/>
      <c r="E11" s="42"/>
      <c r="F11" s="41" t="s">
        <v>374</v>
      </c>
      <c r="G11" s="42"/>
    </row>
    <row r="12" spans="1:7" x14ac:dyDescent="0.25">
      <c r="A12" s="13"/>
      <c r="B12" s="39"/>
      <c r="C12" s="39"/>
      <c r="D12" s="23"/>
      <c r="E12" s="23"/>
      <c r="F12" s="23"/>
      <c r="G12" s="23"/>
    </row>
    <row r="13" spans="1:7" x14ac:dyDescent="0.25">
      <c r="A13" s="13"/>
      <c r="B13" s="15" t="s">
        <v>378</v>
      </c>
      <c r="C13" s="44"/>
      <c r="D13" s="16"/>
      <c r="E13" s="16"/>
      <c r="F13" s="16"/>
      <c r="G13" s="16"/>
    </row>
    <row r="14" spans="1:7" x14ac:dyDescent="0.25">
      <c r="A14" s="13"/>
      <c r="B14" s="15" t="s">
        <v>379</v>
      </c>
      <c r="C14" s="44"/>
      <c r="D14" s="45">
        <v>9257</v>
      </c>
      <c r="E14" s="46">
        <v>0.875</v>
      </c>
      <c r="F14" s="47"/>
      <c r="G14" s="15"/>
    </row>
    <row r="15" spans="1:7" x14ac:dyDescent="0.25">
      <c r="A15" s="13"/>
      <c r="B15" s="18" t="s">
        <v>380</v>
      </c>
      <c r="C15" s="39"/>
      <c r="D15" s="48">
        <v>865000</v>
      </c>
      <c r="E15" s="49">
        <v>0.35</v>
      </c>
      <c r="F15" s="18"/>
      <c r="G15" s="18"/>
    </row>
    <row r="16" spans="1:7" x14ac:dyDescent="0.25">
      <c r="A16" s="13"/>
      <c r="B16" s="15" t="s">
        <v>381</v>
      </c>
      <c r="C16" s="44"/>
      <c r="D16" s="45">
        <v>-9257</v>
      </c>
      <c r="E16" s="46">
        <v>0.875</v>
      </c>
      <c r="F16" s="50"/>
      <c r="G16" s="50"/>
    </row>
    <row r="17" spans="1:7" x14ac:dyDescent="0.25">
      <c r="A17" s="13"/>
      <c r="B17" s="18" t="s">
        <v>382</v>
      </c>
      <c r="C17" s="39"/>
      <c r="D17" s="51" t="s">
        <v>383</v>
      </c>
      <c r="E17" s="51" t="s">
        <v>383</v>
      </c>
      <c r="F17" s="51"/>
      <c r="G17" s="51"/>
    </row>
    <row r="18" spans="1:7" ht="15.75" thickBot="1" x14ac:dyDescent="0.3">
      <c r="A18" s="13"/>
      <c r="B18" s="15" t="s">
        <v>384</v>
      </c>
      <c r="C18" s="44"/>
      <c r="D18" s="52" t="s">
        <v>383</v>
      </c>
      <c r="E18" s="52" t="s">
        <v>383</v>
      </c>
      <c r="F18" s="52"/>
      <c r="G18" s="52"/>
    </row>
    <row r="19" spans="1:7" x14ac:dyDescent="0.25">
      <c r="A19" s="13"/>
      <c r="B19" s="18" t="s">
        <v>385</v>
      </c>
      <c r="C19" s="39"/>
      <c r="D19" s="51"/>
      <c r="E19" s="51"/>
      <c r="F19" s="23"/>
      <c r="G19" s="23"/>
    </row>
    <row r="20" spans="1:7" x14ac:dyDescent="0.25">
      <c r="A20" s="13"/>
      <c r="B20" s="18" t="s">
        <v>386</v>
      </c>
      <c r="C20" s="39"/>
      <c r="D20" s="48">
        <v>865000</v>
      </c>
      <c r="E20" s="49">
        <v>0.35</v>
      </c>
      <c r="F20" s="23" t="s">
        <v>387</v>
      </c>
      <c r="G20" s="23" t="s">
        <v>388</v>
      </c>
    </row>
    <row r="21" spans="1:7" x14ac:dyDescent="0.25">
      <c r="A21" s="13"/>
      <c r="B21" s="15"/>
      <c r="C21" s="44"/>
      <c r="D21" s="50"/>
      <c r="E21" s="50"/>
      <c r="F21" s="16"/>
      <c r="G21" s="16"/>
    </row>
    <row r="22" spans="1:7" x14ac:dyDescent="0.25">
      <c r="A22" s="13"/>
      <c r="B22" s="18"/>
      <c r="C22" s="39"/>
      <c r="D22" s="51"/>
      <c r="E22" s="51"/>
      <c r="F22" s="23"/>
      <c r="G22" s="23"/>
    </row>
    <row r="23" spans="1:7" ht="15.75" thickBot="1" x14ac:dyDescent="0.3">
      <c r="A23" s="13"/>
      <c r="B23" s="39"/>
      <c r="C23" s="39"/>
      <c r="D23" s="58">
        <v>41882</v>
      </c>
      <c r="E23" s="58"/>
      <c r="F23" s="58"/>
      <c r="G23" s="58"/>
    </row>
    <row r="24" spans="1:7" x14ac:dyDescent="0.25">
      <c r="A24" s="13"/>
      <c r="B24" s="53"/>
      <c r="C24" s="53"/>
      <c r="D24" s="56" t="s">
        <v>368</v>
      </c>
      <c r="E24" s="43" t="s">
        <v>369</v>
      </c>
      <c r="F24" s="43" t="s">
        <v>369</v>
      </c>
      <c r="G24" s="43" t="s">
        <v>375</v>
      </c>
    </row>
    <row r="25" spans="1:7" x14ac:dyDescent="0.25">
      <c r="A25" s="13"/>
      <c r="B25" s="53"/>
      <c r="C25" s="53"/>
      <c r="D25" s="57"/>
      <c r="E25" s="40" t="s">
        <v>370</v>
      </c>
      <c r="F25" s="40" t="s">
        <v>370</v>
      </c>
      <c r="G25" s="40" t="s">
        <v>376</v>
      </c>
    </row>
    <row r="26" spans="1:7" x14ac:dyDescent="0.25">
      <c r="A26" s="13"/>
      <c r="B26" s="53"/>
      <c r="C26" s="53"/>
      <c r="D26" s="57"/>
      <c r="E26" s="41" t="s">
        <v>371</v>
      </c>
      <c r="F26" s="40" t="s">
        <v>372</v>
      </c>
      <c r="G26" s="41" t="s">
        <v>377</v>
      </c>
    </row>
    <row r="27" spans="1:7" x14ac:dyDescent="0.25">
      <c r="A27" s="13"/>
      <c r="B27" s="53"/>
      <c r="C27" s="53"/>
      <c r="D27" s="57"/>
      <c r="E27" s="42"/>
      <c r="F27" s="40" t="s">
        <v>373</v>
      </c>
      <c r="G27" s="42"/>
    </row>
    <row r="28" spans="1:7" x14ac:dyDescent="0.25">
      <c r="A28" s="13"/>
      <c r="B28" s="53"/>
      <c r="C28" s="53"/>
      <c r="D28" s="57"/>
      <c r="E28" s="42"/>
      <c r="F28" s="41" t="s">
        <v>374</v>
      </c>
      <c r="G28" s="42"/>
    </row>
    <row r="29" spans="1:7" x14ac:dyDescent="0.25">
      <c r="A29" s="13"/>
      <c r="B29" s="39"/>
      <c r="C29" s="39"/>
      <c r="D29" s="23"/>
      <c r="E29" s="23"/>
      <c r="F29" s="23"/>
      <c r="G29" s="23"/>
    </row>
    <row r="30" spans="1:7" x14ac:dyDescent="0.25">
      <c r="A30" s="13"/>
      <c r="B30" s="15" t="s">
        <v>378</v>
      </c>
      <c r="C30" s="44"/>
      <c r="D30" s="16"/>
      <c r="E30" s="16"/>
      <c r="F30" s="16"/>
      <c r="G30" s="16"/>
    </row>
    <row r="31" spans="1:7" x14ac:dyDescent="0.25">
      <c r="A31" s="13"/>
      <c r="B31" s="15" t="s">
        <v>379</v>
      </c>
      <c r="C31" s="44"/>
      <c r="D31" s="45">
        <v>12000</v>
      </c>
      <c r="E31" s="46">
        <v>0.875</v>
      </c>
      <c r="F31" s="47"/>
      <c r="G31" s="15"/>
    </row>
    <row r="32" spans="1:7" x14ac:dyDescent="0.25">
      <c r="A32" s="13"/>
      <c r="B32" s="18" t="s">
        <v>380</v>
      </c>
      <c r="C32" s="39"/>
      <c r="D32" s="51" t="s">
        <v>383</v>
      </c>
      <c r="E32" s="51" t="s">
        <v>383</v>
      </c>
      <c r="F32" s="18"/>
      <c r="G32" s="18"/>
    </row>
    <row r="33" spans="1:7" x14ac:dyDescent="0.25">
      <c r="A33" s="13"/>
      <c r="B33" s="15" t="s">
        <v>381</v>
      </c>
      <c r="C33" s="44"/>
      <c r="D33" s="45">
        <v>-2743</v>
      </c>
      <c r="E33" s="46">
        <v>0.875</v>
      </c>
      <c r="F33" s="50"/>
      <c r="G33" s="50"/>
    </row>
    <row r="34" spans="1:7" x14ac:dyDescent="0.25">
      <c r="A34" s="13"/>
      <c r="B34" s="18" t="s">
        <v>382</v>
      </c>
      <c r="C34" s="39"/>
      <c r="D34" s="51" t="s">
        <v>383</v>
      </c>
      <c r="E34" s="51" t="s">
        <v>383</v>
      </c>
      <c r="F34" s="51"/>
      <c r="G34" s="51"/>
    </row>
    <row r="35" spans="1:7" ht="15.75" thickBot="1" x14ac:dyDescent="0.3">
      <c r="A35" s="13"/>
      <c r="B35" s="15" t="s">
        <v>384</v>
      </c>
      <c r="C35" s="44"/>
      <c r="D35" s="52" t="s">
        <v>383</v>
      </c>
      <c r="E35" s="52" t="s">
        <v>383</v>
      </c>
      <c r="F35" s="52"/>
      <c r="G35" s="52"/>
    </row>
    <row r="36" spans="1:7" x14ac:dyDescent="0.25">
      <c r="A36" s="13"/>
      <c r="B36" s="18" t="s">
        <v>385</v>
      </c>
      <c r="C36" s="39"/>
      <c r="D36" s="51"/>
      <c r="E36" s="51"/>
      <c r="F36" s="23"/>
      <c r="G36" s="23"/>
    </row>
    <row r="37" spans="1:7" x14ac:dyDescent="0.25">
      <c r="A37" s="13"/>
      <c r="B37" s="18" t="s">
        <v>389</v>
      </c>
      <c r="C37" s="39"/>
      <c r="D37" s="48">
        <v>9257</v>
      </c>
      <c r="E37" s="49">
        <v>0.875</v>
      </c>
      <c r="F37" s="23" t="s">
        <v>390</v>
      </c>
      <c r="G37" s="23" t="s">
        <v>388</v>
      </c>
    </row>
  </sheetData>
  <mergeCells count="17">
    <mergeCell ref="D23:G23"/>
    <mergeCell ref="B24:B28"/>
    <mergeCell ref="C24:C28"/>
    <mergeCell ref="D24:D28"/>
    <mergeCell ref="A1:A2"/>
    <mergeCell ref="B1:G1"/>
    <mergeCell ref="B2:G2"/>
    <mergeCell ref="B3:G3"/>
    <mergeCell ref="A4:A37"/>
    <mergeCell ref="B4:G4"/>
    <mergeCell ref="B5:B6"/>
    <mergeCell ref="C5:C6"/>
    <mergeCell ref="D5:G5"/>
    <mergeCell ref="D6:G6"/>
    <mergeCell ref="B7:B11"/>
    <mergeCell ref="C7:C11"/>
    <mergeCell ref="D7:D1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showGridLines="0" workbookViewId="0"/>
  </sheetViews>
  <sheetFormatPr defaultRowHeight="15" x14ac:dyDescent="0.25"/>
  <cols>
    <col min="1" max="1" width="36.5703125" bestFit="1" customWidth="1"/>
    <col min="2" max="2" width="21.5703125" bestFit="1" customWidth="1"/>
    <col min="3" max="3" width="10.85546875" bestFit="1" customWidth="1"/>
    <col min="5" max="5" width="9.7109375" bestFit="1" customWidth="1"/>
    <col min="7" max="7" width="8.7109375" bestFit="1" customWidth="1"/>
  </cols>
  <sheetData>
    <row r="1" spans="1:7" ht="30" customHeight="1" x14ac:dyDescent="0.25">
      <c r="A1" s="7" t="s">
        <v>495</v>
      </c>
      <c r="B1" s="7" t="s">
        <v>1</v>
      </c>
      <c r="C1" s="7"/>
      <c r="D1" s="7"/>
      <c r="E1" s="7"/>
      <c r="F1" s="7"/>
      <c r="G1" s="7"/>
    </row>
    <row r="2" spans="1:7" ht="15" customHeight="1" x14ac:dyDescent="0.25">
      <c r="A2" s="7"/>
      <c r="B2" s="7" t="s">
        <v>2</v>
      </c>
      <c r="C2" s="7"/>
      <c r="D2" s="7"/>
      <c r="E2" s="7"/>
      <c r="F2" s="7"/>
      <c r="G2" s="7"/>
    </row>
    <row r="3" spans="1:7" x14ac:dyDescent="0.25">
      <c r="A3" s="3" t="s">
        <v>487</v>
      </c>
      <c r="B3" s="36"/>
      <c r="C3" s="36"/>
      <c r="D3" s="36"/>
      <c r="E3" s="36"/>
      <c r="F3" s="36"/>
      <c r="G3" s="36"/>
    </row>
    <row r="4" spans="1:7" x14ac:dyDescent="0.25">
      <c r="A4" s="13" t="s">
        <v>496</v>
      </c>
      <c r="B4" s="38"/>
      <c r="C4" s="38"/>
      <c r="D4" s="38"/>
      <c r="E4" s="38"/>
      <c r="F4" s="38"/>
      <c r="G4" s="38"/>
    </row>
    <row r="5" spans="1:7" ht="15" customHeight="1" x14ac:dyDescent="0.25">
      <c r="A5" s="13"/>
      <c r="B5" s="39"/>
      <c r="C5" s="59" t="s">
        <v>393</v>
      </c>
      <c r="D5" s="27"/>
      <c r="E5" s="62" t="s">
        <v>280</v>
      </c>
      <c r="F5" s="62"/>
      <c r="G5" s="62"/>
    </row>
    <row r="6" spans="1:7" ht="15" customHeight="1" x14ac:dyDescent="0.25">
      <c r="A6" s="13"/>
      <c r="B6" s="39"/>
      <c r="C6" s="59" t="s">
        <v>394</v>
      </c>
      <c r="D6" s="27"/>
      <c r="E6" s="62" t="s">
        <v>278</v>
      </c>
      <c r="F6" s="62"/>
      <c r="G6" s="62"/>
    </row>
    <row r="7" spans="1:7" ht="15.75" thickBot="1" x14ac:dyDescent="0.3">
      <c r="A7" s="13"/>
      <c r="B7" s="39"/>
      <c r="C7" s="28">
        <v>2014</v>
      </c>
      <c r="D7" s="27"/>
      <c r="E7" s="28">
        <v>2015</v>
      </c>
      <c r="F7" s="27"/>
      <c r="G7" s="28">
        <v>2014</v>
      </c>
    </row>
    <row r="8" spans="1:7" x14ac:dyDescent="0.25">
      <c r="A8" s="13"/>
      <c r="B8" s="39"/>
      <c r="C8" s="27"/>
      <c r="D8" s="27"/>
      <c r="E8" s="27"/>
      <c r="F8" s="27"/>
      <c r="G8" s="27"/>
    </row>
    <row r="9" spans="1:7" x14ac:dyDescent="0.25">
      <c r="A9" s="13"/>
      <c r="B9" s="44" t="s">
        <v>395</v>
      </c>
      <c r="C9" s="60" t="s">
        <v>396</v>
      </c>
      <c r="D9" s="60"/>
      <c r="E9" s="60" t="s">
        <v>396</v>
      </c>
      <c r="F9" s="60"/>
      <c r="G9" s="60" t="s">
        <v>396</v>
      </c>
    </row>
    <row r="10" spans="1:7" x14ac:dyDescent="0.25">
      <c r="A10" s="13"/>
      <c r="B10" s="39" t="s">
        <v>397</v>
      </c>
      <c r="C10" s="61">
        <v>1.38E-2</v>
      </c>
      <c r="D10" s="27"/>
      <c r="E10" s="61">
        <v>1.47E-2</v>
      </c>
      <c r="F10" s="27"/>
      <c r="G10" s="61">
        <v>1.38E-2</v>
      </c>
    </row>
    <row r="11" spans="1:7" x14ac:dyDescent="0.25">
      <c r="A11" s="13"/>
      <c r="B11" s="44" t="s">
        <v>398</v>
      </c>
      <c r="C11" s="60" t="s">
        <v>399</v>
      </c>
      <c r="D11" s="60"/>
      <c r="E11" s="60" t="s">
        <v>400</v>
      </c>
      <c r="F11" s="60"/>
      <c r="G11" s="60" t="s">
        <v>399</v>
      </c>
    </row>
    <row r="12" spans="1:7" x14ac:dyDescent="0.25">
      <c r="A12" s="13"/>
      <c r="B12" s="39" t="s">
        <v>401</v>
      </c>
      <c r="C12" s="61">
        <v>0.68679999999999997</v>
      </c>
      <c r="D12" s="27"/>
      <c r="E12" s="61">
        <v>0.66420000000000001</v>
      </c>
      <c r="F12" s="27"/>
      <c r="G12" s="61">
        <v>0.68679999999999997</v>
      </c>
    </row>
  </sheetData>
  <mergeCells count="8">
    <mergeCell ref="E5:G5"/>
    <mergeCell ref="E6:G6"/>
    <mergeCell ref="A1:A2"/>
    <mergeCell ref="B1:G1"/>
    <mergeCell ref="B2:G2"/>
    <mergeCell ref="B3:G3"/>
    <mergeCell ref="A4:A12"/>
    <mergeCell ref="B4:G4"/>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showGridLines="0" workbookViewId="0"/>
  </sheetViews>
  <sheetFormatPr defaultRowHeight="15" x14ac:dyDescent="0.25"/>
  <cols>
    <col min="1" max="1" width="36.5703125" bestFit="1" customWidth="1"/>
    <col min="2" max="2" width="30.42578125" bestFit="1" customWidth="1"/>
    <col min="4" max="4" width="9.5703125" customWidth="1"/>
    <col min="5" max="5" width="14" customWidth="1"/>
    <col min="6" max="6" width="11.140625" bestFit="1" customWidth="1"/>
    <col min="7" max="7" width="10" bestFit="1" customWidth="1"/>
  </cols>
  <sheetData>
    <row r="1" spans="1:7" ht="15" customHeight="1" x14ac:dyDescent="0.25">
      <c r="A1" s="7" t="s">
        <v>497</v>
      </c>
      <c r="B1" s="7" t="s">
        <v>1</v>
      </c>
      <c r="C1" s="7"/>
      <c r="D1" s="7"/>
      <c r="E1" s="7"/>
      <c r="F1" s="7"/>
      <c r="G1" s="7"/>
    </row>
    <row r="2" spans="1:7" ht="15" customHeight="1" x14ac:dyDescent="0.25">
      <c r="A2" s="7"/>
      <c r="B2" s="7" t="s">
        <v>2</v>
      </c>
      <c r="C2" s="7"/>
      <c r="D2" s="7"/>
      <c r="E2" s="7"/>
      <c r="F2" s="7"/>
      <c r="G2" s="7"/>
    </row>
    <row r="3" spans="1:7" x14ac:dyDescent="0.25">
      <c r="A3" s="3" t="s">
        <v>487</v>
      </c>
      <c r="B3" s="36"/>
      <c r="C3" s="36"/>
      <c r="D3" s="36"/>
      <c r="E3" s="36"/>
      <c r="F3" s="36"/>
      <c r="G3" s="36"/>
    </row>
    <row r="4" spans="1:7" x14ac:dyDescent="0.25">
      <c r="A4" s="13" t="s">
        <v>498</v>
      </c>
      <c r="B4" s="38"/>
      <c r="C4" s="38"/>
      <c r="D4" s="38"/>
      <c r="E4" s="38"/>
      <c r="F4" s="38"/>
      <c r="G4" s="38"/>
    </row>
    <row r="5" spans="1:7" ht="15" customHeight="1" x14ac:dyDescent="0.25">
      <c r="A5" s="13"/>
      <c r="B5" s="39"/>
      <c r="C5" s="39"/>
      <c r="D5" s="34" t="s">
        <v>408</v>
      </c>
      <c r="E5" s="34"/>
      <c r="F5" s="34"/>
      <c r="G5" s="34"/>
    </row>
    <row r="6" spans="1:7" ht="15" customHeight="1" x14ac:dyDescent="0.25">
      <c r="A6" s="13"/>
      <c r="B6" s="53"/>
      <c r="C6" s="53"/>
      <c r="D6" s="62" t="s">
        <v>409</v>
      </c>
      <c r="E6" s="62"/>
      <c r="F6" s="34"/>
      <c r="G6" s="34"/>
    </row>
    <row r="7" spans="1:7" ht="15" customHeight="1" x14ac:dyDescent="0.25">
      <c r="A7" s="13"/>
      <c r="B7" s="53"/>
      <c r="C7" s="53"/>
      <c r="D7" s="62" t="s">
        <v>367</v>
      </c>
      <c r="E7" s="62"/>
      <c r="F7" s="34"/>
      <c r="G7" s="34"/>
    </row>
    <row r="8" spans="1:7" x14ac:dyDescent="0.25">
      <c r="A8" s="13"/>
      <c r="B8" s="53"/>
      <c r="C8" s="53"/>
      <c r="D8" s="68" t="s">
        <v>368</v>
      </c>
      <c r="E8" s="40" t="s">
        <v>369</v>
      </c>
      <c r="F8" s="40" t="s">
        <v>369</v>
      </c>
      <c r="G8" s="40" t="s">
        <v>375</v>
      </c>
    </row>
    <row r="9" spans="1:7" x14ac:dyDescent="0.25">
      <c r="A9" s="13"/>
      <c r="B9" s="53"/>
      <c r="C9" s="53"/>
      <c r="D9" s="68"/>
      <c r="E9" s="40" t="s">
        <v>370</v>
      </c>
      <c r="F9" s="40" t="s">
        <v>370</v>
      </c>
      <c r="G9" s="40" t="s">
        <v>376</v>
      </c>
    </row>
    <row r="10" spans="1:7" x14ac:dyDescent="0.25">
      <c r="A10" s="13"/>
      <c r="B10" s="53"/>
      <c r="C10" s="53"/>
      <c r="D10" s="68"/>
      <c r="E10" s="41" t="s">
        <v>371</v>
      </c>
      <c r="F10" s="40" t="s">
        <v>372</v>
      </c>
      <c r="G10" s="41" t="s">
        <v>377</v>
      </c>
    </row>
    <row r="11" spans="1:7" x14ac:dyDescent="0.25">
      <c r="A11" s="13"/>
      <c r="B11" s="53"/>
      <c r="C11" s="53"/>
      <c r="D11" s="68"/>
      <c r="E11" s="42"/>
      <c r="F11" s="40" t="s">
        <v>373</v>
      </c>
      <c r="G11" s="42"/>
    </row>
    <row r="12" spans="1:7" x14ac:dyDescent="0.25">
      <c r="A12" s="13"/>
      <c r="B12" s="53"/>
      <c r="C12" s="53"/>
      <c r="D12" s="68"/>
      <c r="E12" s="42"/>
      <c r="F12" s="41" t="s">
        <v>374</v>
      </c>
      <c r="G12" s="42"/>
    </row>
    <row r="13" spans="1:7" x14ac:dyDescent="0.25">
      <c r="A13" s="13"/>
      <c r="B13" s="39"/>
      <c r="C13" s="39"/>
      <c r="D13" s="39"/>
      <c r="E13" s="39"/>
      <c r="F13" s="39"/>
      <c r="G13" s="39"/>
    </row>
    <row r="14" spans="1:7" x14ac:dyDescent="0.25">
      <c r="A14" s="13"/>
      <c r="B14" s="15" t="s">
        <v>378</v>
      </c>
      <c r="C14" s="44"/>
      <c r="D14" s="44"/>
      <c r="E14" s="44"/>
      <c r="F14" s="44"/>
      <c r="G14" s="44"/>
    </row>
    <row r="15" spans="1:7" x14ac:dyDescent="0.25">
      <c r="A15" s="13"/>
      <c r="B15" s="15" t="s">
        <v>379</v>
      </c>
      <c r="C15" s="44"/>
      <c r="D15" s="17">
        <v>1295000</v>
      </c>
      <c r="E15" s="63">
        <v>0.35</v>
      </c>
      <c r="F15" s="15"/>
      <c r="G15" s="15"/>
    </row>
    <row r="16" spans="1:7" x14ac:dyDescent="0.25">
      <c r="A16" s="13"/>
      <c r="B16" s="18" t="s">
        <v>380</v>
      </c>
      <c r="C16" s="39"/>
      <c r="D16" s="24">
        <v>1200000</v>
      </c>
      <c r="E16" s="64">
        <v>0.25</v>
      </c>
      <c r="F16" s="18"/>
      <c r="G16" s="18"/>
    </row>
    <row r="17" spans="1:7" x14ac:dyDescent="0.25">
      <c r="A17" s="13"/>
      <c r="B17" s="15" t="s">
        <v>381</v>
      </c>
      <c r="C17" s="44"/>
      <c r="D17" s="16" t="s">
        <v>383</v>
      </c>
      <c r="E17" s="16" t="s">
        <v>383</v>
      </c>
      <c r="F17" s="15"/>
      <c r="G17" s="15"/>
    </row>
    <row r="18" spans="1:7" x14ac:dyDescent="0.25">
      <c r="A18" s="13"/>
      <c r="B18" s="18" t="s">
        <v>382</v>
      </c>
      <c r="C18" s="39"/>
      <c r="D18" s="24">
        <v>-200000</v>
      </c>
      <c r="E18" s="64">
        <v>0.25</v>
      </c>
      <c r="F18" s="18"/>
      <c r="G18" s="18"/>
    </row>
    <row r="19" spans="1:7" ht="15.75" thickBot="1" x14ac:dyDescent="0.3">
      <c r="A19" s="13"/>
      <c r="B19" s="15" t="s">
        <v>384</v>
      </c>
      <c r="C19" s="44"/>
      <c r="D19" s="21" t="s">
        <v>383</v>
      </c>
      <c r="E19" s="21" t="s">
        <v>383</v>
      </c>
      <c r="F19" s="65"/>
      <c r="G19" s="65"/>
    </row>
    <row r="20" spans="1:7" ht="15.75" thickBot="1" x14ac:dyDescent="0.3">
      <c r="A20" s="13"/>
      <c r="B20" s="18" t="s">
        <v>410</v>
      </c>
      <c r="C20" s="39"/>
      <c r="D20" s="20">
        <v>2295000</v>
      </c>
      <c r="E20" s="66">
        <v>0.31</v>
      </c>
      <c r="F20" s="19" t="s">
        <v>411</v>
      </c>
      <c r="G20" s="19" t="s">
        <v>388</v>
      </c>
    </row>
    <row r="21" spans="1:7" x14ac:dyDescent="0.25">
      <c r="A21" s="13"/>
      <c r="B21" s="15"/>
      <c r="C21" s="44"/>
      <c r="D21" s="16"/>
      <c r="E21" s="16"/>
      <c r="F21" s="16"/>
      <c r="G21" s="16"/>
    </row>
    <row r="22" spans="1:7" ht="15.75" thickBot="1" x14ac:dyDescent="0.3">
      <c r="A22" s="13"/>
      <c r="B22" s="18" t="s">
        <v>412</v>
      </c>
      <c r="C22" s="39"/>
      <c r="D22" s="20">
        <v>1670000</v>
      </c>
      <c r="E22" s="66">
        <v>0.32</v>
      </c>
      <c r="F22" s="19" t="s">
        <v>413</v>
      </c>
      <c r="G22" s="19" t="s">
        <v>388</v>
      </c>
    </row>
    <row r="23" spans="1:7" x14ac:dyDescent="0.25">
      <c r="A23" s="13"/>
      <c r="B23" s="15"/>
      <c r="C23" s="44"/>
      <c r="D23" s="16"/>
      <c r="E23" s="16"/>
      <c r="F23" s="16"/>
      <c r="G23" s="16"/>
    </row>
    <row r="24" spans="1:7" x14ac:dyDescent="0.25">
      <c r="A24" s="13"/>
      <c r="B24" s="18"/>
      <c r="C24" s="39"/>
      <c r="D24" s="23"/>
      <c r="E24" s="23"/>
      <c r="F24" s="23"/>
      <c r="G24" s="23"/>
    </row>
    <row r="25" spans="1:7" ht="15" customHeight="1" x14ac:dyDescent="0.25">
      <c r="A25" s="13"/>
      <c r="B25" s="39"/>
      <c r="C25" s="39"/>
      <c r="D25" s="34" t="s">
        <v>414</v>
      </c>
      <c r="E25" s="34"/>
      <c r="F25" s="34"/>
      <c r="G25" s="34"/>
    </row>
    <row r="26" spans="1:7" ht="15" customHeight="1" x14ac:dyDescent="0.25">
      <c r="A26" s="13"/>
      <c r="B26" s="39"/>
      <c r="C26" s="39"/>
      <c r="D26" s="69">
        <v>41882</v>
      </c>
      <c r="E26" s="69"/>
      <c r="F26" s="34"/>
      <c r="G26" s="34"/>
    </row>
    <row r="27" spans="1:7" x14ac:dyDescent="0.25">
      <c r="A27" s="13"/>
      <c r="B27" s="53"/>
      <c r="C27" s="53"/>
      <c r="D27" s="68" t="s">
        <v>368</v>
      </c>
      <c r="E27" s="40" t="s">
        <v>369</v>
      </c>
      <c r="F27" s="40" t="s">
        <v>369</v>
      </c>
      <c r="G27" s="40" t="s">
        <v>375</v>
      </c>
    </row>
    <row r="28" spans="1:7" x14ac:dyDescent="0.25">
      <c r="A28" s="13"/>
      <c r="B28" s="53"/>
      <c r="C28" s="53"/>
      <c r="D28" s="68"/>
      <c r="E28" s="40" t="s">
        <v>370</v>
      </c>
      <c r="F28" s="40" t="s">
        <v>370</v>
      </c>
      <c r="G28" s="40" t="s">
        <v>376</v>
      </c>
    </row>
    <row r="29" spans="1:7" x14ac:dyDescent="0.25">
      <c r="A29" s="13"/>
      <c r="B29" s="53"/>
      <c r="C29" s="53"/>
      <c r="D29" s="68"/>
      <c r="E29" s="41" t="s">
        <v>371</v>
      </c>
      <c r="F29" s="40" t="s">
        <v>372</v>
      </c>
      <c r="G29" s="41" t="s">
        <v>377</v>
      </c>
    </row>
    <row r="30" spans="1:7" x14ac:dyDescent="0.25">
      <c r="A30" s="13"/>
      <c r="B30" s="53"/>
      <c r="C30" s="53"/>
      <c r="D30" s="68"/>
      <c r="E30" s="42"/>
      <c r="F30" s="40" t="s">
        <v>373</v>
      </c>
      <c r="G30" s="42"/>
    </row>
    <row r="31" spans="1:7" x14ac:dyDescent="0.25">
      <c r="A31" s="13"/>
      <c r="B31" s="53"/>
      <c r="C31" s="53"/>
      <c r="D31" s="68"/>
      <c r="E31" s="42"/>
      <c r="F31" s="41" t="s">
        <v>374</v>
      </c>
      <c r="G31" s="42"/>
    </row>
    <row r="32" spans="1:7" x14ac:dyDescent="0.25">
      <c r="A32" s="13"/>
      <c r="B32" s="39"/>
      <c r="C32" s="39"/>
      <c r="D32" s="39"/>
      <c r="E32" s="39"/>
      <c r="F32" s="39"/>
      <c r="G32" s="39"/>
    </row>
    <row r="33" spans="1:7" x14ac:dyDescent="0.25">
      <c r="A33" s="13"/>
      <c r="B33" s="15" t="s">
        <v>378</v>
      </c>
      <c r="C33" s="44"/>
      <c r="D33" s="44"/>
      <c r="E33" s="44"/>
      <c r="F33" s="44"/>
      <c r="G33" s="44"/>
    </row>
    <row r="34" spans="1:7" x14ac:dyDescent="0.25">
      <c r="A34" s="13"/>
      <c r="B34" s="15" t="s">
        <v>379</v>
      </c>
      <c r="C34" s="44"/>
      <c r="D34" s="17">
        <v>12000</v>
      </c>
      <c r="E34" s="63">
        <v>6.25</v>
      </c>
      <c r="F34" s="15"/>
      <c r="G34" s="15"/>
    </row>
    <row r="35" spans="1:7" x14ac:dyDescent="0.25">
      <c r="A35" s="13"/>
      <c r="B35" s="18" t="s">
        <v>380</v>
      </c>
      <c r="C35" s="39"/>
      <c r="D35" s="24">
        <v>1283000</v>
      </c>
      <c r="E35" s="64">
        <v>0.3</v>
      </c>
      <c r="F35" s="18"/>
      <c r="G35" s="18"/>
    </row>
    <row r="36" spans="1:7" x14ac:dyDescent="0.25">
      <c r="A36" s="13"/>
      <c r="B36" s="15" t="s">
        <v>381</v>
      </c>
      <c r="C36" s="44"/>
      <c r="D36" s="16" t="s">
        <v>383</v>
      </c>
      <c r="E36" s="16" t="s">
        <v>383</v>
      </c>
      <c r="F36" s="15"/>
      <c r="G36" s="15"/>
    </row>
    <row r="37" spans="1:7" x14ac:dyDescent="0.25">
      <c r="A37" s="13"/>
      <c r="B37" s="18" t="s">
        <v>382</v>
      </c>
      <c r="C37" s="39"/>
      <c r="D37" s="23" t="s">
        <v>383</v>
      </c>
      <c r="E37" s="23" t="s">
        <v>383</v>
      </c>
      <c r="F37" s="18"/>
      <c r="G37" s="18"/>
    </row>
    <row r="38" spans="1:7" ht="15.75" thickBot="1" x14ac:dyDescent="0.3">
      <c r="A38" s="13"/>
      <c r="B38" s="15" t="s">
        <v>384</v>
      </c>
      <c r="C38" s="44"/>
      <c r="D38" s="21" t="s">
        <v>383</v>
      </c>
      <c r="E38" s="21" t="s">
        <v>383</v>
      </c>
      <c r="F38" s="65"/>
      <c r="G38" s="65"/>
    </row>
    <row r="39" spans="1:7" ht="15.75" thickBot="1" x14ac:dyDescent="0.3">
      <c r="A39" s="13"/>
      <c r="B39" s="18" t="s">
        <v>415</v>
      </c>
      <c r="C39" s="39"/>
      <c r="D39" s="20">
        <v>1295000</v>
      </c>
      <c r="E39" s="66">
        <v>0.35</v>
      </c>
      <c r="F39" s="19" t="s">
        <v>416</v>
      </c>
      <c r="G39" s="67">
        <v>196600</v>
      </c>
    </row>
  </sheetData>
  <mergeCells count="23">
    <mergeCell ref="B27:B31"/>
    <mergeCell ref="C27:C31"/>
    <mergeCell ref="D27:D31"/>
    <mergeCell ref="A1:A2"/>
    <mergeCell ref="B1:G1"/>
    <mergeCell ref="B2:G2"/>
    <mergeCell ref="B3:G3"/>
    <mergeCell ref="A4:A39"/>
    <mergeCell ref="B4:G4"/>
    <mergeCell ref="B8:B12"/>
    <mergeCell ref="C8:C12"/>
    <mergeCell ref="D8:D12"/>
    <mergeCell ref="D25:E25"/>
    <mergeCell ref="F25:G25"/>
    <mergeCell ref="D26:E26"/>
    <mergeCell ref="F26:G26"/>
    <mergeCell ref="D5:E5"/>
    <mergeCell ref="F5:G5"/>
    <mergeCell ref="B6:B7"/>
    <mergeCell ref="C6:C7"/>
    <mergeCell ref="D6:E6"/>
    <mergeCell ref="D7:E7"/>
    <mergeCell ref="F6:G7"/>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workbookViewId="0"/>
  </sheetViews>
  <sheetFormatPr defaultRowHeight="15" x14ac:dyDescent="0.25"/>
  <cols>
    <col min="1" max="1" width="36.5703125" bestFit="1" customWidth="1"/>
    <col min="2" max="5" width="12.28515625" bestFit="1" customWidth="1"/>
    <col min="6" max="6" width="16.42578125" bestFit="1" customWidth="1"/>
  </cols>
  <sheetData>
    <row r="1" spans="1:6" ht="15" customHeight="1" x14ac:dyDescent="0.25">
      <c r="A1" s="7" t="s">
        <v>66</v>
      </c>
      <c r="B1" s="7" t="s">
        <v>1</v>
      </c>
      <c r="C1" s="7"/>
      <c r="D1" s="7" t="s">
        <v>67</v>
      </c>
      <c r="E1" s="7"/>
      <c r="F1" s="1" t="s">
        <v>68</v>
      </c>
    </row>
    <row r="2" spans="1:6" x14ac:dyDescent="0.25">
      <c r="A2" s="7"/>
      <c r="B2" s="1" t="s">
        <v>2</v>
      </c>
      <c r="C2" s="1" t="s">
        <v>69</v>
      </c>
      <c r="D2" s="1" t="s">
        <v>2</v>
      </c>
      <c r="E2" s="1" t="s">
        <v>69</v>
      </c>
      <c r="F2" s="1" t="s">
        <v>2</v>
      </c>
    </row>
    <row r="3" spans="1:6" x14ac:dyDescent="0.25">
      <c r="A3" s="3" t="s">
        <v>70</v>
      </c>
      <c r="B3" s="4"/>
      <c r="C3" s="4"/>
      <c r="D3" s="4"/>
      <c r="E3" s="4"/>
      <c r="F3" s="4"/>
    </row>
    <row r="4" spans="1:6" x14ac:dyDescent="0.25">
      <c r="A4" s="2" t="s">
        <v>71</v>
      </c>
      <c r="B4" s="8">
        <v>3111</v>
      </c>
      <c r="C4" s="4"/>
      <c r="D4" s="8">
        <v>5519</v>
      </c>
      <c r="E4" s="4"/>
      <c r="F4" s="8">
        <v>5519</v>
      </c>
    </row>
    <row r="5" spans="1:6" x14ac:dyDescent="0.25">
      <c r="A5" s="2" t="s">
        <v>72</v>
      </c>
      <c r="B5" s="6">
        <v>3197</v>
      </c>
      <c r="C5" s="4"/>
      <c r="D5" s="6">
        <v>5154</v>
      </c>
      <c r="E5" s="4"/>
      <c r="F5" s="6">
        <v>5154</v>
      </c>
    </row>
    <row r="6" spans="1:6" x14ac:dyDescent="0.25">
      <c r="A6" s="2" t="s">
        <v>73</v>
      </c>
      <c r="B6" s="4">
        <v>-86</v>
      </c>
      <c r="C6" s="4"/>
      <c r="D6" s="4">
        <v>365</v>
      </c>
      <c r="E6" s="4"/>
      <c r="F6" s="4">
        <v>365</v>
      </c>
    </row>
    <row r="7" spans="1:6" x14ac:dyDescent="0.25">
      <c r="A7" s="3" t="s">
        <v>74</v>
      </c>
      <c r="B7" s="4"/>
      <c r="C7" s="4"/>
      <c r="D7" s="4"/>
      <c r="E7" s="4"/>
      <c r="F7" s="4"/>
    </row>
    <row r="8" spans="1:6" x14ac:dyDescent="0.25">
      <c r="A8" s="2" t="s">
        <v>75</v>
      </c>
      <c r="B8" s="6">
        <v>91310</v>
      </c>
      <c r="C8" s="6">
        <v>87849</v>
      </c>
      <c r="D8" s="6">
        <v>232663</v>
      </c>
      <c r="E8" s="6">
        <v>156273</v>
      </c>
      <c r="F8" s="6">
        <v>5875472</v>
      </c>
    </row>
    <row r="9" spans="1:6" x14ac:dyDescent="0.25">
      <c r="A9" s="2" t="s">
        <v>76</v>
      </c>
      <c r="B9" s="6">
        <v>200638</v>
      </c>
      <c r="C9" s="6">
        <v>200738</v>
      </c>
      <c r="D9" s="6">
        <v>370043</v>
      </c>
      <c r="E9" s="6">
        <v>413273</v>
      </c>
      <c r="F9" s="6">
        <v>2583970</v>
      </c>
    </row>
    <row r="10" spans="1:6" x14ac:dyDescent="0.25">
      <c r="A10" s="2" t="s">
        <v>77</v>
      </c>
      <c r="B10" s="4"/>
      <c r="C10" s="4"/>
      <c r="D10" s="4"/>
      <c r="E10" s="4"/>
      <c r="F10" s="6">
        <v>351683</v>
      </c>
    </row>
    <row r="11" spans="1:6" x14ac:dyDescent="0.25">
      <c r="A11" s="2" t="s">
        <v>78</v>
      </c>
      <c r="B11" s="4"/>
      <c r="C11" s="4"/>
      <c r="D11" s="6">
        <v>2825276</v>
      </c>
      <c r="E11" s="4"/>
      <c r="F11" s="6">
        <v>3350753</v>
      </c>
    </row>
    <row r="12" spans="1:6" x14ac:dyDescent="0.25">
      <c r="A12" s="2" t="s">
        <v>79</v>
      </c>
      <c r="B12" s="6">
        <v>291948</v>
      </c>
      <c r="C12" s="6">
        <v>288587</v>
      </c>
      <c r="D12" s="6">
        <v>3427617</v>
      </c>
      <c r="E12" s="6">
        <v>569546</v>
      </c>
      <c r="F12" s="6">
        <v>12161878</v>
      </c>
    </row>
    <row r="13" spans="1:6" x14ac:dyDescent="0.25">
      <c r="A13" s="2" t="s">
        <v>80</v>
      </c>
      <c r="B13" s="6">
        <v>-292034</v>
      </c>
      <c r="C13" s="6">
        <v>-288587</v>
      </c>
      <c r="D13" s="6">
        <v>-3427617</v>
      </c>
      <c r="E13" s="6">
        <v>-569546</v>
      </c>
      <c r="F13" s="6">
        <v>-12163513</v>
      </c>
    </row>
    <row r="14" spans="1:6" x14ac:dyDescent="0.25">
      <c r="A14" s="3" t="s">
        <v>81</v>
      </c>
      <c r="B14" s="4"/>
      <c r="C14" s="4"/>
      <c r="D14" s="4"/>
      <c r="E14" s="4"/>
      <c r="F14" s="4"/>
    </row>
    <row r="15" spans="1:6" x14ac:dyDescent="0.25">
      <c r="A15" s="2" t="s">
        <v>82</v>
      </c>
      <c r="B15" s="6">
        <v>-29243</v>
      </c>
      <c r="C15" s="6">
        <v>-6918</v>
      </c>
      <c r="D15" s="6">
        <v>-44277</v>
      </c>
      <c r="E15" s="6">
        <v>-11692</v>
      </c>
      <c r="F15" s="6">
        <v>-80217</v>
      </c>
    </row>
    <row r="16" spans="1:6" x14ac:dyDescent="0.25">
      <c r="A16" s="2" t="s">
        <v>83</v>
      </c>
      <c r="B16" s="6">
        <v>6975</v>
      </c>
      <c r="C16" s="4"/>
      <c r="D16" s="6">
        <v>-7700</v>
      </c>
      <c r="E16" s="4"/>
      <c r="F16" s="6">
        <v>-7700</v>
      </c>
    </row>
    <row r="17" spans="1:6" x14ac:dyDescent="0.25">
      <c r="A17" s="2" t="s">
        <v>84</v>
      </c>
      <c r="B17" s="4"/>
      <c r="C17" s="4"/>
      <c r="D17" s="4"/>
      <c r="E17" s="6">
        <v>77480</v>
      </c>
      <c r="F17" s="6">
        <v>32480</v>
      </c>
    </row>
    <row r="18" spans="1:6" x14ac:dyDescent="0.25">
      <c r="A18" s="2" t="s">
        <v>85</v>
      </c>
      <c r="B18" s="6">
        <v>7808</v>
      </c>
      <c r="C18" s="4"/>
      <c r="D18" s="6">
        <v>-7808</v>
      </c>
      <c r="E18" s="4"/>
      <c r="F18" s="6">
        <v>-7808</v>
      </c>
    </row>
    <row r="19" spans="1:6" x14ac:dyDescent="0.25">
      <c r="A19" s="2" t="s">
        <v>86</v>
      </c>
      <c r="B19" s="4"/>
      <c r="C19" s="4"/>
      <c r="D19" s="4"/>
      <c r="E19" s="4"/>
      <c r="F19" s="6">
        <v>160681</v>
      </c>
    </row>
    <row r="20" spans="1:6" x14ac:dyDescent="0.25">
      <c r="A20" s="2" t="s">
        <v>87</v>
      </c>
      <c r="B20" s="4"/>
      <c r="C20" s="4"/>
      <c r="D20" s="4"/>
      <c r="E20" s="4"/>
      <c r="F20" s="6">
        <v>-6154322</v>
      </c>
    </row>
    <row r="21" spans="1:6" x14ac:dyDescent="0.25">
      <c r="A21" s="2" t="s">
        <v>88</v>
      </c>
      <c r="B21" s="4"/>
      <c r="C21" s="4"/>
      <c r="D21" s="4"/>
      <c r="E21" s="4"/>
      <c r="F21" s="6">
        <v>-80958</v>
      </c>
    </row>
    <row r="22" spans="1:6" x14ac:dyDescent="0.25">
      <c r="A22" s="2" t="s">
        <v>89</v>
      </c>
      <c r="B22" s="6">
        <v>-44026</v>
      </c>
      <c r="C22" s="6">
        <v>-6918</v>
      </c>
      <c r="D22" s="6">
        <v>-59785</v>
      </c>
      <c r="E22" s="6">
        <v>65788</v>
      </c>
      <c r="F22" s="6">
        <v>-6137844</v>
      </c>
    </row>
    <row r="23" spans="1:6" x14ac:dyDescent="0.25">
      <c r="A23" s="2" t="s">
        <v>90</v>
      </c>
      <c r="B23" s="8">
        <v>-336060</v>
      </c>
      <c r="C23" s="8">
        <v>-295505</v>
      </c>
      <c r="D23" s="8">
        <v>-3487402</v>
      </c>
      <c r="E23" s="8">
        <v>-503758</v>
      </c>
      <c r="F23" s="8">
        <v>-18299357</v>
      </c>
    </row>
    <row r="24" spans="1:6" x14ac:dyDescent="0.25">
      <c r="A24" s="2" t="s">
        <v>91</v>
      </c>
      <c r="B24" s="9">
        <v>-0.02</v>
      </c>
      <c r="C24" s="9">
        <v>-0.03</v>
      </c>
      <c r="D24" s="9">
        <v>-0.2</v>
      </c>
      <c r="E24" s="9">
        <v>-0.05</v>
      </c>
      <c r="F24" s="4"/>
    </row>
    <row r="25" spans="1:6" ht="30" x14ac:dyDescent="0.25">
      <c r="A25" s="2" t="s">
        <v>92</v>
      </c>
      <c r="B25" s="6">
        <v>18981428</v>
      </c>
      <c r="C25" s="6">
        <v>10883441</v>
      </c>
      <c r="D25" s="6">
        <v>17052271</v>
      </c>
      <c r="E25" s="6">
        <v>10603710</v>
      </c>
      <c r="F25" s="4"/>
    </row>
  </sheetData>
  <mergeCells count="3">
    <mergeCell ref="A1:A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workbookViewId="0"/>
  </sheetViews>
  <sheetFormatPr defaultRowHeight="15" x14ac:dyDescent="0.25"/>
  <cols>
    <col min="1" max="1" width="36.5703125" bestFit="1" customWidth="1"/>
    <col min="2" max="2" width="32.140625" bestFit="1" customWidth="1"/>
    <col min="6" max="6" width="10.7109375" bestFit="1" customWidth="1"/>
  </cols>
  <sheetData>
    <row r="1" spans="1:6" ht="30" customHeight="1" x14ac:dyDescent="0.25">
      <c r="A1" s="7" t="s">
        <v>499</v>
      </c>
      <c r="B1" s="7" t="s">
        <v>1</v>
      </c>
      <c r="C1" s="7"/>
      <c r="D1" s="7"/>
      <c r="E1" s="7"/>
      <c r="F1" s="7"/>
    </row>
    <row r="2" spans="1:6" ht="15" customHeight="1" x14ac:dyDescent="0.25">
      <c r="A2" s="7"/>
      <c r="B2" s="7" t="s">
        <v>2</v>
      </c>
      <c r="C2" s="7"/>
      <c r="D2" s="7"/>
      <c r="E2" s="7"/>
      <c r="F2" s="7"/>
    </row>
    <row r="3" spans="1:6" x14ac:dyDescent="0.25">
      <c r="A3" s="3" t="s">
        <v>487</v>
      </c>
      <c r="B3" s="36"/>
      <c r="C3" s="36"/>
      <c r="D3" s="36"/>
      <c r="E3" s="36"/>
      <c r="F3" s="36"/>
    </row>
    <row r="4" spans="1:6" x14ac:dyDescent="0.25">
      <c r="A4" s="13" t="s">
        <v>500</v>
      </c>
      <c r="B4" s="38"/>
      <c r="C4" s="38"/>
      <c r="D4" s="38"/>
      <c r="E4" s="38"/>
      <c r="F4" s="38"/>
    </row>
    <row r="5" spans="1:6" x14ac:dyDescent="0.25">
      <c r="A5" s="13"/>
      <c r="B5" s="27"/>
      <c r="C5" s="27"/>
      <c r="D5" s="27"/>
      <c r="E5" s="27"/>
      <c r="F5" s="27" t="s">
        <v>369</v>
      </c>
    </row>
    <row r="6" spans="1:6" x14ac:dyDescent="0.25">
      <c r="A6" s="13"/>
      <c r="B6" s="27"/>
      <c r="C6" s="27"/>
      <c r="D6" s="27"/>
      <c r="E6" s="27"/>
      <c r="F6" s="27" t="s">
        <v>370</v>
      </c>
    </row>
    <row r="7" spans="1:6" x14ac:dyDescent="0.25">
      <c r="A7" s="13"/>
      <c r="B7" s="27"/>
      <c r="C7" s="27"/>
      <c r="D7" s="27"/>
      <c r="E7" s="27"/>
      <c r="F7" s="27" t="s">
        <v>419</v>
      </c>
    </row>
    <row r="8" spans="1:6" ht="15.75" thickBot="1" x14ac:dyDescent="0.3">
      <c r="A8" s="13"/>
      <c r="B8" s="28" t="s">
        <v>420</v>
      </c>
      <c r="C8" s="27"/>
      <c r="D8" s="28" t="s">
        <v>368</v>
      </c>
      <c r="E8" s="27"/>
      <c r="F8" s="28" t="s">
        <v>421</v>
      </c>
    </row>
    <row r="9" spans="1:6" x14ac:dyDescent="0.25">
      <c r="A9" s="13"/>
      <c r="B9" s="39"/>
      <c r="C9" s="39"/>
      <c r="D9" s="39"/>
      <c r="E9" s="39"/>
      <c r="F9" s="39"/>
    </row>
    <row r="10" spans="1:6" x14ac:dyDescent="0.25">
      <c r="A10" s="13"/>
      <c r="B10" s="44" t="s">
        <v>422</v>
      </c>
      <c r="C10" s="44"/>
      <c r="D10" s="16" t="s">
        <v>383</v>
      </c>
      <c r="E10" s="16"/>
      <c r="F10" s="16" t="s">
        <v>388</v>
      </c>
    </row>
    <row r="11" spans="1:6" x14ac:dyDescent="0.25">
      <c r="A11" s="13"/>
      <c r="B11" s="39" t="s">
        <v>423</v>
      </c>
      <c r="C11" s="39"/>
      <c r="D11" s="24">
        <v>1283000</v>
      </c>
      <c r="E11" s="23"/>
      <c r="F11" s="64">
        <v>0.15</v>
      </c>
    </row>
    <row r="12" spans="1:6" x14ac:dyDescent="0.25">
      <c r="A12" s="13"/>
      <c r="B12" s="44" t="s">
        <v>424</v>
      </c>
      <c r="C12" s="44"/>
      <c r="D12" s="17">
        <v>-833000</v>
      </c>
      <c r="E12" s="16"/>
      <c r="F12" s="63">
        <v>0.15</v>
      </c>
    </row>
    <row r="13" spans="1:6" ht="15.75" thickBot="1" x14ac:dyDescent="0.3">
      <c r="A13" s="13"/>
      <c r="B13" s="39" t="s">
        <v>425</v>
      </c>
      <c r="C13" s="39"/>
      <c r="D13" s="19" t="s">
        <v>383</v>
      </c>
      <c r="E13" s="23"/>
      <c r="F13" s="19" t="s">
        <v>388</v>
      </c>
    </row>
    <row r="14" spans="1:6" x14ac:dyDescent="0.25">
      <c r="A14" s="13"/>
      <c r="B14" s="44"/>
      <c r="C14" s="44"/>
      <c r="D14" s="16"/>
      <c r="E14" s="16"/>
      <c r="F14" s="16"/>
    </row>
    <row r="15" spans="1:6" x14ac:dyDescent="0.25">
      <c r="A15" s="13"/>
      <c r="B15" s="39" t="s">
        <v>426</v>
      </c>
      <c r="C15" s="39"/>
      <c r="D15" s="24">
        <v>450000</v>
      </c>
      <c r="E15" s="23"/>
      <c r="F15" s="64">
        <v>0.15</v>
      </c>
    </row>
    <row r="16" spans="1:6" x14ac:dyDescent="0.25">
      <c r="A16" s="13"/>
      <c r="B16" s="44"/>
      <c r="C16" s="44"/>
      <c r="D16" s="16"/>
      <c r="E16" s="16"/>
      <c r="F16" s="16"/>
    </row>
    <row r="17" spans="1:6" x14ac:dyDescent="0.25">
      <c r="A17" s="13"/>
      <c r="B17" s="39" t="s">
        <v>423</v>
      </c>
      <c r="C17" s="39"/>
      <c r="D17" s="24">
        <v>1200000</v>
      </c>
      <c r="E17" s="23"/>
      <c r="F17" s="64">
        <v>0.17</v>
      </c>
    </row>
    <row r="18" spans="1:6" x14ac:dyDescent="0.25">
      <c r="A18" s="13"/>
      <c r="B18" s="44" t="s">
        <v>424</v>
      </c>
      <c r="C18" s="44"/>
      <c r="D18" s="17">
        <v>-825000</v>
      </c>
      <c r="E18" s="16"/>
      <c r="F18" s="63">
        <v>0.16</v>
      </c>
    </row>
    <row r="19" spans="1:6" ht="15.75" thickBot="1" x14ac:dyDescent="0.3">
      <c r="A19" s="13"/>
      <c r="B19" s="39" t="s">
        <v>425</v>
      </c>
      <c r="C19" s="39"/>
      <c r="D19" s="20">
        <v>-200000</v>
      </c>
      <c r="E19" s="23"/>
      <c r="F19" s="66">
        <v>0.16</v>
      </c>
    </row>
    <row r="20" spans="1:6" x14ac:dyDescent="0.25">
      <c r="A20" s="13"/>
      <c r="B20" s="44"/>
      <c r="C20" s="44"/>
      <c r="D20" s="16"/>
      <c r="E20" s="16"/>
      <c r="F20" s="16"/>
    </row>
    <row r="21" spans="1:6" ht="15.75" thickBot="1" x14ac:dyDescent="0.3">
      <c r="A21" s="13"/>
      <c r="B21" s="39" t="s">
        <v>427</v>
      </c>
      <c r="C21" s="39"/>
      <c r="D21" s="26">
        <v>625000</v>
      </c>
      <c r="E21" s="23"/>
      <c r="F21" s="30">
        <v>0.16</v>
      </c>
    </row>
  </sheetData>
  <mergeCells count="6">
    <mergeCell ref="A1:A2"/>
    <mergeCell ref="B1:F1"/>
    <mergeCell ref="B2:F2"/>
    <mergeCell ref="B3:F3"/>
    <mergeCell ref="A4:A21"/>
    <mergeCell ref="B4:F4"/>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x14ac:dyDescent="0.25"/>
  <cols>
    <col min="1" max="1" width="36.5703125" bestFit="1" customWidth="1"/>
    <col min="2" max="2" width="30.42578125" bestFit="1" customWidth="1"/>
    <col min="3" max="3" width="11.85546875" bestFit="1" customWidth="1"/>
    <col min="5" max="5" width="10.140625" bestFit="1" customWidth="1"/>
  </cols>
  <sheetData>
    <row r="1" spans="1:5" ht="30" customHeight="1" x14ac:dyDescent="0.25">
      <c r="A1" s="7" t="s">
        <v>501</v>
      </c>
      <c r="B1" s="7" t="s">
        <v>1</v>
      </c>
      <c r="C1" s="7"/>
      <c r="D1" s="7"/>
      <c r="E1" s="7"/>
    </row>
    <row r="2" spans="1:5" ht="15" customHeight="1" x14ac:dyDescent="0.25">
      <c r="A2" s="7"/>
      <c r="B2" s="7" t="s">
        <v>2</v>
      </c>
      <c r="C2" s="7"/>
      <c r="D2" s="7"/>
      <c r="E2" s="7"/>
    </row>
    <row r="3" spans="1:5" x14ac:dyDescent="0.25">
      <c r="A3" s="3" t="s">
        <v>487</v>
      </c>
      <c r="B3" s="36"/>
      <c r="C3" s="36"/>
      <c r="D3" s="36"/>
      <c r="E3" s="36"/>
    </row>
    <row r="4" spans="1:5" x14ac:dyDescent="0.25">
      <c r="A4" s="13" t="s">
        <v>502</v>
      </c>
      <c r="B4" s="38"/>
      <c r="C4" s="38"/>
      <c r="D4" s="38"/>
      <c r="E4" s="38"/>
    </row>
    <row r="5" spans="1:5" x14ac:dyDescent="0.25">
      <c r="A5" s="13"/>
      <c r="B5" s="39"/>
      <c r="C5" s="27" t="s">
        <v>278</v>
      </c>
      <c r="D5" s="27"/>
      <c r="E5" s="27" t="s">
        <v>394</v>
      </c>
    </row>
    <row r="6" spans="1:5" x14ac:dyDescent="0.25">
      <c r="A6" s="13"/>
      <c r="B6" s="39"/>
      <c r="C6" s="27">
        <v>2015</v>
      </c>
      <c r="D6" s="27"/>
      <c r="E6" s="27">
        <v>2014</v>
      </c>
    </row>
    <row r="7" spans="1:5" ht="15.75" thickBot="1" x14ac:dyDescent="0.3">
      <c r="A7" s="13"/>
      <c r="B7" s="39"/>
      <c r="C7" s="28" t="s">
        <v>367</v>
      </c>
      <c r="D7" s="27"/>
      <c r="E7" s="28"/>
    </row>
    <row r="8" spans="1:5" x14ac:dyDescent="0.25">
      <c r="A8" s="13"/>
      <c r="B8" s="15" t="s">
        <v>431</v>
      </c>
      <c r="C8" s="44"/>
      <c r="D8" s="44"/>
      <c r="E8" s="44"/>
    </row>
    <row r="9" spans="1:5" x14ac:dyDescent="0.25">
      <c r="A9" s="13"/>
      <c r="B9" s="18" t="s">
        <v>432</v>
      </c>
      <c r="C9" s="72">
        <v>161652</v>
      </c>
      <c r="D9" s="23"/>
      <c r="E9" s="72">
        <v>168837</v>
      </c>
    </row>
    <row r="10" spans="1:5" x14ac:dyDescent="0.25">
      <c r="A10" s="13"/>
      <c r="B10" s="15" t="s">
        <v>433</v>
      </c>
      <c r="C10" s="17">
        <v>365036</v>
      </c>
      <c r="D10" s="16"/>
      <c r="E10" s="17">
        <v>246630</v>
      </c>
    </row>
    <row r="11" spans="1:5" x14ac:dyDescent="0.25">
      <c r="A11" s="13"/>
      <c r="B11" s="18" t="s">
        <v>434</v>
      </c>
      <c r="C11" s="24">
        <v>706882</v>
      </c>
      <c r="D11" s="23"/>
      <c r="E11" s="24">
        <v>569064</v>
      </c>
    </row>
    <row r="12" spans="1:5" ht="15.75" thickBot="1" x14ac:dyDescent="0.3">
      <c r="A12" s="13"/>
      <c r="B12" s="15" t="s">
        <v>435</v>
      </c>
      <c r="C12" s="22">
        <v>-1233570</v>
      </c>
      <c r="D12" s="16"/>
      <c r="E12" s="22">
        <v>-984531</v>
      </c>
    </row>
    <row r="13" spans="1:5" x14ac:dyDescent="0.25">
      <c r="A13" s="13"/>
      <c r="B13" s="18"/>
      <c r="C13" s="23"/>
      <c r="D13" s="23"/>
      <c r="E13" s="23"/>
    </row>
    <row r="14" spans="1:5" ht="15.75" thickBot="1" x14ac:dyDescent="0.3">
      <c r="A14" s="13"/>
      <c r="B14" s="15" t="s">
        <v>436</v>
      </c>
      <c r="C14" s="73" t="s">
        <v>388</v>
      </c>
      <c r="D14" s="16"/>
      <c r="E14" s="73" t="s">
        <v>388</v>
      </c>
    </row>
  </sheetData>
  <mergeCells count="6">
    <mergeCell ref="A1:A2"/>
    <mergeCell ref="B1:E1"/>
    <mergeCell ref="B2:E2"/>
    <mergeCell ref="B3:E3"/>
    <mergeCell ref="A4:A14"/>
    <mergeCell ref="B4:E4"/>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2" bestFit="1" customWidth="1"/>
  </cols>
  <sheetData>
    <row r="1" spans="1:2" ht="30" x14ac:dyDescent="0.25">
      <c r="A1" s="1" t="s">
        <v>503</v>
      </c>
      <c r="B1" s="1" t="s">
        <v>504</v>
      </c>
    </row>
    <row r="2" spans="1:2" x14ac:dyDescent="0.25">
      <c r="A2" s="2" t="s">
        <v>505</v>
      </c>
      <c r="B2" s="8">
        <v>2825276</v>
      </c>
    </row>
    <row r="3" spans="1:2" x14ac:dyDescent="0.25">
      <c r="A3" s="2" t="s">
        <v>506</v>
      </c>
      <c r="B3" s="4"/>
    </row>
    <row r="4" spans="1:2" ht="30" x14ac:dyDescent="0.25">
      <c r="A4" s="2" t="s">
        <v>507</v>
      </c>
      <c r="B4" s="6">
        <v>2919128</v>
      </c>
    </row>
    <row r="5" spans="1:2" ht="30" x14ac:dyDescent="0.25">
      <c r="A5" s="2" t="s">
        <v>508</v>
      </c>
      <c r="B5" s="6">
        <v>44645</v>
      </c>
    </row>
    <row r="6" spans="1:2" ht="30" x14ac:dyDescent="0.25">
      <c r="A6" s="2" t="s">
        <v>509</v>
      </c>
      <c r="B6" s="6">
        <v>1264972</v>
      </c>
    </row>
    <row r="7" spans="1:2" ht="30" x14ac:dyDescent="0.25">
      <c r="A7" s="2" t="s">
        <v>510</v>
      </c>
      <c r="B7" s="6">
        <v>6997876</v>
      </c>
    </row>
    <row r="8" spans="1:2" ht="30" x14ac:dyDescent="0.25">
      <c r="A8" s="2" t="s">
        <v>511</v>
      </c>
      <c r="B8" s="8">
        <v>1609511</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6.5703125" bestFit="1" customWidth="1"/>
    <col min="2" max="2" width="12" bestFit="1" customWidth="1"/>
  </cols>
  <sheetData>
    <row r="1" spans="1:2" ht="60" x14ac:dyDescent="0.25">
      <c r="A1" s="1" t="s">
        <v>512</v>
      </c>
      <c r="B1" s="1" t="s">
        <v>504</v>
      </c>
    </row>
    <row r="2" spans="1:2" x14ac:dyDescent="0.25">
      <c r="A2" s="2" t="s">
        <v>513</v>
      </c>
      <c r="B2" s="8">
        <v>541495</v>
      </c>
    </row>
    <row r="3" spans="1:2" x14ac:dyDescent="0.25">
      <c r="A3" s="2" t="s">
        <v>514</v>
      </c>
      <c r="B3" s="6">
        <v>-447643</v>
      </c>
    </row>
    <row r="4" spans="1:2" x14ac:dyDescent="0.25">
      <c r="A4" s="2" t="s">
        <v>266</v>
      </c>
      <c r="B4" s="6">
        <v>93852</v>
      </c>
    </row>
    <row r="5" spans="1:2" x14ac:dyDescent="0.25">
      <c r="A5" s="2" t="s">
        <v>515</v>
      </c>
      <c r="B5" s="6">
        <v>2825276</v>
      </c>
    </row>
    <row r="6" spans="1:2" x14ac:dyDescent="0.25">
      <c r="A6" s="2" t="s">
        <v>268</v>
      </c>
      <c r="B6" s="6">
        <v>2919128</v>
      </c>
    </row>
    <row r="7" spans="1:2" x14ac:dyDescent="0.25">
      <c r="A7" s="2" t="s">
        <v>506</v>
      </c>
      <c r="B7" s="4"/>
    </row>
    <row r="8" spans="1:2" x14ac:dyDescent="0.25">
      <c r="A8" s="2" t="s">
        <v>513</v>
      </c>
      <c r="B8" s="6">
        <v>240495</v>
      </c>
    </row>
    <row r="9" spans="1:2" x14ac:dyDescent="0.25">
      <c r="A9" s="2" t="s">
        <v>29</v>
      </c>
      <c r="B9" s="4"/>
    </row>
    <row r="10" spans="1:2" x14ac:dyDescent="0.25">
      <c r="A10" s="2" t="s">
        <v>513</v>
      </c>
      <c r="B10" s="6">
        <v>301000</v>
      </c>
    </row>
    <row r="11" spans="1:2" x14ac:dyDescent="0.25">
      <c r="A11" s="2" t="s">
        <v>516</v>
      </c>
      <c r="B11" s="4"/>
    </row>
    <row r="12" spans="1:2" x14ac:dyDescent="0.25">
      <c r="A12" s="2" t="s">
        <v>514</v>
      </c>
      <c r="B12" s="6">
        <v>-340000</v>
      </c>
    </row>
    <row r="13" spans="1:2" x14ac:dyDescent="0.25">
      <c r="A13" s="2" t="s">
        <v>517</v>
      </c>
      <c r="B13" s="4"/>
    </row>
    <row r="14" spans="1:2" x14ac:dyDescent="0.25">
      <c r="A14" s="2" t="s">
        <v>514</v>
      </c>
      <c r="B14" s="8">
        <v>-107643</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showGridLines="0" workbookViewId="0"/>
  </sheetViews>
  <sheetFormatPr defaultRowHeight="15" x14ac:dyDescent="0.25"/>
  <cols>
    <col min="1" max="1" width="36.5703125" bestFit="1" customWidth="1"/>
    <col min="2" max="5" width="12.28515625" bestFit="1" customWidth="1"/>
    <col min="6" max="6" width="16.42578125" bestFit="1" customWidth="1"/>
  </cols>
  <sheetData>
    <row r="1" spans="1:6" ht="30" customHeight="1" x14ac:dyDescent="0.25">
      <c r="A1" s="7" t="s">
        <v>518</v>
      </c>
      <c r="B1" s="7" t="s">
        <v>1</v>
      </c>
      <c r="C1" s="7"/>
      <c r="D1" s="7" t="s">
        <v>67</v>
      </c>
      <c r="E1" s="7"/>
      <c r="F1" s="1" t="s">
        <v>68</v>
      </c>
    </row>
    <row r="2" spans="1:6" x14ac:dyDescent="0.25">
      <c r="A2" s="7"/>
      <c r="B2" s="1" t="s">
        <v>2</v>
      </c>
      <c r="C2" s="1" t="s">
        <v>69</v>
      </c>
      <c r="D2" s="1" t="s">
        <v>2</v>
      </c>
      <c r="E2" s="1" t="s">
        <v>69</v>
      </c>
      <c r="F2" s="1" t="s">
        <v>2</v>
      </c>
    </row>
    <row r="3" spans="1:6" x14ac:dyDescent="0.25">
      <c r="A3" s="2" t="s">
        <v>95</v>
      </c>
      <c r="B3" s="8">
        <v>-336060</v>
      </c>
      <c r="C3" s="8">
        <v>-295505</v>
      </c>
      <c r="D3" s="8">
        <v>-3487402</v>
      </c>
      <c r="E3" s="8">
        <v>-503758</v>
      </c>
      <c r="F3" s="8">
        <v>-18299357</v>
      </c>
    </row>
    <row r="4" spans="1:6" x14ac:dyDescent="0.25">
      <c r="A4" s="2" t="s">
        <v>91</v>
      </c>
      <c r="B4" s="9">
        <v>-0.02</v>
      </c>
      <c r="C4" s="9">
        <v>-0.03</v>
      </c>
      <c r="D4" s="9">
        <v>-0.2</v>
      </c>
      <c r="E4" s="9">
        <v>-0.05</v>
      </c>
      <c r="F4" s="4"/>
    </row>
    <row r="5" spans="1:6" x14ac:dyDescent="0.25">
      <c r="A5" s="2" t="s">
        <v>506</v>
      </c>
      <c r="B5" s="4"/>
      <c r="C5" s="4"/>
      <c r="D5" s="4"/>
      <c r="E5" s="4"/>
      <c r="F5" s="4"/>
    </row>
    <row r="6" spans="1:6" x14ac:dyDescent="0.25">
      <c r="A6" s="2" t="s">
        <v>95</v>
      </c>
      <c r="B6" s="4"/>
      <c r="C6" s="4"/>
      <c r="D6" s="8">
        <v>-2851272</v>
      </c>
      <c r="E6" s="4"/>
      <c r="F6" s="8">
        <v>-2851272</v>
      </c>
    </row>
    <row r="7" spans="1:6" x14ac:dyDescent="0.25">
      <c r="A7" s="2" t="s">
        <v>91</v>
      </c>
      <c r="B7" s="4"/>
      <c r="C7" s="4"/>
      <c r="D7" s="9">
        <v>-0.17</v>
      </c>
      <c r="E7" s="4"/>
      <c r="F7" s="4"/>
    </row>
  </sheetData>
  <mergeCells count="3">
    <mergeCell ref="A1:A2"/>
    <mergeCell ref="B1:C1"/>
    <mergeCell ref="D1:E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3" width="12.28515625" bestFit="1" customWidth="1"/>
    <col min="4" max="4" width="16.42578125" bestFit="1" customWidth="1"/>
  </cols>
  <sheetData>
    <row r="1" spans="1:4" ht="45" customHeight="1" x14ac:dyDescent="0.25">
      <c r="A1" s="7" t="s">
        <v>519</v>
      </c>
      <c r="B1" s="7" t="s">
        <v>67</v>
      </c>
      <c r="C1" s="7"/>
      <c r="D1" s="1" t="s">
        <v>68</v>
      </c>
    </row>
    <row r="2" spans="1:4" x14ac:dyDescent="0.25">
      <c r="A2" s="7"/>
      <c r="B2" s="1" t="s">
        <v>2</v>
      </c>
      <c r="C2" s="1" t="s">
        <v>69</v>
      </c>
      <c r="D2" s="1" t="s">
        <v>2</v>
      </c>
    </row>
    <row r="3" spans="1:4" x14ac:dyDescent="0.25">
      <c r="A3" s="2" t="s">
        <v>506</v>
      </c>
      <c r="B3" s="4"/>
      <c r="C3" s="4"/>
      <c r="D3" s="4"/>
    </row>
    <row r="4" spans="1:4" x14ac:dyDescent="0.25">
      <c r="A4" s="2" t="s">
        <v>520</v>
      </c>
      <c r="B4" s="8">
        <v>-3489405</v>
      </c>
      <c r="C4" s="8">
        <v>-503408</v>
      </c>
      <c r="D4" s="8">
        <v>-18306237</v>
      </c>
    </row>
    <row r="5" spans="1:4" ht="30" x14ac:dyDescent="0.25">
      <c r="A5" s="2" t="s">
        <v>521</v>
      </c>
      <c r="B5" s="9">
        <v>-0.21</v>
      </c>
      <c r="C5" s="9">
        <v>-0.05</v>
      </c>
      <c r="D5" s="4"/>
    </row>
  </sheetData>
  <mergeCells count="2">
    <mergeCell ref="A1:A2"/>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showGridLines="0" workbookViewId="0"/>
  </sheetViews>
  <sheetFormatPr defaultRowHeight="15" x14ac:dyDescent="0.25"/>
  <cols>
    <col min="1" max="1" width="36.5703125" bestFit="1" customWidth="1"/>
    <col min="2" max="3" width="15.42578125" bestFit="1" customWidth="1"/>
    <col min="4" max="4" width="16.42578125" bestFit="1" customWidth="1"/>
    <col min="5" max="5" width="12.5703125" bestFit="1" customWidth="1"/>
    <col min="6" max="6" width="12.140625" bestFit="1" customWidth="1"/>
    <col min="7" max="7" width="12.5703125" bestFit="1" customWidth="1"/>
  </cols>
  <sheetData>
    <row r="1" spans="1:7" ht="15" customHeight="1" x14ac:dyDescent="0.25">
      <c r="A1" s="7" t="s">
        <v>522</v>
      </c>
      <c r="B1" s="1" t="s">
        <v>1</v>
      </c>
      <c r="C1" s="1" t="s">
        <v>67</v>
      </c>
      <c r="D1" s="1" t="s">
        <v>68</v>
      </c>
      <c r="E1" s="1"/>
      <c r="F1" s="1"/>
      <c r="G1" s="1"/>
    </row>
    <row r="2" spans="1:7" x14ac:dyDescent="0.25">
      <c r="A2" s="7"/>
      <c r="B2" s="1" t="s">
        <v>2</v>
      </c>
      <c r="C2" s="1" t="s">
        <v>2</v>
      </c>
      <c r="D2" s="1" t="s">
        <v>2</v>
      </c>
      <c r="E2" s="1" t="s">
        <v>523</v>
      </c>
      <c r="F2" s="1" t="s">
        <v>524</v>
      </c>
      <c r="G2" s="1" t="s">
        <v>525</v>
      </c>
    </row>
    <row r="3" spans="1:7" x14ac:dyDescent="0.25">
      <c r="A3" s="2" t="s">
        <v>28</v>
      </c>
      <c r="B3" s="8">
        <v>232687</v>
      </c>
      <c r="C3" s="8">
        <v>232687</v>
      </c>
      <c r="D3" s="8">
        <v>232687</v>
      </c>
      <c r="E3" s="4"/>
      <c r="F3" s="4"/>
      <c r="G3" s="4"/>
    </row>
    <row r="4" spans="1:7" x14ac:dyDescent="0.25">
      <c r="A4" s="2" t="s">
        <v>85</v>
      </c>
      <c r="B4" s="6">
        <v>7808</v>
      </c>
      <c r="C4" s="6">
        <v>-7808</v>
      </c>
      <c r="D4" s="6">
        <v>-7808</v>
      </c>
      <c r="E4" s="4"/>
      <c r="F4" s="4"/>
      <c r="G4" s="4"/>
    </row>
    <row r="5" spans="1:7" ht="30" x14ac:dyDescent="0.25">
      <c r="A5" s="2" t="s">
        <v>526</v>
      </c>
      <c r="B5" s="4"/>
      <c r="C5" s="4"/>
      <c r="D5" s="4"/>
      <c r="E5" s="6">
        <v>340000</v>
      </c>
      <c r="F5" s="4"/>
      <c r="G5" s="4"/>
    </row>
    <row r="6" spans="1:7" x14ac:dyDescent="0.25">
      <c r="A6" s="2" t="s">
        <v>527</v>
      </c>
      <c r="B6" s="4"/>
      <c r="C6" s="4"/>
      <c r="D6" s="4"/>
      <c r="E6" s="4"/>
      <c r="F6" s="4"/>
      <c r="G6" s="4"/>
    </row>
    <row r="7" spans="1:7" x14ac:dyDescent="0.25">
      <c r="A7" s="2" t="s">
        <v>528</v>
      </c>
      <c r="B7" s="4"/>
      <c r="C7" s="4">
        <v>100</v>
      </c>
      <c r="D7" s="4"/>
      <c r="E7" s="4"/>
      <c r="F7" s="4"/>
      <c r="G7" s="4"/>
    </row>
    <row r="8" spans="1:7" ht="30" x14ac:dyDescent="0.25">
      <c r="A8" s="2" t="s">
        <v>287</v>
      </c>
      <c r="B8" s="4"/>
      <c r="C8" s="4"/>
      <c r="D8" s="4"/>
      <c r="E8" s="4"/>
      <c r="F8" s="4"/>
      <c r="G8" s="4"/>
    </row>
    <row r="9" spans="1:7" ht="30" x14ac:dyDescent="0.25">
      <c r="A9" s="2" t="s">
        <v>526</v>
      </c>
      <c r="B9" s="4"/>
      <c r="C9" s="4"/>
      <c r="D9" s="4"/>
      <c r="E9" s="4"/>
      <c r="F9" s="8">
        <v>260000</v>
      </c>
      <c r="G9" s="8">
        <v>80000</v>
      </c>
    </row>
  </sheetData>
  <mergeCells count="1">
    <mergeCell ref="A1:A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showGridLines="0" workbookViewId="0"/>
  </sheetViews>
  <sheetFormatPr defaultRowHeight="15" x14ac:dyDescent="0.25"/>
  <cols>
    <col min="1" max="1" width="36.5703125" bestFit="1" customWidth="1"/>
    <col min="2" max="2" width="11.85546875" bestFit="1" customWidth="1"/>
    <col min="3" max="3" width="12.28515625" bestFit="1" customWidth="1"/>
    <col min="4" max="4" width="12" bestFit="1" customWidth="1"/>
    <col min="5" max="5" width="11.85546875" bestFit="1" customWidth="1"/>
    <col min="6" max="7" width="12.28515625" bestFit="1" customWidth="1"/>
    <col min="8" max="8" width="12.140625" bestFit="1" customWidth="1"/>
    <col min="9" max="9" width="12.5703125" bestFit="1" customWidth="1"/>
    <col min="10" max="10" width="16.42578125" bestFit="1" customWidth="1"/>
    <col min="11" max="11" width="15.42578125" bestFit="1" customWidth="1"/>
    <col min="12" max="13" width="12.28515625" bestFit="1" customWidth="1"/>
    <col min="14" max="14" width="15.42578125" bestFit="1" customWidth="1"/>
    <col min="15" max="17" width="12.28515625" bestFit="1" customWidth="1"/>
    <col min="18" max="18" width="12.42578125" bestFit="1" customWidth="1"/>
  </cols>
  <sheetData>
    <row r="1" spans="1:18" ht="15" customHeight="1" x14ac:dyDescent="0.25">
      <c r="A1" s="7" t="s">
        <v>529</v>
      </c>
      <c r="B1" s="7" t="s">
        <v>530</v>
      </c>
      <c r="C1" s="7"/>
      <c r="D1" s="7"/>
      <c r="E1" s="7"/>
      <c r="F1" s="7"/>
      <c r="G1" s="7"/>
      <c r="H1" s="7"/>
      <c r="I1" s="7"/>
      <c r="J1" s="1" t="s">
        <v>68</v>
      </c>
      <c r="K1" s="1" t="s">
        <v>530</v>
      </c>
      <c r="L1" s="7" t="s">
        <v>531</v>
      </c>
      <c r="M1" s="7"/>
      <c r="N1" s="1" t="s">
        <v>1</v>
      </c>
      <c r="O1" s="7" t="s">
        <v>67</v>
      </c>
      <c r="P1" s="7"/>
      <c r="Q1" s="1"/>
      <c r="R1" s="1"/>
    </row>
    <row r="2" spans="1:18" x14ac:dyDescent="0.25">
      <c r="A2" s="7"/>
      <c r="B2" s="1" t="s">
        <v>532</v>
      </c>
      <c r="C2" s="1" t="s">
        <v>533</v>
      </c>
      <c r="D2" s="1" t="s">
        <v>534</v>
      </c>
      <c r="E2" s="1" t="s">
        <v>535</v>
      </c>
      <c r="F2" s="1" t="s">
        <v>536</v>
      </c>
      <c r="G2" s="1" t="s">
        <v>537</v>
      </c>
      <c r="H2" s="1" t="s">
        <v>538</v>
      </c>
      <c r="I2" s="1" t="s">
        <v>539</v>
      </c>
      <c r="J2" s="1" t="s">
        <v>2</v>
      </c>
      <c r="K2" s="1" t="s">
        <v>540</v>
      </c>
      <c r="L2" s="1" t="s">
        <v>541</v>
      </c>
      <c r="M2" s="1" t="s">
        <v>69</v>
      </c>
      <c r="N2" s="1" t="s">
        <v>69</v>
      </c>
      <c r="O2" s="1" t="s">
        <v>2</v>
      </c>
      <c r="P2" s="1" t="s">
        <v>69</v>
      </c>
      <c r="Q2" s="1" t="s">
        <v>542</v>
      </c>
      <c r="R2" s="1" t="s">
        <v>23</v>
      </c>
    </row>
    <row r="3" spans="1:18" x14ac:dyDescent="0.25">
      <c r="A3" s="2" t="s">
        <v>543</v>
      </c>
      <c r="B3" s="4"/>
      <c r="C3" s="4"/>
      <c r="D3" s="4"/>
      <c r="E3" s="4"/>
      <c r="F3" s="4"/>
      <c r="G3" s="4"/>
      <c r="H3" s="4"/>
      <c r="I3" s="4"/>
      <c r="J3" s="8">
        <v>5000</v>
      </c>
      <c r="K3" s="4"/>
      <c r="L3" s="4"/>
      <c r="M3" s="4"/>
      <c r="N3" s="4"/>
      <c r="O3" s="4"/>
      <c r="P3" s="4"/>
      <c r="Q3" s="4"/>
      <c r="R3" s="4"/>
    </row>
    <row r="4" spans="1:18" x14ac:dyDescent="0.25">
      <c r="A4" s="2" t="s">
        <v>544</v>
      </c>
      <c r="B4" s="6">
        <v>18000</v>
      </c>
      <c r="C4" s="6">
        <v>35000</v>
      </c>
      <c r="D4" s="6">
        <v>35000</v>
      </c>
      <c r="E4" s="6">
        <v>2000</v>
      </c>
      <c r="F4" s="6">
        <v>25000</v>
      </c>
      <c r="G4" s="6">
        <v>10000</v>
      </c>
      <c r="H4" s="6">
        <v>20000</v>
      </c>
      <c r="I4" s="6">
        <v>10000</v>
      </c>
      <c r="J4" s="4"/>
      <c r="K4" s="4"/>
      <c r="L4" s="4"/>
      <c r="M4" s="4"/>
      <c r="N4" s="4"/>
      <c r="O4" s="4"/>
      <c r="P4" s="4"/>
      <c r="Q4" s="4"/>
      <c r="R4" s="4"/>
    </row>
    <row r="5" spans="1:18" x14ac:dyDescent="0.25">
      <c r="A5" s="2" t="s">
        <v>545</v>
      </c>
      <c r="B5" s="4"/>
      <c r="C5" s="4"/>
      <c r="D5" s="4"/>
      <c r="E5" s="4"/>
      <c r="F5" s="4"/>
      <c r="G5" s="4"/>
      <c r="H5" s="4"/>
      <c r="I5" s="4"/>
      <c r="J5" s="4"/>
      <c r="K5" s="4"/>
      <c r="L5" s="4"/>
      <c r="M5" s="4"/>
      <c r="N5" s="4"/>
      <c r="O5" s="4"/>
      <c r="P5" s="4"/>
      <c r="Q5" s="4"/>
      <c r="R5" s="4"/>
    </row>
    <row r="6" spans="1:18" ht="30" x14ac:dyDescent="0.25">
      <c r="A6" s="2" t="s">
        <v>546</v>
      </c>
      <c r="B6" s="4"/>
      <c r="C6" s="4"/>
      <c r="D6" s="4"/>
      <c r="E6" s="4"/>
      <c r="F6" s="4"/>
      <c r="G6" s="4"/>
      <c r="H6" s="4"/>
      <c r="I6" s="4"/>
      <c r="J6" s="4"/>
      <c r="K6" s="4"/>
      <c r="L6" s="4"/>
      <c r="M6" s="4"/>
      <c r="N6" s="4"/>
      <c r="O6" s="4"/>
      <c r="P6" s="4"/>
      <c r="Q6" s="6">
        <v>157500</v>
      </c>
      <c r="R6" s="4"/>
    </row>
    <row r="7" spans="1:18" ht="30" x14ac:dyDescent="0.25">
      <c r="A7" s="2" t="s">
        <v>547</v>
      </c>
      <c r="B7" s="4"/>
      <c r="C7" s="4"/>
      <c r="D7" s="4"/>
      <c r="E7" s="4"/>
      <c r="F7" s="4"/>
      <c r="G7" s="4"/>
      <c r="H7" s="4"/>
      <c r="I7" s="4"/>
      <c r="J7" s="4"/>
      <c r="K7" s="6">
        <v>70000</v>
      </c>
      <c r="L7" s="4"/>
      <c r="M7" s="4"/>
      <c r="N7" s="4"/>
      <c r="O7" s="4"/>
      <c r="P7" s="4"/>
      <c r="Q7" s="4"/>
      <c r="R7" s="4"/>
    </row>
    <row r="8" spans="1:18" x14ac:dyDescent="0.25">
      <c r="A8" s="2" t="s">
        <v>548</v>
      </c>
      <c r="B8" s="4"/>
      <c r="C8" s="4"/>
      <c r="D8" s="4"/>
      <c r="E8" s="4"/>
      <c r="F8" s="4"/>
      <c r="G8" s="4"/>
      <c r="H8" s="4"/>
      <c r="I8" s="4"/>
      <c r="J8" s="4"/>
      <c r="K8" s="4"/>
      <c r="L8" s="4"/>
      <c r="M8" s="4"/>
      <c r="N8" s="4"/>
      <c r="O8" s="4"/>
      <c r="P8" s="4"/>
      <c r="Q8" s="4"/>
      <c r="R8" s="4"/>
    </row>
    <row r="9" spans="1:18" ht="30" x14ac:dyDescent="0.25">
      <c r="A9" s="2" t="s">
        <v>547</v>
      </c>
      <c r="B9" s="4"/>
      <c r="C9" s="4"/>
      <c r="D9" s="4"/>
      <c r="E9" s="4"/>
      <c r="F9" s="4"/>
      <c r="G9" s="4"/>
      <c r="H9" s="4"/>
      <c r="I9" s="4"/>
      <c r="J9" s="4"/>
      <c r="K9" s="4"/>
      <c r="L9" s="6">
        <v>60000</v>
      </c>
      <c r="M9" s="4"/>
      <c r="N9" s="4"/>
      <c r="O9" s="4"/>
      <c r="P9" s="4"/>
      <c r="Q9" s="4"/>
      <c r="R9" s="4"/>
    </row>
    <row r="10" spans="1:18" ht="30" x14ac:dyDescent="0.25">
      <c r="A10" s="2" t="s">
        <v>549</v>
      </c>
      <c r="B10" s="4"/>
      <c r="C10" s="4"/>
      <c r="D10" s="4"/>
      <c r="E10" s="4"/>
      <c r="F10" s="4"/>
      <c r="G10" s="4"/>
      <c r="H10" s="4"/>
      <c r="I10" s="4"/>
      <c r="J10" s="4"/>
      <c r="K10" s="6">
        <v>12600</v>
      </c>
      <c r="L10" s="6">
        <v>27000</v>
      </c>
      <c r="M10" s="4"/>
      <c r="N10" s="4"/>
      <c r="O10" s="4"/>
      <c r="P10" s="4"/>
      <c r="Q10" s="4"/>
      <c r="R10" s="4"/>
    </row>
    <row r="11" spans="1:18" x14ac:dyDescent="0.25">
      <c r="A11" s="2" t="s">
        <v>550</v>
      </c>
      <c r="B11" s="4"/>
      <c r="C11" s="4"/>
      <c r="D11" s="4"/>
      <c r="E11" s="4"/>
      <c r="F11" s="4"/>
      <c r="G11" s="4"/>
      <c r="H11" s="4"/>
      <c r="I11" s="4"/>
      <c r="J11" s="4"/>
      <c r="K11" s="4"/>
      <c r="L11" s="4"/>
      <c r="M11" s="4"/>
      <c r="N11" s="4"/>
      <c r="O11" s="4"/>
      <c r="P11" s="4"/>
      <c r="Q11" s="4"/>
      <c r="R11" s="4"/>
    </row>
    <row r="12" spans="1:18" x14ac:dyDescent="0.25">
      <c r="A12" s="2" t="s">
        <v>551</v>
      </c>
      <c r="B12" s="4"/>
      <c r="C12" s="4"/>
      <c r="D12" s="4"/>
      <c r="E12" s="4"/>
      <c r="F12" s="4"/>
      <c r="G12" s="4"/>
      <c r="H12" s="4"/>
      <c r="I12" s="4"/>
      <c r="J12" s="4"/>
      <c r="K12" s="4"/>
      <c r="L12" s="4"/>
      <c r="M12" s="4"/>
      <c r="N12" s="6">
        <v>7500</v>
      </c>
      <c r="O12" s="6">
        <v>52100</v>
      </c>
      <c r="P12" s="6">
        <v>15000</v>
      </c>
      <c r="Q12" s="4"/>
      <c r="R12" s="4"/>
    </row>
    <row r="13" spans="1:18" ht="30" x14ac:dyDescent="0.25">
      <c r="A13" s="2" t="s">
        <v>552</v>
      </c>
      <c r="B13" s="4"/>
      <c r="C13" s="4"/>
      <c r="D13" s="4"/>
      <c r="E13" s="4"/>
      <c r="F13" s="4"/>
      <c r="G13" s="4"/>
      <c r="H13" s="4"/>
      <c r="I13" s="4"/>
      <c r="J13" s="6">
        <v>35500</v>
      </c>
      <c r="K13" s="4"/>
      <c r="L13" s="4"/>
      <c r="M13" s="4"/>
      <c r="N13" s="4"/>
      <c r="O13" s="6">
        <v>35500</v>
      </c>
      <c r="P13" s="4"/>
      <c r="Q13" s="4"/>
      <c r="R13" s="6">
        <v>45000</v>
      </c>
    </row>
    <row r="14" spans="1:18" x14ac:dyDescent="0.25">
      <c r="A14" s="2" t="s">
        <v>553</v>
      </c>
      <c r="B14" s="4"/>
      <c r="C14" s="4"/>
      <c r="D14" s="4"/>
      <c r="E14" s="4"/>
      <c r="F14" s="4"/>
      <c r="G14" s="4"/>
      <c r="H14" s="4"/>
      <c r="I14" s="4"/>
      <c r="J14" s="4"/>
      <c r="K14" s="4"/>
      <c r="L14" s="4"/>
      <c r="M14" s="6">
        <v>70000</v>
      </c>
      <c r="N14" s="4"/>
      <c r="O14" s="4"/>
      <c r="P14" s="4"/>
      <c r="Q14" s="4"/>
      <c r="R14" s="4"/>
    </row>
    <row r="15" spans="1:18" x14ac:dyDescent="0.25">
      <c r="A15" s="2" t="s">
        <v>554</v>
      </c>
      <c r="B15" s="4"/>
      <c r="C15" s="4"/>
      <c r="D15" s="4"/>
      <c r="E15" s="4"/>
      <c r="F15" s="4"/>
      <c r="G15" s="4"/>
      <c r="H15" s="4"/>
      <c r="I15" s="4"/>
      <c r="J15" s="4"/>
      <c r="K15" s="4"/>
      <c r="L15" s="4"/>
      <c r="M15" s="6">
        <v>35000</v>
      </c>
      <c r="N15" s="4"/>
      <c r="O15" s="4"/>
      <c r="P15" s="4"/>
      <c r="Q15" s="4"/>
      <c r="R15" s="4"/>
    </row>
    <row r="16" spans="1:18" ht="30" x14ac:dyDescent="0.25">
      <c r="A16" s="2" t="s">
        <v>555</v>
      </c>
      <c r="B16" s="4"/>
      <c r="C16" s="4"/>
      <c r="D16" s="4"/>
      <c r="E16" s="4"/>
      <c r="F16" s="4"/>
      <c r="G16" s="4"/>
      <c r="H16" s="4"/>
      <c r="I16" s="4"/>
      <c r="J16" s="4"/>
      <c r="K16" s="4"/>
      <c r="L16" s="4"/>
      <c r="M16" s="6">
        <v>140000</v>
      </c>
      <c r="N16" s="4"/>
      <c r="O16" s="4"/>
      <c r="P16" s="4"/>
      <c r="Q16" s="4"/>
      <c r="R16" s="4"/>
    </row>
    <row r="17" spans="1:18" ht="30" x14ac:dyDescent="0.25">
      <c r="A17" s="2" t="s">
        <v>556</v>
      </c>
      <c r="B17" s="4"/>
      <c r="C17" s="4"/>
      <c r="D17" s="4"/>
      <c r="E17" s="4"/>
      <c r="F17" s="4"/>
      <c r="G17" s="4"/>
      <c r="H17" s="4"/>
      <c r="I17" s="4"/>
      <c r="J17" s="4"/>
      <c r="K17" s="4"/>
      <c r="L17" s="4"/>
      <c r="M17" s="6">
        <v>35000</v>
      </c>
      <c r="N17" s="4"/>
      <c r="O17" s="4"/>
      <c r="P17" s="4"/>
      <c r="Q17" s="4"/>
      <c r="R17" s="4"/>
    </row>
    <row r="18" spans="1:18" x14ac:dyDescent="0.25">
      <c r="A18" s="2" t="s">
        <v>557</v>
      </c>
      <c r="B18" s="4"/>
      <c r="C18" s="4"/>
      <c r="D18" s="4"/>
      <c r="E18" s="4"/>
      <c r="F18" s="4"/>
      <c r="G18" s="4"/>
      <c r="H18" s="4"/>
      <c r="I18" s="4"/>
      <c r="J18" s="4"/>
      <c r="K18" s="4"/>
      <c r="L18" s="4"/>
      <c r="M18" s="4"/>
      <c r="N18" s="4"/>
      <c r="O18" s="4"/>
      <c r="P18" s="4"/>
      <c r="Q18" s="4"/>
      <c r="R18" s="4"/>
    </row>
    <row r="19" spans="1:18" ht="30" x14ac:dyDescent="0.25">
      <c r="A19" s="2" t="s">
        <v>546</v>
      </c>
      <c r="B19" s="4"/>
      <c r="C19" s="4"/>
      <c r="D19" s="4"/>
      <c r="E19" s="4"/>
      <c r="F19" s="4"/>
      <c r="G19" s="4"/>
      <c r="H19" s="4"/>
      <c r="I19" s="4"/>
      <c r="J19" s="6">
        <v>55826</v>
      </c>
      <c r="K19" s="4"/>
      <c r="L19" s="4"/>
      <c r="M19" s="4"/>
      <c r="N19" s="4"/>
      <c r="O19" s="6">
        <v>55826</v>
      </c>
      <c r="P19" s="4"/>
      <c r="Q19" s="4"/>
      <c r="R19" s="6">
        <v>35000</v>
      </c>
    </row>
    <row r="20" spans="1:18" x14ac:dyDescent="0.25">
      <c r="A20" s="2" t="s">
        <v>558</v>
      </c>
      <c r="B20" s="4"/>
      <c r="C20" s="4"/>
      <c r="D20" s="4"/>
      <c r="E20" s="4"/>
      <c r="F20" s="4"/>
      <c r="G20" s="4"/>
      <c r="H20" s="4"/>
      <c r="I20" s="4"/>
      <c r="J20" s="4"/>
      <c r="K20" s="4"/>
      <c r="L20" s="4"/>
      <c r="M20" s="4"/>
      <c r="N20" s="4"/>
      <c r="O20" s="6">
        <v>30000</v>
      </c>
      <c r="P20" s="6">
        <v>5000</v>
      </c>
      <c r="Q20" s="4"/>
      <c r="R20" s="4"/>
    </row>
    <row r="21" spans="1:18" x14ac:dyDescent="0.25">
      <c r="A21" s="2" t="s">
        <v>559</v>
      </c>
      <c r="B21" s="4"/>
      <c r="C21" s="4"/>
      <c r="D21" s="4"/>
      <c r="E21" s="4"/>
      <c r="F21" s="4"/>
      <c r="G21" s="4"/>
      <c r="H21" s="4"/>
      <c r="I21" s="4"/>
      <c r="J21" s="4"/>
      <c r="K21" s="4"/>
      <c r="L21" s="4"/>
      <c r="M21" s="4"/>
      <c r="N21" s="4"/>
      <c r="O21" s="4"/>
      <c r="P21" s="4"/>
      <c r="Q21" s="4"/>
      <c r="R21" s="4"/>
    </row>
    <row r="22" spans="1:18" ht="30" x14ac:dyDescent="0.25">
      <c r="A22" s="2" t="s">
        <v>546</v>
      </c>
      <c r="B22" s="4"/>
      <c r="C22" s="4"/>
      <c r="D22" s="4"/>
      <c r="E22" s="4"/>
      <c r="F22" s="4"/>
      <c r="G22" s="4"/>
      <c r="H22" s="4"/>
      <c r="I22" s="4"/>
      <c r="J22" s="6">
        <v>287000</v>
      </c>
      <c r="K22" s="4"/>
      <c r="L22" s="4"/>
      <c r="M22" s="4"/>
      <c r="N22" s="4"/>
      <c r="O22" s="6">
        <v>287000</v>
      </c>
      <c r="P22" s="4"/>
      <c r="Q22" s="4"/>
      <c r="R22" s="6">
        <v>243000</v>
      </c>
    </row>
    <row r="23" spans="1:18" x14ac:dyDescent="0.25">
      <c r="A23" s="2" t="s">
        <v>558</v>
      </c>
      <c r="B23" s="4"/>
      <c r="C23" s="4"/>
      <c r="D23" s="4"/>
      <c r="E23" s="4"/>
      <c r="F23" s="4"/>
      <c r="G23" s="4"/>
      <c r="H23" s="4"/>
      <c r="I23" s="4"/>
      <c r="J23" s="4"/>
      <c r="K23" s="4"/>
      <c r="L23" s="4"/>
      <c r="M23" s="4"/>
      <c r="N23" s="6">
        <v>45000</v>
      </c>
      <c r="O23" s="6">
        <v>33000</v>
      </c>
      <c r="P23" s="6">
        <v>79000</v>
      </c>
      <c r="Q23" s="4"/>
      <c r="R23" s="4"/>
    </row>
    <row r="24" spans="1:18" x14ac:dyDescent="0.25">
      <c r="A24" s="2" t="s">
        <v>543</v>
      </c>
      <c r="B24" s="4"/>
      <c r="C24" s="4"/>
      <c r="D24" s="4"/>
      <c r="E24" s="4"/>
      <c r="F24" s="4"/>
      <c r="G24" s="4"/>
      <c r="H24" s="4"/>
      <c r="I24" s="4"/>
      <c r="J24" s="6">
        <v>5000</v>
      </c>
      <c r="K24" s="4"/>
      <c r="L24" s="4"/>
      <c r="M24" s="4"/>
      <c r="N24" s="4"/>
      <c r="O24" s="4"/>
      <c r="P24" s="4"/>
      <c r="Q24" s="4"/>
      <c r="R24" s="4"/>
    </row>
    <row r="25" spans="1:18" x14ac:dyDescent="0.25">
      <c r="A25" s="2" t="s">
        <v>560</v>
      </c>
      <c r="B25" s="4"/>
      <c r="C25" s="4"/>
      <c r="D25" s="4"/>
      <c r="E25" s="4"/>
      <c r="F25" s="4"/>
      <c r="G25" s="4"/>
      <c r="H25" s="4"/>
      <c r="I25" s="4"/>
      <c r="J25" s="4"/>
      <c r="K25" s="4"/>
      <c r="L25" s="4"/>
      <c r="M25" s="4"/>
      <c r="N25" s="4"/>
      <c r="O25" s="4"/>
      <c r="P25" s="4"/>
      <c r="Q25" s="4"/>
      <c r="R25" s="4"/>
    </row>
    <row r="26" spans="1:18" x14ac:dyDescent="0.25">
      <c r="A26" s="2" t="s">
        <v>561</v>
      </c>
      <c r="B26" s="4"/>
      <c r="C26" s="4"/>
      <c r="D26" s="4"/>
      <c r="E26" s="4"/>
      <c r="F26" s="4"/>
      <c r="G26" s="4"/>
      <c r="H26" s="4"/>
      <c r="I26" s="4"/>
      <c r="J26" s="4"/>
      <c r="K26" s="4"/>
      <c r="L26" s="4"/>
      <c r="M26" s="4"/>
      <c r="N26" s="4"/>
      <c r="O26" s="4">
        <v>450</v>
      </c>
      <c r="P26" s="4"/>
      <c r="Q26" s="4"/>
      <c r="R26" s="4"/>
    </row>
    <row r="27" spans="1:18" x14ac:dyDescent="0.25">
      <c r="A27" s="2" t="s">
        <v>562</v>
      </c>
      <c r="B27" s="4"/>
      <c r="C27" s="4"/>
      <c r="D27" s="4"/>
      <c r="E27" s="4"/>
      <c r="F27" s="4"/>
      <c r="G27" s="4"/>
      <c r="H27" s="4"/>
      <c r="I27" s="4"/>
      <c r="J27" s="4">
        <v>86</v>
      </c>
      <c r="K27" s="4"/>
      <c r="L27" s="4"/>
      <c r="M27" s="4"/>
      <c r="N27" s="4"/>
      <c r="O27" s="4">
        <v>86</v>
      </c>
      <c r="P27" s="4"/>
      <c r="Q27" s="4"/>
      <c r="R27" s="4"/>
    </row>
    <row r="28" spans="1:18" x14ac:dyDescent="0.25">
      <c r="A28" s="2" t="s">
        <v>563</v>
      </c>
      <c r="B28" s="4"/>
      <c r="C28" s="4"/>
      <c r="D28" s="4"/>
      <c r="E28" s="4"/>
      <c r="F28" s="4"/>
      <c r="G28" s="4"/>
      <c r="H28" s="4"/>
      <c r="I28" s="4"/>
      <c r="J28" s="4"/>
      <c r="K28" s="4"/>
      <c r="L28" s="4"/>
      <c r="M28" s="4"/>
      <c r="N28" s="4"/>
      <c r="O28" s="4"/>
      <c r="P28" s="4"/>
      <c r="Q28" s="4"/>
      <c r="R28" s="4"/>
    </row>
    <row r="29" spans="1:18" x14ac:dyDescent="0.25">
      <c r="A29" s="2" t="s">
        <v>562</v>
      </c>
      <c r="B29" s="4"/>
      <c r="C29" s="4"/>
      <c r="D29" s="4"/>
      <c r="E29" s="4"/>
      <c r="F29" s="4"/>
      <c r="G29" s="4"/>
      <c r="H29" s="4"/>
      <c r="I29" s="4"/>
      <c r="J29" s="6">
        <v>340000</v>
      </c>
      <c r="K29" s="4"/>
      <c r="L29" s="4"/>
      <c r="M29" s="4"/>
      <c r="N29" s="4"/>
      <c r="O29" s="6">
        <v>340000</v>
      </c>
      <c r="P29" s="4"/>
      <c r="Q29" s="4"/>
      <c r="R29" s="4"/>
    </row>
    <row r="30" spans="1:18" x14ac:dyDescent="0.25">
      <c r="A30" s="2" t="s">
        <v>564</v>
      </c>
      <c r="B30" s="4"/>
      <c r="C30" s="4"/>
      <c r="D30" s="4"/>
      <c r="E30" s="4"/>
      <c r="F30" s="4"/>
      <c r="G30" s="4"/>
      <c r="H30" s="4"/>
      <c r="I30" s="4"/>
      <c r="J30" s="4"/>
      <c r="K30" s="4"/>
      <c r="L30" s="4"/>
      <c r="M30" s="4"/>
      <c r="N30" s="4"/>
      <c r="O30" s="4"/>
      <c r="P30" s="4"/>
      <c r="Q30" s="4"/>
      <c r="R30" s="4"/>
    </row>
    <row r="31" spans="1:18" x14ac:dyDescent="0.25">
      <c r="A31" s="2" t="s">
        <v>544</v>
      </c>
      <c r="B31" s="4"/>
      <c r="C31" s="4"/>
      <c r="D31" s="4"/>
      <c r="E31" s="4"/>
      <c r="F31" s="4"/>
      <c r="G31" s="4"/>
      <c r="H31" s="4"/>
      <c r="I31" s="4"/>
      <c r="J31" s="4"/>
      <c r="K31" s="4"/>
      <c r="L31" s="4"/>
      <c r="M31" s="4"/>
      <c r="N31" s="4"/>
      <c r="O31" s="6">
        <v>40010</v>
      </c>
      <c r="P31" s="4"/>
      <c r="Q31" s="4"/>
      <c r="R31" s="4"/>
    </row>
    <row r="32" spans="1:18" x14ac:dyDescent="0.25">
      <c r="A32" s="2" t="s">
        <v>565</v>
      </c>
      <c r="B32" s="4"/>
      <c r="C32" s="4"/>
      <c r="D32" s="4"/>
      <c r="E32" s="4"/>
      <c r="F32" s="4"/>
      <c r="G32" s="4"/>
      <c r="H32" s="4"/>
      <c r="I32" s="4"/>
      <c r="J32" s="4"/>
      <c r="K32" s="4"/>
      <c r="L32" s="4"/>
      <c r="M32" s="4"/>
      <c r="N32" s="4"/>
      <c r="O32" s="8">
        <v>649</v>
      </c>
      <c r="P32" s="4"/>
      <c r="Q32" s="4"/>
      <c r="R32" s="4"/>
    </row>
  </sheetData>
  <mergeCells count="4">
    <mergeCell ref="A1:A2"/>
    <mergeCell ref="B1:I1"/>
    <mergeCell ref="L1:M1"/>
    <mergeCell ref="O1:P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workbookViewId="0"/>
  </sheetViews>
  <sheetFormatPr defaultRowHeight="15" x14ac:dyDescent="0.25"/>
  <cols>
    <col min="1" max="1" width="36.5703125" bestFit="1" customWidth="1"/>
    <col min="2" max="2" width="11.85546875" bestFit="1" customWidth="1"/>
    <col min="3" max="3" width="12.28515625" bestFit="1" customWidth="1"/>
    <col min="4" max="4" width="12" bestFit="1" customWidth="1"/>
    <col min="5" max="5" width="11.85546875" bestFit="1" customWidth="1"/>
    <col min="6" max="7" width="12.28515625" bestFit="1" customWidth="1"/>
    <col min="8" max="8" width="12.140625" bestFit="1" customWidth="1"/>
    <col min="9" max="9" width="12.5703125" bestFit="1" customWidth="1"/>
    <col min="10" max="11" width="15.42578125" bestFit="1" customWidth="1"/>
    <col min="12" max="12" width="16.42578125" bestFit="1" customWidth="1"/>
  </cols>
  <sheetData>
    <row r="1" spans="1:12" ht="15" customHeight="1" x14ac:dyDescent="0.25">
      <c r="A1" s="7" t="s">
        <v>566</v>
      </c>
      <c r="B1" s="7" t="s">
        <v>530</v>
      </c>
      <c r="C1" s="7"/>
      <c r="D1" s="7"/>
      <c r="E1" s="7"/>
      <c r="F1" s="7"/>
      <c r="G1" s="7"/>
      <c r="H1" s="7"/>
      <c r="I1" s="7"/>
      <c r="J1" s="1" t="s">
        <v>1</v>
      </c>
      <c r="K1" s="1" t="s">
        <v>67</v>
      </c>
      <c r="L1" s="1" t="s">
        <v>68</v>
      </c>
    </row>
    <row r="2" spans="1:12" x14ac:dyDescent="0.25">
      <c r="A2" s="7"/>
      <c r="B2" s="1" t="s">
        <v>532</v>
      </c>
      <c r="C2" s="1" t="s">
        <v>533</v>
      </c>
      <c r="D2" s="1" t="s">
        <v>534</v>
      </c>
      <c r="E2" s="1" t="s">
        <v>535</v>
      </c>
      <c r="F2" s="1" t="s">
        <v>536</v>
      </c>
      <c r="G2" s="1" t="s">
        <v>537</v>
      </c>
      <c r="H2" s="1" t="s">
        <v>538</v>
      </c>
      <c r="I2" s="1" t="s">
        <v>539</v>
      </c>
      <c r="J2" s="1" t="s">
        <v>2</v>
      </c>
      <c r="K2" s="1" t="s">
        <v>2</v>
      </c>
      <c r="L2" s="1" t="s">
        <v>2</v>
      </c>
    </row>
    <row r="3" spans="1:12" x14ac:dyDescent="0.25">
      <c r="A3" s="2" t="s">
        <v>544</v>
      </c>
      <c r="B3" s="8">
        <v>18000</v>
      </c>
      <c r="C3" s="8">
        <v>35000</v>
      </c>
      <c r="D3" s="8">
        <v>35000</v>
      </c>
      <c r="E3" s="8">
        <v>2000</v>
      </c>
      <c r="F3" s="8">
        <v>25000</v>
      </c>
      <c r="G3" s="8">
        <v>10000</v>
      </c>
      <c r="H3" s="8">
        <v>20000</v>
      </c>
      <c r="I3" s="8">
        <v>10000</v>
      </c>
      <c r="J3" s="4"/>
      <c r="K3" s="4"/>
      <c r="L3" s="4"/>
    </row>
    <row r="4" spans="1:12" x14ac:dyDescent="0.25">
      <c r="A4" s="2" t="s">
        <v>543</v>
      </c>
      <c r="B4" s="4"/>
      <c r="C4" s="4"/>
      <c r="D4" s="4"/>
      <c r="E4" s="4"/>
      <c r="F4" s="4"/>
      <c r="G4" s="4"/>
      <c r="H4" s="4"/>
      <c r="I4" s="4"/>
      <c r="J4" s="4"/>
      <c r="K4" s="4"/>
      <c r="L4" s="6">
        <v>5000</v>
      </c>
    </row>
    <row r="5" spans="1:12" ht="30" x14ac:dyDescent="0.25">
      <c r="A5" s="2" t="s">
        <v>567</v>
      </c>
      <c r="B5" s="4"/>
      <c r="C5" s="4"/>
      <c r="D5" s="4"/>
      <c r="E5" s="4"/>
      <c r="F5" s="4"/>
      <c r="G5" s="4"/>
      <c r="H5" s="4"/>
      <c r="I5" s="4"/>
      <c r="J5" s="4">
        <v>374</v>
      </c>
      <c r="K5" s="6">
        <v>1123</v>
      </c>
      <c r="L5" s="4"/>
    </row>
    <row r="6" spans="1:12" ht="30" x14ac:dyDescent="0.25">
      <c r="A6" s="2" t="s">
        <v>568</v>
      </c>
      <c r="B6" s="4"/>
      <c r="C6" s="4"/>
      <c r="D6" s="4"/>
      <c r="E6" s="4"/>
      <c r="F6" s="4"/>
      <c r="G6" s="4"/>
      <c r="H6" s="4"/>
      <c r="I6" s="4"/>
      <c r="J6" s="6">
        <v>1358</v>
      </c>
      <c r="K6" s="6">
        <v>1358</v>
      </c>
      <c r="L6" s="6">
        <v>1358</v>
      </c>
    </row>
    <row r="7" spans="1:12" x14ac:dyDescent="0.25">
      <c r="A7" s="2" t="s">
        <v>564</v>
      </c>
      <c r="B7" s="4"/>
      <c r="C7" s="4"/>
      <c r="D7" s="4"/>
      <c r="E7" s="4"/>
      <c r="F7" s="4"/>
      <c r="G7" s="4"/>
      <c r="H7" s="4"/>
      <c r="I7" s="4"/>
      <c r="J7" s="4"/>
      <c r="K7" s="4"/>
      <c r="L7" s="4"/>
    </row>
    <row r="8" spans="1:12" x14ac:dyDescent="0.25">
      <c r="A8" s="2" t="s">
        <v>544</v>
      </c>
      <c r="B8" s="4"/>
      <c r="C8" s="4"/>
      <c r="D8" s="4"/>
      <c r="E8" s="4"/>
      <c r="F8" s="4"/>
      <c r="G8" s="4"/>
      <c r="H8" s="4"/>
      <c r="I8" s="4"/>
      <c r="J8" s="4"/>
      <c r="K8" s="6">
        <v>40010</v>
      </c>
      <c r="L8" s="4"/>
    </row>
    <row r="9" spans="1:12" x14ac:dyDescent="0.25">
      <c r="A9" s="2" t="s">
        <v>559</v>
      </c>
      <c r="B9" s="4"/>
      <c r="C9" s="4"/>
      <c r="D9" s="4"/>
      <c r="E9" s="4"/>
      <c r="F9" s="4"/>
      <c r="G9" s="4"/>
      <c r="H9" s="4"/>
      <c r="I9" s="4"/>
      <c r="J9" s="4"/>
      <c r="K9" s="4"/>
      <c r="L9" s="4"/>
    </row>
    <row r="10" spans="1:12" x14ac:dyDescent="0.25">
      <c r="A10" s="2" t="s">
        <v>543</v>
      </c>
      <c r="B10" s="4"/>
      <c r="C10" s="4"/>
      <c r="D10" s="4"/>
      <c r="E10" s="4"/>
      <c r="F10" s="4"/>
      <c r="G10" s="4"/>
      <c r="H10" s="4"/>
      <c r="I10" s="4"/>
      <c r="J10" s="4"/>
      <c r="K10" s="4"/>
      <c r="L10" s="8">
        <v>5000</v>
      </c>
    </row>
  </sheetData>
  <mergeCells count="2">
    <mergeCell ref="A1:A2"/>
    <mergeCell ref="B1:I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
  <sheetViews>
    <sheetView showGridLines="0" workbookViewId="0"/>
  </sheetViews>
  <sheetFormatPr defaultRowHeight="15" x14ac:dyDescent="0.25"/>
  <cols>
    <col min="1" max="1" width="36.5703125" bestFit="1" customWidth="1"/>
    <col min="2" max="2" width="12.28515625" bestFit="1" customWidth="1"/>
    <col min="3" max="3" width="11.85546875" bestFit="1" customWidth="1"/>
    <col min="4" max="4" width="12.28515625" bestFit="1" customWidth="1"/>
    <col min="5" max="5" width="12" bestFit="1" customWidth="1"/>
    <col min="6" max="6" width="11.85546875" bestFit="1" customWidth="1"/>
    <col min="7" max="8" width="12.28515625" bestFit="1" customWidth="1"/>
    <col min="9" max="9" width="12.140625" bestFit="1" customWidth="1"/>
    <col min="10" max="10" width="12.5703125" bestFit="1" customWidth="1"/>
    <col min="11" max="14" width="12.28515625" bestFit="1" customWidth="1"/>
  </cols>
  <sheetData>
    <row r="1" spans="1:14" ht="15" customHeight="1" x14ac:dyDescent="0.25">
      <c r="A1" s="7" t="s">
        <v>569</v>
      </c>
      <c r="B1" s="7" t="s">
        <v>530</v>
      </c>
      <c r="C1" s="7"/>
      <c r="D1" s="7"/>
      <c r="E1" s="7"/>
      <c r="F1" s="7"/>
      <c r="G1" s="7"/>
      <c r="H1" s="7"/>
      <c r="I1" s="7"/>
      <c r="J1" s="7"/>
      <c r="K1" s="7" t="s">
        <v>570</v>
      </c>
      <c r="L1" s="7"/>
      <c r="M1" s="7" t="s">
        <v>67</v>
      </c>
      <c r="N1" s="7"/>
    </row>
    <row r="2" spans="1:14" x14ac:dyDescent="0.25">
      <c r="A2" s="7"/>
      <c r="B2" s="1" t="s">
        <v>571</v>
      </c>
      <c r="C2" s="1" t="s">
        <v>532</v>
      </c>
      <c r="D2" s="1" t="s">
        <v>533</v>
      </c>
      <c r="E2" s="1" t="s">
        <v>534</v>
      </c>
      <c r="F2" s="1" t="s">
        <v>535</v>
      </c>
      <c r="G2" s="1" t="s">
        <v>536</v>
      </c>
      <c r="H2" s="1" t="s">
        <v>537</v>
      </c>
      <c r="I2" s="1" t="s">
        <v>538</v>
      </c>
      <c r="J2" s="1" t="s">
        <v>539</v>
      </c>
      <c r="K2" s="1" t="s">
        <v>2</v>
      </c>
      <c r="L2" s="1" t="s">
        <v>69</v>
      </c>
      <c r="M2" s="1" t="s">
        <v>2</v>
      </c>
      <c r="N2" s="1" t="s">
        <v>69</v>
      </c>
    </row>
    <row r="3" spans="1:14" x14ac:dyDescent="0.25">
      <c r="A3" s="2" t="s">
        <v>544</v>
      </c>
      <c r="B3" s="4"/>
      <c r="C3" s="8">
        <v>18000</v>
      </c>
      <c r="D3" s="8">
        <v>35000</v>
      </c>
      <c r="E3" s="8">
        <v>35000</v>
      </c>
      <c r="F3" s="8">
        <v>2000</v>
      </c>
      <c r="G3" s="8">
        <v>25000</v>
      </c>
      <c r="H3" s="8">
        <v>10000</v>
      </c>
      <c r="I3" s="8">
        <v>20000</v>
      </c>
      <c r="J3" s="8">
        <v>10000</v>
      </c>
      <c r="K3" s="4"/>
      <c r="L3" s="4"/>
      <c r="M3" s="4"/>
      <c r="N3" s="4"/>
    </row>
    <row r="4" spans="1:14" x14ac:dyDescent="0.25">
      <c r="A4" s="2" t="s">
        <v>572</v>
      </c>
      <c r="B4" s="6">
        <v>20000</v>
      </c>
      <c r="C4" s="4"/>
      <c r="D4" s="4"/>
      <c r="E4" s="4"/>
      <c r="F4" s="4"/>
      <c r="G4" s="4"/>
      <c r="H4" s="4"/>
      <c r="I4" s="4"/>
      <c r="J4" s="4"/>
      <c r="K4" s="4"/>
      <c r="L4" s="4"/>
      <c r="M4" s="4"/>
      <c r="N4" s="4"/>
    </row>
    <row r="5" spans="1:14" x14ac:dyDescent="0.25">
      <c r="A5" s="2" t="s">
        <v>573</v>
      </c>
      <c r="B5" s="4"/>
      <c r="C5" s="4"/>
      <c r="D5" s="4"/>
      <c r="E5" s="4"/>
      <c r="F5" s="4"/>
      <c r="G5" s="4"/>
      <c r="H5" s="4"/>
      <c r="I5" s="4"/>
      <c r="J5" s="4"/>
      <c r="K5" s="4"/>
      <c r="L5" s="4"/>
      <c r="M5" s="4"/>
      <c r="N5" s="4"/>
    </row>
    <row r="6" spans="1:14" x14ac:dyDescent="0.25">
      <c r="A6" s="2" t="s">
        <v>565</v>
      </c>
      <c r="B6" s="4"/>
      <c r="C6" s="4"/>
      <c r="D6" s="4"/>
      <c r="E6" s="4"/>
      <c r="F6" s="4"/>
      <c r="G6" s="4"/>
      <c r="H6" s="4"/>
      <c r="I6" s="4"/>
      <c r="J6" s="4"/>
      <c r="K6" s="8">
        <v>5698</v>
      </c>
      <c r="L6" s="8">
        <v>1347</v>
      </c>
      <c r="M6" s="8">
        <v>8243</v>
      </c>
      <c r="N6" s="8">
        <v>3317</v>
      </c>
    </row>
  </sheetData>
  <mergeCells count="4">
    <mergeCell ref="A1:A2"/>
    <mergeCell ref="B1:J1"/>
    <mergeCell ref="K1:L1"/>
    <mergeCell ref="M1:N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showGridLines="0" workbookViewId="0"/>
  </sheetViews>
  <sheetFormatPr defaultRowHeight="15" x14ac:dyDescent="0.25"/>
  <cols>
    <col min="1" max="1" width="36.5703125" bestFit="1" customWidth="1"/>
    <col min="2" max="5" width="12.28515625" bestFit="1" customWidth="1"/>
    <col min="6" max="6" width="16.42578125" bestFit="1" customWidth="1"/>
  </cols>
  <sheetData>
    <row r="1" spans="1:6" ht="15" customHeight="1" x14ac:dyDescent="0.25">
      <c r="A1" s="7" t="s">
        <v>93</v>
      </c>
      <c r="B1" s="7" t="s">
        <v>1</v>
      </c>
      <c r="C1" s="7"/>
      <c r="D1" s="7" t="s">
        <v>67</v>
      </c>
      <c r="E1" s="7"/>
      <c r="F1" s="1" t="s">
        <v>68</v>
      </c>
    </row>
    <row r="2" spans="1:6" x14ac:dyDescent="0.25">
      <c r="A2" s="7"/>
      <c r="B2" s="1" t="s">
        <v>2</v>
      </c>
      <c r="C2" s="1" t="s">
        <v>69</v>
      </c>
      <c r="D2" s="1" t="s">
        <v>2</v>
      </c>
      <c r="E2" s="1" t="s">
        <v>69</v>
      </c>
      <c r="F2" s="1" t="s">
        <v>2</v>
      </c>
    </row>
    <row r="3" spans="1:6" x14ac:dyDescent="0.25">
      <c r="A3" s="3" t="s">
        <v>94</v>
      </c>
      <c r="B3" s="4"/>
      <c r="C3" s="4"/>
      <c r="D3" s="4"/>
      <c r="E3" s="4"/>
      <c r="F3" s="4"/>
    </row>
    <row r="4" spans="1:6" x14ac:dyDescent="0.25">
      <c r="A4" s="2" t="s">
        <v>95</v>
      </c>
      <c r="B4" s="8">
        <v>-336060</v>
      </c>
      <c r="C4" s="8">
        <v>-295505</v>
      </c>
      <c r="D4" s="8">
        <v>-3487402</v>
      </c>
      <c r="E4" s="8">
        <v>-503758</v>
      </c>
      <c r="F4" s="8">
        <v>-18299357</v>
      </c>
    </row>
    <row r="5" spans="1:6" x14ac:dyDescent="0.25">
      <c r="A5" s="3" t="s">
        <v>96</v>
      </c>
      <c r="B5" s="4"/>
      <c r="C5" s="4"/>
      <c r="D5" s="4"/>
      <c r="E5" s="4"/>
      <c r="F5" s="4"/>
    </row>
    <row r="6" spans="1:6" ht="30" x14ac:dyDescent="0.25">
      <c r="A6" s="2" t="s">
        <v>97</v>
      </c>
      <c r="B6" s="6">
        <v>114670</v>
      </c>
      <c r="C6" s="4"/>
      <c r="D6" s="6">
        <v>142191</v>
      </c>
      <c r="E6" s="4"/>
      <c r="F6" s="6">
        <v>142191</v>
      </c>
    </row>
    <row r="7" spans="1:6" x14ac:dyDescent="0.25">
      <c r="A7" s="2" t="s">
        <v>98</v>
      </c>
      <c r="B7" s="8">
        <v>-221390</v>
      </c>
      <c r="C7" s="8">
        <v>-295505</v>
      </c>
      <c r="D7" s="8">
        <v>-3345211</v>
      </c>
      <c r="E7" s="8">
        <v>-503758</v>
      </c>
      <c r="F7" s="8">
        <v>-18157</v>
      </c>
    </row>
  </sheetData>
  <mergeCells count="3">
    <mergeCell ref="A1:A2"/>
    <mergeCell ref="B1:C1"/>
    <mergeCell ref="D1:E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showGridLines="0" workbookViewId="0"/>
  </sheetViews>
  <sheetFormatPr defaultRowHeight="15" x14ac:dyDescent="0.25"/>
  <cols>
    <col min="1" max="1" width="36.5703125" bestFit="1" customWidth="1"/>
    <col min="2" max="2" width="15.42578125" bestFit="1" customWidth="1"/>
    <col min="3" max="3" width="36.5703125" bestFit="1" customWidth="1"/>
    <col min="4" max="6" width="12.28515625" bestFit="1" customWidth="1"/>
    <col min="7" max="7" width="12.5703125" bestFit="1" customWidth="1"/>
    <col min="8" max="8" width="11.85546875" bestFit="1" customWidth="1"/>
    <col min="9" max="9" width="12.28515625" bestFit="1" customWidth="1"/>
    <col min="10" max="10" width="12" bestFit="1" customWidth="1"/>
    <col min="11" max="11" width="12.28515625" bestFit="1" customWidth="1"/>
    <col min="12" max="12" width="12.42578125" bestFit="1" customWidth="1"/>
    <col min="13" max="13" width="11.42578125" bestFit="1" customWidth="1"/>
  </cols>
  <sheetData>
    <row r="1" spans="1:13" ht="30" customHeight="1" x14ac:dyDescent="0.25">
      <c r="A1" s="7" t="s">
        <v>574</v>
      </c>
      <c r="B1" s="1" t="s">
        <v>1</v>
      </c>
      <c r="C1" s="7" t="s">
        <v>67</v>
      </c>
      <c r="D1" s="7"/>
      <c r="E1" s="1"/>
      <c r="F1" s="1"/>
      <c r="G1" s="1"/>
      <c r="H1" s="1"/>
      <c r="I1" s="1"/>
      <c r="J1" s="1"/>
      <c r="K1" s="1"/>
      <c r="L1" s="1"/>
      <c r="M1" s="1"/>
    </row>
    <row r="2" spans="1:13" x14ac:dyDescent="0.25">
      <c r="A2" s="7"/>
      <c r="B2" s="1" t="s">
        <v>69</v>
      </c>
      <c r="C2" s="1" t="s">
        <v>2</v>
      </c>
      <c r="D2" s="1" t="s">
        <v>69</v>
      </c>
      <c r="E2" s="1" t="s">
        <v>575</v>
      </c>
      <c r="F2" s="1" t="s">
        <v>576</v>
      </c>
      <c r="G2" s="1" t="s">
        <v>577</v>
      </c>
      <c r="H2" s="1" t="s">
        <v>578</v>
      </c>
      <c r="I2" s="1" t="s">
        <v>579</v>
      </c>
      <c r="J2" s="1" t="s">
        <v>580</v>
      </c>
      <c r="K2" s="1" t="s">
        <v>581</v>
      </c>
      <c r="L2" s="1" t="s">
        <v>582</v>
      </c>
      <c r="M2" s="1" t="s">
        <v>583</v>
      </c>
    </row>
    <row r="3" spans="1:13" x14ac:dyDescent="0.25">
      <c r="A3" s="2" t="s">
        <v>584</v>
      </c>
      <c r="B3" s="4"/>
      <c r="C3" s="4"/>
      <c r="D3" s="4"/>
      <c r="E3" s="4"/>
      <c r="F3" s="4"/>
      <c r="G3" s="4"/>
      <c r="H3" s="4"/>
      <c r="I3" s="4"/>
      <c r="J3" s="4"/>
      <c r="K3" s="4"/>
      <c r="L3" s="4"/>
      <c r="M3" s="4"/>
    </row>
    <row r="4" spans="1:13" ht="90" x14ac:dyDescent="0.25">
      <c r="A4" s="2" t="s">
        <v>585</v>
      </c>
      <c r="B4" s="4"/>
      <c r="C4" s="4" t="s">
        <v>586</v>
      </c>
      <c r="D4" s="4"/>
      <c r="E4" s="4"/>
      <c r="F4" s="4"/>
      <c r="G4" s="4"/>
      <c r="H4" s="4"/>
      <c r="I4" s="4"/>
      <c r="J4" s="4"/>
      <c r="K4" s="4"/>
      <c r="L4" s="4"/>
      <c r="M4" s="4"/>
    </row>
    <row r="5" spans="1:13" x14ac:dyDescent="0.25">
      <c r="A5" s="2" t="s">
        <v>587</v>
      </c>
      <c r="B5" s="4"/>
      <c r="C5" s="4"/>
      <c r="D5" s="4"/>
      <c r="E5" s="8">
        <v>50000</v>
      </c>
      <c r="F5" s="8">
        <v>50000</v>
      </c>
      <c r="G5" s="8">
        <v>100000</v>
      </c>
      <c r="H5" s="8">
        <v>5000</v>
      </c>
      <c r="I5" s="8">
        <v>20000</v>
      </c>
      <c r="J5" s="8">
        <v>15000</v>
      </c>
      <c r="K5" s="8">
        <v>35000</v>
      </c>
      <c r="L5" s="8">
        <v>5000</v>
      </c>
      <c r="M5" s="8">
        <v>25000</v>
      </c>
    </row>
    <row r="6" spans="1:13" x14ac:dyDescent="0.25">
      <c r="A6" s="2" t="s">
        <v>565</v>
      </c>
      <c r="B6" s="8">
        <v>4948</v>
      </c>
      <c r="C6" s="8">
        <v>14311</v>
      </c>
      <c r="D6" s="8">
        <v>8375</v>
      </c>
      <c r="E6" s="4"/>
      <c r="F6" s="4"/>
      <c r="G6" s="4"/>
      <c r="H6" s="4"/>
      <c r="I6" s="4"/>
      <c r="J6" s="4"/>
      <c r="K6" s="4"/>
      <c r="L6" s="4"/>
      <c r="M6" s="4"/>
    </row>
  </sheetData>
  <mergeCells count="2">
    <mergeCell ref="A1:A2"/>
    <mergeCell ref="C1:D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5.42578125" bestFit="1" customWidth="1"/>
  </cols>
  <sheetData>
    <row r="1" spans="1:3" ht="15" customHeight="1" x14ac:dyDescent="0.25">
      <c r="A1" s="7" t="s">
        <v>588</v>
      </c>
      <c r="B1" s="1" t="s">
        <v>570</v>
      </c>
      <c r="C1" s="1" t="s">
        <v>67</v>
      </c>
    </row>
    <row r="2" spans="1:3" x14ac:dyDescent="0.25">
      <c r="A2" s="7"/>
      <c r="B2" s="1" t="s">
        <v>2</v>
      </c>
      <c r="C2" s="1" t="s">
        <v>2</v>
      </c>
    </row>
    <row r="3" spans="1:3" x14ac:dyDescent="0.25">
      <c r="A3" s="2" t="s">
        <v>589</v>
      </c>
      <c r="B3" s="4"/>
      <c r="C3" s="4"/>
    </row>
    <row r="4" spans="1:3" x14ac:dyDescent="0.25">
      <c r="A4" s="2" t="s">
        <v>565</v>
      </c>
      <c r="B4" s="8">
        <v>11640</v>
      </c>
      <c r="C4" s="8">
        <v>18103</v>
      </c>
    </row>
  </sheetData>
  <mergeCells count="1">
    <mergeCell ref="A1:A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21"/>
  <sheetViews>
    <sheetView showGridLines="0" workbookViewId="0"/>
  </sheetViews>
  <sheetFormatPr defaultRowHeight="15" x14ac:dyDescent="0.25"/>
  <cols>
    <col min="1" max="1" width="36.5703125" bestFit="1" customWidth="1"/>
    <col min="2" max="3" width="15.42578125" bestFit="1" customWidth="1"/>
    <col min="4" max="4" width="16.42578125" bestFit="1" customWidth="1"/>
    <col min="5" max="5" width="15.42578125" bestFit="1" customWidth="1"/>
    <col min="6" max="6" width="12" bestFit="1" customWidth="1"/>
    <col min="7" max="8" width="11.85546875" bestFit="1" customWidth="1"/>
    <col min="9" max="9" width="12.28515625" bestFit="1" customWidth="1"/>
    <col min="10" max="10" width="12.42578125" bestFit="1" customWidth="1"/>
    <col min="11" max="13" width="12.28515625" bestFit="1" customWidth="1"/>
    <col min="14" max="14" width="11.42578125" bestFit="1" customWidth="1"/>
    <col min="15" max="15" width="10.28515625" bestFit="1" customWidth="1"/>
    <col min="16" max="16" width="15.42578125" bestFit="1" customWidth="1"/>
    <col min="17" max="17" width="16.42578125" bestFit="1" customWidth="1"/>
    <col min="18" max="18" width="11.85546875" bestFit="1" customWidth="1"/>
    <col min="19" max="19" width="12" bestFit="1" customWidth="1"/>
    <col min="20" max="20" width="15.42578125" bestFit="1" customWidth="1"/>
    <col min="21" max="22" width="12.28515625" bestFit="1" customWidth="1"/>
    <col min="23" max="25" width="15.42578125" bestFit="1" customWidth="1"/>
    <col min="26" max="26" width="16.42578125" bestFit="1" customWidth="1"/>
    <col min="27" max="27" width="12.28515625" bestFit="1" customWidth="1"/>
    <col min="28" max="28" width="12" bestFit="1" customWidth="1"/>
    <col min="29" max="29" width="15.42578125" bestFit="1" customWidth="1"/>
    <col min="30" max="30" width="11.85546875" bestFit="1" customWidth="1"/>
    <col min="31" max="31" width="12.42578125" bestFit="1" customWidth="1"/>
    <col min="32" max="32" width="12.28515625" bestFit="1" customWidth="1"/>
    <col min="33" max="34" width="12" bestFit="1" customWidth="1"/>
    <col min="35" max="35" width="12.5703125" bestFit="1" customWidth="1"/>
    <col min="36" max="36" width="11.85546875" bestFit="1" customWidth="1"/>
    <col min="37" max="37" width="12.28515625" bestFit="1" customWidth="1"/>
    <col min="38" max="39" width="12" bestFit="1" customWidth="1"/>
    <col min="40" max="40" width="11.85546875" bestFit="1" customWidth="1"/>
  </cols>
  <sheetData>
    <row r="1" spans="1:40" ht="15" customHeight="1" x14ac:dyDescent="0.25">
      <c r="A1" s="7" t="s">
        <v>590</v>
      </c>
      <c r="B1" s="1" t="s">
        <v>531</v>
      </c>
      <c r="C1" s="1" t="s">
        <v>67</v>
      </c>
      <c r="D1" s="1" t="s">
        <v>591</v>
      </c>
      <c r="E1" s="1" t="s">
        <v>531</v>
      </c>
      <c r="F1" s="7" t="s">
        <v>530</v>
      </c>
      <c r="G1" s="7"/>
      <c r="H1" s="7"/>
      <c r="I1" s="7" t="s">
        <v>531</v>
      </c>
      <c r="J1" s="7"/>
      <c r="K1" s="7"/>
      <c r="L1" s="7" t="s">
        <v>592</v>
      </c>
      <c r="M1" s="7"/>
      <c r="N1" s="7"/>
      <c r="O1" s="7"/>
      <c r="P1" s="1" t="s">
        <v>531</v>
      </c>
      <c r="Q1" s="1" t="s">
        <v>591</v>
      </c>
      <c r="R1" s="7" t="s">
        <v>530</v>
      </c>
      <c r="S1" s="7"/>
      <c r="T1" s="1" t="s">
        <v>67</v>
      </c>
      <c r="U1" s="7" t="s">
        <v>570</v>
      </c>
      <c r="V1" s="7"/>
      <c r="W1" s="1" t="s">
        <v>67</v>
      </c>
      <c r="X1" s="1" t="s">
        <v>1</v>
      </c>
      <c r="Y1" s="1" t="s">
        <v>530</v>
      </c>
      <c r="Z1" s="1" t="s">
        <v>591</v>
      </c>
      <c r="AA1" s="7" t="s">
        <v>531</v>
      </c>
      <c r="AB1" s="7"/>
      <c r="AC1" s="1" t="s">
        <v>1</v>
      </c>
      <c r="AD1" s="1"/>
      <c r="AE1" s="1"/>
      <c r="AF1" s="1"/>
      <c r="AG1" s="1"/>
      <c r="AH1" s="1"/>
      <c r="AI1" s="1"/>
      <c r="AJ1" s="1"/>
      <c r="AK1" s="1"/>
      <c r="AL1" s="1"/>
      <c r="AM1" s="1"/>
      <c r="AN1" s="1"/>
    </row>
    <row r="2" spans="1:40" x14ac:dyDescent="0.25">
      <c r="A2" s="7"/>
      <c r="B2" s="1" t="s">
        <v>593</v>
      </c>
      <c r="C2" s="1" t="s">
        <v>594</v>
      </c>
      <c r="D2" s="1" t="s">
        <v>595</v>
      </c>
      <c r="E2" s="1" t="s">
        <v>69</v>
      </c>
      <c r="F2" s="1" t="s">
        <v>596</v>
      </c>
      <c r="G2" s="1" t="s">
        <v>593</v>
      </c>
      <c r="H2" s="1" t="s">
        <v>597</v>
      </c>
      <c r="I2" s="1" t="s">
        <v>598</v>
      </c>
      <c r="J2" s="1" t="s">
        <v>599</v>
      </c>
      <c r="K2" s="1" t="s">
        <v>600</v>
      </c>
      <c r="L2" s="1" t="s">
        <v>598</v>
      </c>
      <c r="M2" s="1" t="s">
        <v>601</v>
      </c>
      <c r="N2" s="1" t="s">
        <v>602</v>
      </c>
      <c r="O2" s="75">
        <v>40694</v>
      </c>
      <c r="P2" s="1" t="s">
        <v>602</v>
      </c>
      <c r="Q2" s="1" t="s">
        <v>599</v>
      </c>
      <c r="R2" s="1" t="s">
        <v>540</v>
      </c>
      <c r="S2" s="1" t="s">
        <v>603</v>
      </c>
      <c r="T2" s="1" t="s">
        <v>69</v>
      </c>
      <c r="U2" s="1" t="s">
        <v>2</v>
      </c>
      <c r="V2" s="1" t="s">
        <v>69</v>
      </c>
      <c r="W2" s="1" t="s">
        <v>2</v>
      </c>
      <c r="X2" s="1" t="s">
        <v>604</v>
      </c>
      <c r="Y2" s="1" t="s">
        <v>605</v>
      </c>
      <c r="Z2" s="1" t="s">
        <v>23</v>
      </c>
      <c r="AA2" s="1" t="s">
        <v>541</v>
      </c>
      <c r="AB2" s="1" t="s">
        <v>606</v>
      </c>
      <c r="AC2" s="1" t="s">
        <v>523</v>
      </c>
      <c r="AD2" s="1" t="s">
        <v>607</v>
      </c>
      <c r="AE2" s="1" t="s">
        <v>608</v>
      </c>
      <c r="AF2" s="1" t="s">
        <v>542</v>
      </c>
      <c r="AG2" s="1" t="s">
        <v>534</v>
      </c>
      <c r="AH2" s="1" t="s">
        <v>580</v>
      </c>
      <c r="AI2" s="1" t="s">
        <v>609</v>
      </c>
      <c r="AJ2" s="1" t="s">
        <v>610</v>
      </c>
      <c r="AK2" s="1" t="s">
        <v>576</v>
      </c>
      <c r="AL2" s="1" t="s">
        <v>504</v>
      </c>
      <c r="AM2" s="1" t="s">
        <v>611</v>
      </c>
      <c r="AN2" s="1" t="s">
        <v>612</v>
      </c>
    </row>
    <row r="3" spans="1:40" x14ac:dyDescent="0.25">
      <c r="A3" s="2" t="s">
        <v>613</v>
      </c>
      <c r="B3" s="4"/>
      <c r="C3" s="6">
        <v>800000</v>
      </c>
      <c r="D3" s="6">
        <v>179336</v>
      </c>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row>
    <row r="4" spans="1:40" ht="30" x14ac:dyDescent="0.25">
      <c r="A4" s="2" t="s">
        <v>614</v>
      </c>
      <c r="B4" s="4"/>
      <c r="C4" s="4"/>
      <c r="D4" s="8">
        <v>112085</v>
      </c>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row>
    <row r="5" spans="1:40" x14ac:dyDescent="0.25">
      <c r="A5" s="2" t="s">
        <v>615</v>
      </c>
      <c r="B5" s="6">
        <v>500000</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row>
    <row r="6" spans="1:40" x14ac:dyDescent="0.25">
      <c r="A6" s="2" t="s">
        <v>616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x14ac:dyDescent="0.25">
      <c r="A7" s="2" t="s">
        <v>84</v>
      </c>
      <c r="B7" s="4"/>
      <c r="C7" s="4"/>
      <c r="D7" s="4"/>
      <c r="E7" s="6">
        <v>70000</v>
      </c>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row>
    <row r="8" spans="1:40" x14ac:dyDescent="0.25">
      <c r="A8" s="2" t="s">
        <v>553</v>
      </c>
      <c r="B8" s="4"/>
      <c r="C8" s="4"/>
      <c r="D8" s="4"/>
      <c r="E8" s="6">
        <v>70000</v>
      </c>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row>
    <row r="9" spans="1:40" ht="30" x14ac:dyDescent="0.25">
      <c r="A9" s="2" t="s">
        <v>555</v>
      </c>
      <c r="B9" s="4"/>
      <c r="C9" s="4"/>
      <c r="D9" s="4"/>
      <c r="E9" s="6">
        <v>140000</v>
      </c>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row>
    <row r="10" spans="1:40" ht="30" x14ac:dyDescent="0.25">
      <c r="A10" s="2" t="s">
        <v>556</v>
      </c>
      <c r="B10" s="4"/>
      <c r="C10" s="4"/>
      <c r="D10" s="4"/>
      <c r="E10" s="6">
        <v>35000</v>
      </c>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row>
    <row r="11" spans="1:40" x14ac:dyDescent="0.25">
      <c r="A11" s="2" t="s">
        <v>550</v>
      </c>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row>
    <row r="12" spans="1:40" x14ac:dyDescent="0.25">
      <c r="A12" s="2" t="s">
        <v>84</v>
      </c>
      <c r="B12" s="4"/>
      <c r="C12" s="4"/>
      <c r="D12" s="4"/>
      <c r="E12" s="6">
        <v>70000</v>
      </c>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row>
    <row r="13" spans="1:40" x14ac:dyDescent="0.25">
      <c r="A13" s="2" t="s">
        <v>553</v>
      </c>
      <c r="B13" s="4"/>
      <c r="C13" s="4"/>
      <c r="D13" s="4"/>
      <c r="E13" s="6">
        <v>70000</v>
      </c>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row>
    <row r="14" spans="1:40" x14ac:dyDescent="0.25">
      <c r="A14" s="2" t="s">
        <v>554</v>
      </c>
      <c r="B14" s="4"/>
      <c r="C14" s="4"/>
      <c r="D14" s="4"/>
      <c r="E14" s="6">
        <v>35000</v>
      </c>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row>
    <row r="15" spans="1:40" ht="30" x14ac:dyDescent="0.25">
      <c r="A15" s="2" t="s">
        <v>555</v>
      </c>
      <c r="B15" s="4"/>
      <c r="C15" s="4"/>
      <c r="D15" s="4"/>
      <c r="E15" s="6">
        <v>140000</v>
      </c>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row>
    <row r="16" spans="1:40" ht="30" x14ac:dyDescent="0.25">
      <c r="A16" s="2" t="s">
        <v>556</v>
      </c>
      <c r="B16" s="4"/>
      <c r="C16" s="4"/>
      <c r="D16" s="4"/>
      <c r="E16" s="6">
        <v>35000</v>
      </c>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row>
    <row r="17" spans="1:40" ht="30" x14ac:dyDescent="0.25">
      <c r="A17" s="2" t="s">
        <v>617</v>
      </c>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row>
    <row r="18" spans="1:40" ht="30" x14ac:dyDescent="0.25">
      <c r="A18" s="2" t="s">
        <v>618</v>
      </c>
      <c r="B18" s="4"/>
      <c r="C18" s="4"/>
      <c r="D18" s="4"/>
      <c r="E18" s="4"/>
      <c r="F18" s="6">
        <v>12000</v>
      </c>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row>
    <row r="19" spans="1:40" x14ac:dyDescent="0.25">
      <c r="A19" s="2" t="s">
        <v>619</v>
      </c>
      <c r="B19" s="4"/>
      <c r="C19" s="4"/>
      <c r="D19" s="4"/>
      <c r="E19" s="4"/>
      <c r="F19" s="6">
        <v>189000</v>
      </c>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row>
    <row r="20" spans="1:40" ht="30" x14ac:dyDescent="0.25">
      <c r="A20" s="2" t="s">
        <v>620</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row>
    <row r="21" spans="1:40" x14ac:dyDescent="0.25">
      <c r="A21" s="2" t="s">
        <v>621</v>
      </c>
      <c r="B21" s="4"/>
      <c r="C21" s="4"/>
      <c r="D21" s="4"/>
      <c r="E21" s="4"/>
      <c r="F21" s="4"/>
      <c r="G21" s="6">
        <v>80000</v>
      </c>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row>
    <row r="22" spans="1:40" ht="30" x14ac:dyDescent="0.25">
      <c r="A22" s="2" t="s">
        <v>622</v>
      </c>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row>
    <row r="23" spans="1:40" x14ac:dyDescent="0.25">
      <c r="A23" s="2" t="s">
        <v>623</v>
      </c>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6">
        <v>12000</v>
      </c>
      <c r="AE23" s="4"/>
      <c r="AF23" s="4"/>
      <c r="AG23" s="4"/>
      <c r="AH23" s="4"/>
      <c r="AI23" s="4"/>
      <c r="AJ23" s="4"/>
      <c r="AK23" s="4"/>
      <c r="AL23" s="4"/>
      <c r="AM23" s="4"/>
      <c r="AN23" s="4"/>
    </row>
    <row r="24" spans="1:40" ht="30" x14ac:dyDescent="0.25">
      <c r="A24" s="2" t="s">
        <v>624</v>
      </c>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9">
        <v>6.25</v>
      </c>
      <c r="AE24" s="4"/>
      <c r="AF24" s="4"/>
      <c r="AG24" s="4"/>
      <c r="AH24" s="4"/>
      <c r="AI24" s="4"/>
      <c r="AJ24" s="4"/>
      <c r="AK24" s="4"/>
      <c r="AL24" s="4"/>
      <c r="AM24" s="4"/>
      <c r="AN24" s="4"/>
    </row>
    <row r="25" spans="1:40" ht="30" x14ac:dyDescent="0.25">
      <c r="A25" s="2" t="s">
        <v>625</v>
      </c>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9">
        <v>17.5</v>
      </c>
      <c r="AE25" s="4"/>
      <c r="AF25" s="4"/>
      <c r="AG25" s="4"/>
      <c r="AH25" s="4"/>
      <c r="AI25" s="4"/>
      <c r="AJ25" s="4"/>
      <c r="AK25" s="4"/>
      <c r="AL25" s="4"/>
      <c r="AM25" s="4"/>
      <c r="AN25" s="4"/>
    </row>
    <row r="26" spans="1:40" x14ac:dyDescent="0.25">
      <c r="A26" s="2" t="s">
        <v>626</v>
      </c>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6">
        <v>186197</v>
      </c>
      <c r="AE26" s="4"/>
      <c r="AF26" s="4"/>
      <c r="AG26" s="4"/>
      <c r="AH26" s="4"/>
      <c r="AI26" s="4"/>
      <c r="AJ26" s="4"/>
      <c r="AK26" s="4"/>
      <c r="AL26" s="4"/>
      <c r="AM26" s="4"/>
      <c r="AN26" s="4"/>
    </row>
    <row r="27" spans="1:40" ht="30" x14ac:dyDescent="0.25">
      <c r="A27" s="2" t="s">
        <v>627</v>
      </c>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row>
    <row r="28" spans="1:40" ht="30" x14ac:dyDescent="0.25">
      <c r="A28" s="2" t="s">
        <v>618</v>
      </c>
      <c r="B28" s="4"/>
      <c r="C28" s="4"/>
      <c r="D28" s="4"/>
      <c r="E28" s="4"/>
      <c r="F28" s="4"/>
      <c r="G28" s="4"/>
      <c r="H28" s="6">
        <v>4000</v>
      </c>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row>
    <row r="29" spans="1:40" x14ac:dyDescent="0.25">
      <c r="A29" s="2" t="s">
        <v>619</v>
      </c>
      <c r="B29" s="4"/>
      <c r="C29" s="4"/>
      <c r="D29" s="4"/>
      <c r="E29" s="4"/>
      <c r="F29" s="4"/>
      <c r="G29" s="4"/>
      <c r="H29" s="6">
        <v>75000</v>
      </c>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row>
    <row r="30" spans="1:40" x14ac:dyDescent="0.25">
      <c r="A30" s="2" t="s">
        <v>628</v>
      </c>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row>
    <row r="31" spans="1:40" x14ac:dyDescent="0.25">
      <c r="A31" s="2" t="s">
        <v>629</v>
      </c>
      <c r="B31" s="4"/>
      <c r="C31" s="4"/>
      <c r="D31" s="4"/>
      <c r="E31" s="4"/>
      <c r="F31" s="4"/>
      <c r="G31" s="4"/>
      <c r="H31" s="4"/>
      <c r="I31" s="4"/>
      <c r="J31" s="4"/>
      <c r="K31" s="6">
        <v>45745</v>
      </c>
      <c r="L31" s="4"/>
      <c r="M31" s="6">
        <v>13200</v>
      </c>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row>
    <row r="32" spans="1:40" ht="30" x14ac:dyDescent="0.25">
      <c r="A32" s="2" t="s">
        <v>630</v>
      </c>
      <c r="B32" s="4"/>
      <c r="C32" s="4"/>
      <c r="D32" s="4"/>
      <c r="E32" s="4"/>
      <c r="F32" s="4"/>
      <c r="G32" s="4"/>
      <c r="H32" s="4"/>
      <c r="I32" s="4"/>
      <c r="J32" s="4"/>
      <c r="K32" s="9">
        <v>6.25</v>
      </c>
      <c r="L32" s="4"/>
      <c r="M32" s="9">
        <v>6.25</v>
      </c>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row>
    <row r="33" spans="1:40" ht="30" x14ac:dyDescent="0.25">
      <c r="A33" s="2" t="s">
        <v>631</v>
      </c>
      <c r="B33" s="4"/>
      <c r="C33" s="4"/>
      <c r="D33" s="4"/>
      <c r="E33" s="4"/>
      <c r="F33" s="4"/>
      <c r="G33" s="4"/>
      <c r="H33" s="4"/>
      <c r="I33" s="4"/>
      <c r="J33" s="4"/>
      <c r="K33" s="6">
        <v>285904</v>
      </c>
      <c r="L33" s="4"/>
      <c r="M33" s="6">
        <v>82500</v>
      </c>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row>
    <row r="34" spans="1:40" x14ac:dyDescent="0.25">
      <c r="A34" s="2" t="s">
        <v>632</v>
      </c>
      <c r="B34" s="4"/>
      <c r="C34" s="4"/>
      <c r="D34" s="4"/>
      <c r="E34" s="4"/>
      <c r="F34" s="4"/>
      <c r="G34" s="4"/>
      <c r="H34" s="4"/>
      <c r="I34" s="4"/>
      <c r="J34" s="4"/>
      <c r="K34" s="4"/>
      <c r="L34" s="4"/>
      <c r="M34" s="6">
        <v>2500</v>
      </c>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row>
    <row r="35" spans="1:40" x14ac:dyDescent="0.25">
      <c r="A35" s="2" t="s">
        <v>633</v>
      </c>
      <c r="B35" s="4"/>
      <c r="C35" s="4"/>
      <c r="D35" s="4"/>
      <c r="E35" s="4"/>
      <c r="F35" s="4"/>
      <c r="G35" s="4"/>
      <c r="H35" s="4"/>
      <c r="I35" s="4"/>
      <c r="J35" s="4"/>
      <c r="K35" s="4"/>
      <c r="L35" s="6">
        <v>480000</v>
      </c>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row>
    <row r="36" spans="1:40" x14ac:dyDescent="0.25">
      <c r="A36" s="2" t="s">
        <v>634</v>
      </c>
      <c r="B36" s="4"/>
      <c r="C36" s="4"/>
      <c r="D36" s="4"/>
      <c r="E36" s="4"/>
      <c r="F36" s="4"/>
      <c r="G36" s="4"/>
      <c r="H36" s="4"/>
      <c r="I36" s="6">
        <v>33750</v>
      </c>
      <c r="J36" s="6">
        <v>10000</v>
      </c>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row>
    <row r="37" spans="1:40" x14ac:dyDescent="0.25">
      <c r="A37" s="2" t="s">
        <v>635</v>
      </c>
      <c r="B37" s="4"/>
      <c r="C37" s="4"/>
      <c r="D37" s="4"/>
      <c r="E37" s="4"/>
      <c r="F37" s="4"/>
      <c r="G37" s="4"/>
      <c r="H37" s="4"/>
      <c r="I37" s="6">
        <v>54000</v>
      </c>
      <c r="J37" s="6">
        <v>16000</v>
      </c>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row>
    <row r="38" spans="1:40" ht="30" x14ac:dyDescent="0.25">
      <c r="A38" s="2" t="s">
        <v>636</v>
      </c>
      <c r="B38" s="4"/>
      <c r="C38" s="4"/>
      <c r="D38" s="4"/>
      <c r="E38" s="4"/>
      <c r="F38" s="4"/>
      <c r="G38" s="4"/>
      <c r="H38" s="4"/>
      <c r="I38" s="6">
        <v>5400</v>
      </c>
      <c r="J38" s="6">
        <v>1600</v>
      </c>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row>
    <row r="39" spans="1:40" x14ac:dyDescent="0.25">
      <c r="A39" s="2" t="s">
        <v>637</v>
      </c>
      <c r="B39" s="4"/>
      <c r="C39" s="4"/>
      <c r="D39" s="4"/>
      <c r="E39" s="4"/>
      <c r="F39" s="4"/>
      <c r="G39" s="4"/>
      <c r="H39" s="4"/>
      <c r="I39" s="6">
        <v>3375</v>
      </c>
      <c r="J39" s="6">
        <v>1000</v>
      </c>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row>
    <row r="40" spans="1:40" ht="30" x14ac:dyDescent="0.25">
      <c r="A40" s="2" t="s">
        <v>638</v>
      </c>
      <c r="B40" s="4"/>
      <c r="C40" s="4"/>
      <c r="D40" s="4"/>
      <c r="E40" s="4"/>
      <c r="F40" s="4"/>
      <c r="G40" s="4"/>
      <c r="H40" s="4"/>
      <c r="I40" s="6">
        <v>3857</v>
      </c>
      <c r="J40" s="6">
        <v>1143</v>
      </c>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row>
    <row r="41" spans="1:40" x14ac:dyDescent="0.25">
      <c r="A41" s="2" t="s">
        <v>639</v>
      </c>
      <c r="B41" s="4"/>
      <c r="C41" s="4"/>
      <c r="D41" s="4"/>
      <c r="E41" s="4"/>
      <c r="F41" s="4"/>
      <c r="G41" s="4"/>
      <c r="H41" s="4"/>
      <c r="I41" s="6">
        <v>54000</v>
      </c>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row>
    <row r="42" spans="1:40" x14ac:dyDescent="0.25">
      <c r="A42" s="2" t="s">
        <v>640</v>
      </c>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row>
    <row r="43" spans="1:40" ht="30" x14ac:dyDescent="0.25">
      <c r="A43" s="2" t="s">
        <v>614</v>
      </c>
      <c r="B43" s="4"/>
      <c r="C43" s="4"/>
      <c r="D43" s="4"/>
      <c r="E43" s="4"/>
      <c r="F43" s="4"/>
      <c r="G43" s="4"/>
      <c r="H43" s="4"/>
      <c r="I43" s="4"/>
      <c r="J43" s="4"/>
      <c r="K43" s="4"/>
      <c r="L43" s="4"/>
      <c r="M43" s="4"/>
      <c r="N43" s="4"/>
      <c r="O43" s="6">
        <v>400000</v>
      </c>
      <c r="P43" s="4"/>
      <c r="Q43" s="4"/>
      <c r="R43" s="4"/>
      <c r="S43" s="4"/>
      <c r="T43" s="4"/>
      <c r="U43" s="4"/>
      <c r="V43" s="4"/>
      <c r="W43" s="4"/>
      <c r="X43" s="4"/>
      <c r="Y43" s="4"/>
      <c r="Z43" s="4"/>
      <c r="AA43" s="4"/>
      <c r="AB43" s="4"/>
      <c r="AC43" s="4"/>
      <c r="AD43" s="4"/>
      <c r="AE43" s="4"/>
      <c r="AF43" s="4"/>
      <c r="AG43" s="4"/>
      <c r="AH43" s="4"/>
      <c r="AI43" s="4"/>
      <c r="AJ43" s="4"/>
      <c r="AK43" s="4"/>
      <c r="AL43" s="4"/>
      <c r="AM43" s="4"/>
      <c r="AN43" s="4"/>
    </row>
    <row r="44" spans="1:40" x14ac:dyDescent="0.25">
      <c r="A44" s="2" t="s">
        <v>629</v>
      </c>
      <c r="B44" s="4"/>
      <c r="C44" s="4"/>
      <c r="D44" s="4"/>
      <c r="E44" s="4"/>
      <c r="F44" s="4"/>
      <c r="G44" s="4"/>
      <c r="H44" s="4"/>
      <c r="I44" s="4"/>
      <c r="J44" s="4"/>
      <c r="K44" s="4"/>
      <c r="L44" s="4"/>
      <c r="M44" s="4"/>
      <c r="N44" s="6">
        <v>95760</v>
      </c>
      <c r="O44" s="6">
        <v>64000</v>
      </c>
      <c r="P44" s="4"/>
      <c r="Q44" s="4"/>
      <c r="R44" s="4"/>
      <c r="S44" s="4"/>
      <c r="T44" s="4"/>
      <c r="U44" s="4"/>
      <c r="V44" s="4"/>
      <c r="W44" s="4"/>
      <c r="X44" s="4"/>
      <c r="Y44" s="4"/>
      <c r="Z44" s="4"/>
      <c r="AA44" s="4"/>
      <c r="AB44" s="4"/>
      <c r="AC44" s="4"/>
      <c r="AD44" s="4"/>
      <c r="AE44" s="4"/>
      <c r="AF44" s="4"/>
      <c r="AG44" s="4"/>
      <c r="AH44" s="4"/>
      <c r="AI44" s="4"/>
      <c r="AJ44" s="4"/>
      <c r="AK44" s="4"/>
      <c r="AL44" s="4"/>
      <c r="AM44" s="4"/>
      <c r="AN44" s="4"/>
    </row>
    <row r="45" spans="1:40" ht="30" x14ac:dyDescent="0.25">
      <c r="A45" s="2" t="s">
        <v>630</v>
      </c>
      <c r="B45" s="4"/>
      <c r="C45" s="4"/>
      <c r="D45" s="4"/>
      <c r="E45" s="4"/>
      <c r="F45" s="4"/>
      <c r="G45" s="4"/>
      <c r="H45" s="4"/>
      <c r="I45" s="4"/>
      <c r="J45" s="4"/>
      <c r="K45" s="4"/>
      <c r="L45" s="4"/>
      <c r="M45" s="4"/>
      <c r="N45" s="9">
        <v>6.25</v>
      </c>
      <c r="O45" s="9">
        <v>6.25</v>
      </c>
      <c r="P45" s="4"/>
      <c r="Q45" s="4"/>
      <c r="R45" s="4"/>
      <c r="S45" s="4"/>
      <c r="T45" s="4"/>
      <c r="U45" s="4"/>
      <c r="V45" s="4"/>
      <c r="W45" s="4"/>
      <c r="X45" s="4"/>
      <c r="Y45" s="4"/>
      <c r="Z45" s="4"/>
      <c r="AA45" s="4"/>
      <c r="AB45" s="4"/>
      <c r="AC45" s="4"/>
      <c r="AD45" s="4"/>
      <c r="AE45" s="4"/>
      <c r="AF45" s="4"/>
      <c r="AG45" s="4"/>
      <c r="AH45" s="4"/>
      <c r="AI45" s="4"/>
      <c r="AJ45" s="4"/>
      <c r="AK45" s="4"/>
      <c r="AL45" s="4"/>
      <c r="AM45" s="4"/>
      <c r="AN45" s="4"/>
    </row>
    <row r="46" spans="1:40" ht="30" x14ac:dyDescent="0.25">
      <c r="A46" s="2" t="s">
        <v>631</v>
      </c>
      <c r="B46" s="4"/>
      <c r="C46" s="4"/>
      <c r="D46" s="4"/>
      <c r="E46" s="4"/>
      <c r="F46" s="4"/>
      <c r="G46" s="4"/>
      <c r="H46" s="4"/>
      <c r="I46" s="4"/>
      <c r="J46" s="4"/>
      <c r="K46" s="4"/>
      <c r="L46" s="4"/>
      <c r="M46" s="4"/>
      <c r="N46" s="6">
        <v>598500</v>
      </c>
      <c r="O46" s="4"/>
      <c r="P46" s="4"/>
      <c r="Q46" s="4"/>
      <c r="R46" s="4"/>
      <c r="S46" s="4"/>
      <c r="T46" s="4"/>
      <c r="U46" s="4"/>
      <c r="V46" s="4"/>
      <c r="W46" s="4"/>
      <c r="X46" s="4"/>
      <c r="Y46" s="4"/>
      <c r="Z46" s="4"/>
      <c r="AA46" s="4"/>
      <c r="AB46" s="4"/>
      <c r="AC46" s="4"/>
      <c r="AD46" s="4"/>
      <c r="AE46" s="4"/>
      <c r="AF46" s="4"/>
      <c r="AG46" s="4"/>
      <c r="AH46" s="4"/>
      <c r="AI46" s="4"/>
      <c r="AJ46" s="4"/>
      <c r="AK46" s="4"/>
      <c r="AL46" s="4"/>
      <c r="AM46" s="4"/>
      <c r="AN46" s="4"/>
    </row>
    <row r="47" spans="1:40" x14ac:dyDescent="0.25">
      <c r="A47" s="2" t="s">
        <v>632</v>
      </c>
      <c r="B47" s="4"/>
      <c r="C47" s="4"/>
      <c r="D47" s="4"/>
      <c r="E47" s="4"/>
      <c r="F47" s="4"/>
      <c r="G47" s="4"/>
      <c r="H47" s="4"/>
      <c r="I47" s="4"/>
      <c r="J47" s="4"/>
      <c r="K47" s="4"/>
      <c r="L47" s="4"/>
      <c r="M47" s="4"/>
      <c r="N47" s="6">
        <v>94350</v>
      </c>
      <c r="O47" s="4"/>
      <c r="P47" s="4"/>
      <c r="Q47" s="4"/>
      <c r="R47" s="4"/>
      <c r="S47" s="4"/>
      <c r="T47" s="4"/>
      <c r="U47" s="4"/>
      <c r="V47" s="4"/>
      <c r="W47" s="4"/>
      <c r="X47" s="4"/>
      <c r="Y47" s="4"/>
      <c r="Z47" s="4"/>
      <c r="AA47" s="4"/>
      <c r="AB47" s="4"/>
      <c r="AC47" s="4"/>
      <c r="AD47" s="4"/>
      <c r="AE47" s="4"/>
      <c r="AF47" s="4"/>
      <c r="AG47" s="4"/>
      <c r="AH47" s="4"/>
      <c r="AI47" s="4"/>
      <c r="AJ47" s="4"/>
      <c r="AK47" s="4"/>
      <c r="AL47" s="4"/>
      <c r="AM47" s="4"/>
      <c r="AN47" s="4"/>
    </row>
    <row r="48" spans="1:40" x14ac:dyDescent="0.25">
      <c r="A48" s="2" t="s">
        <v>641</v>
      </c>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row>
    <row r="49" spans="1:40" ht="30" x14ac:dyDescent="0.25">
      <c r="A49" s="2" t="s">
        <v>547</v>
      </c>
      <c r="B49" s="4"/>
      <c r="C49" s="4"/>
      <c r="D49" s="4"/>
      <c r="E49" s="4"/>
      <c r="F49" s="4"/>
      <c r="G49" s="4"/>
      <c r="H49" s="4"/>
      <c r="I49" s="4"/>
      <c r="J49" s="4"/>
      <c r="K49" s="4"/>
      <c r="L49" s="4"/>
      <c r="M49" s="4"/>
      <c r="N49" s="4"/>
      <c r="O49" s="4"/>
      <c r="P49" s="6">
        <v>10000</v>
      </c>
      <c r="Q49" s="4"/>
      <c r="R49" s="4"/>
      <c r="S49" s="4"/>
      <c r="T49" s="4"/>
      <c r="U49" s="4"/>
      <c r="V49" s="4"/>
      <c r="W49" s="4"/>
      <c r="X49" s="4"/>
      <c r="Y49" s="4"/>
      <c r="Z49" s="4"/>
      <c r="AA49" s="4"/>
      <c r="AB49" s="4"/>
      <c r="AC49" s="4"/>
      <c r="AD49" s="4"/>
      <c r="AE49" s="4"/>
      <c r="AF49" s="4"/>
      <c r="AG49" s="4"/>
      <c r="AH49" s="4"/>
      <c r="AI49" s="4"/>
      <c r="AJ49" s="4"/>
      <c r="AK49" s="4"/>
      <c r="AL49" s="4"/>
      <c r="AM49" s="4"/>
      <c r="AN49" s="4"/>
    </row>
    <row r="50" spans="1:40" ht="30" x14ac:dyDescent="0.25">
      <c r="A50" s="2" t="s">
        <v>549</v>
      </c>
      <c r="B50" s="4"/>
      <c r="C50" s="4"/>
      <c r="D50" s="4"/>
      <c r="E50" s="4"/>
      <c r="F50" s="4"/>
      <c r="G50" s="4"/>
      <c r="H50" s="4"/>
      <c r="I50" s="4"/>
      <c r="J50" s="4"/>
      <c r="K50" s="4"/>
      <c r="L50" s="4"/>
      <c r="M50" s="4"/>
      <c r="N50" s="4"/>
      <c r="O50" s="4"/>
      <c r="P50" s="6">
        <v>487500</v>
      </c>
      <c r="Q50" s="4"/>
      <c r="R50" s="4"/>
      <c r="S50" s="4"/>
      <c r="T50" s="4"/>
      <c r="U50" s="4"/>
      <c r="V50" s="4"/>
      <c r="W50" s="4"/>
      <c r="X50" s="4"/>
      <c r="Y50" s="4"/>
      <c r="Z50" s="4"/>
      <c r="AA50" s="4"/>
      <c r="AB50" s="4"/>
      <c r="AC50" s="4"/>
      <c r="AD50" s="4"/>
      <c r="AE50" s="4"/>
      <c r="AF50" s="4"/>
      <c r="AG50" s="4"/>
      <c r="AH50" s="4"/>
      <c r="AI50" s="4"/>
      <c r="AJ50" s="4"/>
      <c r="AK50" s="4"/>
      <c r="AL50" s="4"/>
      <c r="AM50" s="4"/>
      <c r="AN50" s="4"/>
    </row>
    <row r="51" spans="1:40" x14ac:dyDescent="0.25">
      <c r="A51" s="2" t="s">
        <v>642</v>
      </c>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row>
    <row r="52" spans="1:40" ht="30" x14ac:dyDescent="0.25">
      <c r="A52" s="2" t="s">
        <v>546</v>
      </c>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6">
        <v>212218</v>
      </c>
      <c r="AF52" s="4"/>
      <c r="AG52" s="4"/>
      <c r="AH52" s="4"/>
      <c r="AI52" s="4"/>
      <c r="AJ52" s="4"/>
      <c r="AK52" s="4"/>
      <c r="AL52" s="4"/>
      <c r="AM52" s="4"/>
      <c r="AN52" s="4"/>
    </row>
    <row r="53" spans="1:40" ht="30" x14ac:dyDescent="0.25">
      <c r="A53" s="2" t="s">
        <v>643</v>
      </c>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6">
        <v>8488720</v>
      </c>
      <c r="AF53" s="4"/>
      <c r="AG53" s="4"/>
      <c r="AH53" s="4"/>
      <c r="AI53" s="4"/>
      <c r="AJ53" s="4"/>
      <c r="AK53" s="4"/>
      <c r="AL53" s="4"/>
      <c r="AM53" s="4"/>
      <c r="AN53" s="4"/>
    </row>
    <row r="54" spans="1:40" x14ac:dyDescent="0.25">
      <c r="A54" s="2" t="s">
        <v>644</v>
      </c>
      <c r="B54" s="4"/>
      <c r="C54" s="4"/>
      <c r="D54" s="4"/>
      <c r="E54" s="4"/>
      <c r="F54" s="4"/>
      <c r="G54" s="4"/>
      <c r="H54" s="4"/>
      <c r="I54" s="4"/>
      <c r="J54" s="4"/>
      <c r="K54" s="4"/>
      <c r="L54" s="4"/>
      <c r="M54" s="4"/>
      <c r="N54" s="4"/>
      <c r="O54" s="4"/>
      <c r="P54" s="4"/>
      <c r="Q54" s="6">
        <v>6154322</v>
      </c>
      <c r="R54" s="4"/>
      <c r="S54" s="4"/>
      <c r="T54" s="4"/>
      <c r="U54" s="4"/>
      <c r="V54" s="4"/>
      <c r="W54" s="4"/>
      <c r="X54" s="4"/>
      <c r="Y54" s="4"/>
      <c r="Z54" s="4"/>
      <c r="AA54" s="4"/>
      <c r="AB54" s="4"/>
      <c r="AC54" s="4"/>
      <c r="AD54" s="4"/>
      <c r="AE54" s="4"/>
      <c r="AF54" s="4"/>
      <c r="AG54" s="4"/>
      <c r="AH54" s="4"/>
      <c r="AI54" s="4"/>
      <c r="AJ54" s="4"/>
      <c r="AK54" s="4"/>
      <c r="AL54" s="4"/>
      <c r="AM54" s="4"/>
      <c r="AN54" s="4"/>
    </row>
    <row r="55" spans="1:40" x14ac:dyDescent="0.25">
      <c r="A55" s="2" t="s">
        <v>545</v>
      </c>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row>
    <row r="56" spans="1:40" ht="30" x14ac:dyDescent="0.25">
      <c r="A56" s="2" t="s">
        <v>547</v>
      </c>
      <c r="B56" s="4"/>
      <c r="C56" s="4"/>
      <c r="D56" s="4"/>
      <c r="E56" s="4"/>
      <c r="F56" s="4"/>
      <c r="G56" s="4"/>
      <c r="H56" s="4"/>
      <c r="I56" s="4"/>
      <c r="J56" s="4"/>
      <c r="K56" s="4"/>
      <c r="L56" s="4"/>
      <c r="M56" s="4"/>
      <c r="N56" s="4"/>
      <c r="O56" s="4"/>
      <c r="P56" s="4"/>
      <c r="Q56" s="4"/>
      <c r="R56" s="6">
        <v>70000</v>
      </c>
      <c r="S56" s="4"/>
      <c r="T56" s="4"/>
      <c r="U56" s="4"/>
      <c r="V56" s="4"/>
      <c r="W56" s="4"/>
      <c r="X56" s="4"/>
      <c r="Y56" s="4"/>
      <c r="Z56" s="4"/>
      <c r="AA56" s="4"/>
      <c r="AB56" s="4"/>
      <c r="AC56" s="4"/>
      <c r="AD56" s="4"/>
      <c r="AE56" s="4"/>
      <c r="AF56" s="4"/>
      <c r="AG56" s="4"/>
      <c r="AH56" s="4"/>
      <c r="AI56" s="4"/>
      <c r="AJ56" s="4"/>
      <c r="AK56" s="4"/>
      <c r="AL56" s="4"/>
      <c r="AM56" s="4"/>
      <c r="AN56" s="4"/>
    </row>
    <row r="57" spans="1:40" ht="30" x14ac:dyDescent="0.25">
      <c r="A57" s="2" t="s">
        <v>546</v>
      </c>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6">
        <v>157500</v>
      </c>
      <c r="AG57" s="4"/>
      <c r="AH57" s="4"/>
      <c r="AI57" s="4"/>
      <c r="AJ57" s="4"/>
      <c r="AK57" s="4"/>
      <c r="AL57" s="4"/>
      <c r="AM57" s="4"/>
      <c r="AN57" s="4"/>
    </row>
    <row r="58" spans="1:40" ht="30" x14ac:dyDescent="0.25">
      <c r="A58" s="2" t="s">
        <v>643</v>
      </c>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6">
        <v>50000</v>
      </c>
      <c r="AG58" s="4"/>
      <c r="AH58" s="4"/>
      <c r="AI58" s="4"/>
      <c r="AJ58" s="4"/>
      <c r="AK58" s="4"/>
      <c r="AL58" s="4"/>
      <c r="AM58" s="4"/>
      <c r="AN58" s="4"/>
    </row>
    <row r="59" spans="1:40" ht="30" x14ac:dyDescent="0.25">
      <c r="A59" s="2" t="s">
        <v>645</v>
      </c>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6">
        <v>132500</v>
      </c>
      <c r="AG59" s="4"/>
      <c r="AH59" s="4"/>
      <c r="AI59" s="4"/>
      <c r="AJ59" s="4"/>
      <c r="AK59" s="4"/>
      <c r="AL59" s="4"/>
      <c r="AM59" s="4"/>
      <c r="AN59" s="4"/>
    </row>
    <row r="60" spans="1:40" ht="30" x14ac:dyDescent="0.25">
      <c r="A60" s="2" t="s">
        <v>646</v>
      </c>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6">
        <v>25000</v>
      </c>
      <c r="AG60" s="4"/>
      <c r="AH60" s="4"/>
      <c r="AI60" s="4"/>
      <c r="AJ60" s="4"/>
      <c r="AK60" s="4"/>
      <c r="AL60" s="4"/>
      <c r="AM60" s="4"/>
      <c r="AN60" s="4"/>
    </row>
    <row r="61" spans="1:40" x14ac:dyDescent="0.25">
      <c r="A61" s="2" t="s">
        <v>647</v>
      </c>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row>
    <row r="62" spans="1:40" ht="30" x14ac:dyDescent="0.25">
      <c r="A62" s="2" t="s">
        <v>618</v>
      </c>
      <c r="B62" s="4"/>
      <c r="C62" s="4"/>
      <c r="D62" s="4"/>
      <c r="E62" s="4"/>
      <c r="F62" s="4"/>
      <c r="G62" s="4"/>
      <c r="H62" s="4"/>
      <c r="I62" s="4"/>
      <c r="J62" s="4"/>
      <c r="K62" s="4"/>
      <c r="L62" s="4"/>
      <c r="M62" s="4"/>
      <c r="N62" s="4"/>
      <c r="O62" s="4"/>
      <c r="P62" s="4"/>
      <c r="Q62" s="4"/>
      <c r="R62" s="4"/>
      <c r="S62" s="6">
        <v>700000</v>
      </c>
      <c r="T62" s="4"/>
      <c r="U62" s="4"/>
      <c r="V62" s="4"/>
      <c r="W62" s="4"/>
      <c r="X62" s="4"/>
      <c r="Y62" s="4"/>
      <c r="Z62" s="4"/>
      <c r="AA62" s="4"/>
      <c r="AB62" s="4"/>
      <c r="AC62" s="4"/>
      <c r="AD62" s="4"/>
      <c r="AE62" s="4"/>
      <c r="AF62" s="4"/>
      <c r="AG62" s="4"/>
      <c r="AH62" s="4"/>
      <c r="AI62" s="4"/>
      <c r="AJ62" s="4"/>
      <c r="AK62" s="4"/>
      <c r="AL62" s="4"/>
      <c r="AM62" s="4"/>
      <c r="AN62" s="4"/>
    </row>
    <row r="63" spans="1:40" x14ac:dyDescent="0.25">
      <c r="A63" s="2" t="s">
        <v>619</v>
      </c>
      <c r="B63" s="4"/>
      <c r="C63" s="4"/>
      <c r="D63" s="4"/>
      <c r="E63" s="4"/>
      <c r="F63" s="4"/>
      <c r="G63" s="4"/>
      <c r="H63" s="4"/>
      <c r="I63" s="4"/>
      <c r="J63" s="4"/>
      <c r="K63" s="4"/>
      <c r="L63" s="4"/>
      <c r="M63" s="4"/>
      <c r="N63" s="4"/>
      <c r="O63" s="4"/>
      <c r="P63" s="4"/>
      <c r="Q63" s="4"/>
      <c r="R63" s="4"/>
      <c r="S63" s="6">
        <v>140000</v>
      </c>
      <c r="T63" s="4"/>
      <c r="U63" s="4"/>
      <c r="V63" s="4"/>
      <c r="W63" s="4"/>
      <c r="X63" s="4"/>
      <c r="Y63" s="4"/>
      <c r="Z63" s="4"/>
      <c r="AA63" s="4"/>
      <c r="AB63" s="4"/>
      <c r="AC63" s="4"/>
      <c r="AD63" s="4"/>
      <c r="AE63" s="4"/>
      <c r="AF63" s="4"/>
      <c r="AG63" s="4"/>
      <c r="AH63" s="4"/>
      <c r="AI63" s="4"/>
      <c r="AJ63" s="4"/>
      <c r="AK63" s="4"/>
      <c r="AL63" s="4"/>
      <c r="AM63" s="4"/>
      <c r="AN63" s="4"/>
    </row>
    <row r="64" spans="1:40" x14ac:dyDescent="0.25">
      <c r="A64" s="2" t="s">
        <v>648</v>
      </c>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row>
    <row r="65" spans="1:40" x14ac:dyDescent="0.25">
      <c r="A65" s="2" t="s">
        <v>649</v>
      </c>
      <c r="B65" s="4"/>
      <c r="C65" s="4"/>
      <c r="D65" s="4"/>
      <c r="E65" s="4"/>
      <c r="F65" s="4"/>
      <c r="G65" s="4"/>
      <c r="H65" s="4"/>
      <c r="I65" s="4"/>
      <c r="J65" s="4"/>
      <c r="K65" s="4"/>
      <c r="L65" s="4"/>
      <c r="M65" s="4"/>
      <c r="N65" s="4"/>
      <c r="O65" s="4"/>
      <c r="P65" s="4"/>
      <c r="Q65" s="4"/>
      <c r="R65" s="4"/>
      <c r="S65" s="4"/>
      <c r="T65" s="4"/>
      <c r="U65" s="4"/>
      <c r="V65" s="4"/>
      <c r="W65" s="4"/>
      <c r="X65" s="4"/>
      <c r="Y65" s="4"/>
      <c r="Z65" s="6">
        <v>45000</v>
      </c>
      <c r="AA65" s="4"/>
      <c r="AB65" s="4"/>
      <c r="AC65" s="4"/>
      <c r="AD65" s="4"/>
      <c r="AE65" s="4"/>
      <c r="AF65" s="4"/>
      <c r="AG65" s="6">
        <v>124000</v>
      </c>
      <c r="AH65" s="4"/>
      <c r="AI65" s="4"/>
      <c r="AJ65" s="4"/>
      <c r="AK65" s="4"/>
      <c r="AL65" s="4"/>
      <c r="AM65" s="4"/>
      <c r="AN65" s="4"/>
    </row>
    <row r="66" spans="1:40" x14ac:dyDescent="0.25">
      <c r="A66" s="2" t="s">
        <v>650</v>
      </c>
      <c r="B66" s="4"/>
      <c r="C66" s="4"/>
      <c r="D66" s="4"/>
      <c r="E66" s="4"/>
      <c r="F66" s="4"/>
      <c r="G66" s="4"/>
      <c r="H66" s="4"/>
      <c r="I66" s="4"/>
      <c r="J66" s="4"/>
      <c r="K66" s="4"/>
      <c r="L66" s="4"/>
      <c r="M66" s="4"/>
      <c r="N66" s="4"/>
      <c r="O66" s="4"/>
      <c r="P66" s="4"/>
      <c r="Q66" s="4"/>
      <c r="R66" s="4"/>
      <c r="S66" s="4"/>
      <c r="T66" s="4"/>
      <c r="U66" s="4"/>
      <c r="V66" s="4"/>
      <c r="W66" s="4"/>
      <c r="X66" s="4"/>
      <c r="Y66" s="4"/>
      <c r="Z66" s="6">
        <v>100000</v>
      </c>
      <c r="AA66" s="4"/>
      <c r="AB66" s="4"/>
      <c r="AC66" s="4"/>
      <c r="AD66" s="4"/>
      <c r="AE66" s="4"/>
      <c r="AF66" s="4"/>
      <c r="AG66" s="6">
        <v>200000</v>
      </c>
      <c r="AH66" s="4"/>
      <c r="AI66" s="4"/>
      <c r="AJ66" s="4"/>
      <c r="AK66" s="4"/>
      <c r="AL66" s="4"/>
      <c r="AM66" s="4"/>
      <c r="AN66" s="4"/>
    </row>
    <row r="67" spans="1:40" ht="30" x14ac:dyDescent="0.25">
      <c r="A67" s="2" t="s">
        <v>651</v>
      </c>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6">
        <v>40000</v>
      </c>
      <c r="AH67" s="4"/>
      <c r="AI67" s="4"/>
      <c r="AJ67" s="4"/>
      <c r="AK67" s="4"/>
      <c r="AL67" s="4"/>
      <c r="AM67" s="4"/>
      <c r="AN67" s="4"/>
    </row>
    <row r="68" spans="1:40" x14ac:dyDescent="0.25">
      <c r="A68" s="2" t="s">
        <v>84</v>
      </c>
      <c r="B68" s="4"/>
      <c r="C68" s="4"/>
      <c r="D68" s="4"/>
      <c r="E68" s="4"/>
      <c r="F68" s="4"/>
      <c r="G68" s="4"/>
      <c r="H68" s="4"/>
      <c r="I68" s="4"/>
      <c r="J68" s="4"/>
      <c r="K68" s="4"/>
      <c r="L68" s="4"/>
      <c r="M68" s="4"/>
      <c r="N68" s="4"/>
      <c r="O68" s="4"/>
      <c r="P68" s="4"/>
      <c r="Q68" s="4"/>
      <c r="R68" s="4"/>
      <c r="S68" s="4"/>
      <c r="T68" s="6">
        <v>48844</v>
      </c>
      <c r="U68" s="4"/>
      <c r="V68" s="4"/>
      <c r="W68" s="4"/>
      <c r="X68" s="4"/>
      <c r="Y68" s="4"/>
      <c r="Z68" s="4"/>
      <c r="AA68" s="4"/>
      <c r="AB68" s="4"/>
      <c r="AC68" s="4"/>
      <c r="AD68" s="4"/>
      <c r="AE68" s="4"/>
      <c r="AF68" s="4"/>
      <c r="AG68" s="4"/>
      <c r="AH68" s="4"/>
      <c r="AI68" s="4"/>
      <c r="AJ68" s="4"/>
      <c r="AK68" s="4"/>
      <c r="AL68" s="4"/>
      <c r="AM68" s="4"/>
      <c r="AN68" s="4"/>
    </row>
    <row r="69" spans="1:40" x14ac:dyDescent="0.25">
      <c r="A69" s="2" t="s">
        <v>652</v>
      </c>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row>
    <row r="70" spans="1:40" x14ac:dyDescent="0.25">
      <c r="A70" s="2" t="s">
        <v>623</v>
      </c>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6">
        <v>500000</v>
      </c>
      <c r="AI70" s="4"/>
      <c r="AJ70" s="4"/>
      <c r="AK70" s="4"/>
      <c r="AL70" s="4"/>
      <c r="AM70" s="4"/>
      <c r="AN70" s="4"/>
    </row>
    <row r="71" spans="1:40" ht="30" x14ac:dyDescent="0.25">
      <c r="A71" s="2" t="s">
        <v>624</v>
      </c>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9">
        <v>0.25</v>
      </c>
      <c r="AI71" s="4"/>
      <c r="AJ71" s="4"/>
      <c r="AK71" s="4"/>
      <c r="AL71" s="4"/>
      <c r="AM71" s="4"/>
      <c r="AN71" s="4"/>
    </row>
    <row r="72" spans="1:40" x14ac:dyDescent="0.25">
      <c r="A72" s="2" t="s">
        <v>626</v>
      </c>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6">
        <v>52392</v>
      </c>
      <c r="AI72" s="4"/>
      <c r="AJ72" s="4"/>
      <c r="AK72" s="4"/>
      <c r="AL72" s="4"/>
      <c r="AM72" s="4"/>
      <c r="AN72" s="4"/>
    </row>
    <row r="73" spans="1:40" x14ac:dyDescent="0.25">
      <c r="A73" s="2" t="s">
        <v>653</v>
      </c>
      <c r="B73" s="4"/>
      <c r="C73" s="4"/>
      <c r="D73" s="4"/>
      <c r="E73" s="4"/>
      <c r="F73" s="4"/>
      <c r="G73" s="4"/>
      <c r="H73" s="4"/>
      <c r="I73" s="4"/>
      <c r="J73" s="4"/>
      <c r="K73" s="4"/>
      <c r="L73" s="4"/>
      <c r="M73" s="4"/>
      <c r="N73" s="4"/>
      <c r="O73" s="4"/>
      <c r="P73" s="4"/>
      <c r="Q73" s="4"/>
      <c r="R73" s="4"/>
      <c r="S73" s="4"/>
      <c r="T73" s="6">
        <v>33764</v>
      </c>
      <c r="U73" s="6">
        <v>1746</v>
      </c>
      <c r="V73" s="6">
        <v>9605</v>
      </c>
      <c r="W73" s="6">
        <v>5237</v>
      </c>
      <c r="X73" s="4"/>
      <c r="Y73" s="4"/>
      <c r="Z73" s="4"/>
      <c r="AA73" s="4"/>
      <c r="AB73" s="4"/>
      <c r="AC73" s="4"/>
      <c r="AD73" s="4"/>
      <c r="AE73" s="4"/>
      <c r="AF73" s="4"/>
      <c r="AG73" s="4"/>
      <c r="AH73" s="4"/>
      <c r="AI73" s="4"/>
      <c r="AJ73" s="4"/>
      <c r="AK73" s="4"/>
      <c r="AL73" s="4"/>
      <c r="AM73" s="4"/>
      <c r="AN73" s="4"/>
    </row>
    <row r="74" spans="1:40" x14ac:dyDescent="0.25">
      <c r="A74" s="2" t="s">
        <v>654</v>
      </c>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row>
    <row r="75" spans="1:40" x14ac:dyDescent="0.25">
      <c r="A75" s="2" t="s">
        <v>623</v>
      </c>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6">
        <v>33000</v>
      </c>
      <c r="AI75" s="4"/>
      <c r="AJ75" s="4"/>
      <c r="AK75" s="4"/>
      <c r="AL75" s="4"/>
      <c r="AM75" s="4"/>
      <c r="AN75" s="4"/>
    </row>
    <row r="76" spans="1:40" ht="30" x14ac:dyDescent="0.25">
      <c r="A76" s="2" t="s">
        <v>624</v>
      </c>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9">
        <v>0.25</v>
      </c>
      <c r="AI76" s="4"/>
      <c r="AJ76" s="4"/>
      <c r="AK76" s="4"/>
      <c r="AL76" s="4"/>
      <c r="AM76" s="4"/>
      <c r="AN76" s="4"/>
    </row>
    <row r="77" spans="1:40" x14ac:dyDescent="0.25">
      <c r="A77" s="2" t="s">
        <v>626</v>
      </c>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6">
        <v>3462</v>
      </c>
      <c r="AI77" s="4"/>
      <c r="AJ77" s="4"/>
      <c r="AK77" s="4"/>
      <c r="AL77" s="4"/>
      <c r="AM77" s="4"/>
      <c r="AN77" s="4"/>
    </row>
    <row r="78" spans="1:40" x14ac:dyDescent="0.25">
      <c r="A78" s="2" t="s">
        <v>649</v>
      </c>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6">
        <v>8348</v>
      </c>
      <c r="AI78" s="4"/>
      <c r="AJ78" s="4"/>
      <c r="AK78" s="4"/>
      <c r="AL78" s="4"/>
      <c r="AM78" s="4"/>
      <c r="AN78" s="4"/>
    </row>
    <row r="79" spans="1:40" x14ac:dyDescent="0.25">
      <c r="A79" s="2" t="s">
        <v>84</v>
      </c>
      <c r="B79" s="4"/>
      <c r="C79" s="4"/>
      <c r="D79" s="4"/>
      <c r="E79" s="4"/>
      <c r="F79" s="4"/>
      <c r="G79" s="4"/>
      <c r="H79" s="4"/>
      <c r="I79" s="4"/>
      <c r="J79" s="4"/>
      <c r="K79" s="4"/>
      <c r="L79" s="4"/>
      <c r="M79" s="4"/>
      <c r="N79" s="4"/>
      <c r="O79" s="4"/>
      <c r="P79" s="4"/>
      <c r="Q79" s="4"/>
      <c r="R79" s="4"/>
      <c r="S79" s="4"/>
      <c r="T79" s="4"/>
      <c r="U79" s="4"/>
      <c r="V79" s="4"/>
      <c r="W79" s="4"/>
      <c r="X79" s="6">
        <v>4886</v>
      </c>
      <c r="Y79" s="4"/>
      <c r="Z79" s="4"/>
      <c r="AA79" s="4"/>
      <c r="AB79" s="4"/>
      <c r="AC79" s="4"/>
      <c r="AD79" s="4"/>
      <c r="AE79" s="4"/>
      <c r="AF79" s="4"/>
      <c r="AG79" s="4"/>
      <c r="AH79" s="4"/>
      <c r="AI79" s="4"/>
      <c r="AJ79" s="4"/>
      <c r="AK79" s="4"/>
      <c r="AL79" s="4"/>
      <c r="AM79" s="4"/>
      <c r="AN79" s="4"/>
    </row>
    <row r="80" spans="1:40" x14ac:dyDescent="0.25">
      <c r="A80" s="2" t="s">
        <v>553</v>
      </c>
      <c r="B80" s="4"/>
      <c r="C80" s="4"/>
      <c r="D80" s="4"/>
      <c r="E80" s="4"/>
      <c r="F80" s="4"/>
      <c r="G80" s="4"/>
      <c r="H80" s="4"/>
      <c r="I80" s="4"/>
      <c r="J80" s="4"/>
      <c r="K80" s="4"/>
      <c r="L80" s="4"/>
      <c r="M80" s="4"/>
      <c r="N80" s="4"/>
      <c r="O80" s="4"/>
      <c r="P80" s="4"/>
      <c r="Q80" s="4"/>
      <c r="R80" s="4"/>
      <c r="S80" s="4"/>
      <c r="T80" s="4"/>
      <c r="U80" s="4"/>
      <c r="V80" s="4"/>
      <c r="W80" s="4"/>
      <c r="X80" s="6">
        <v>4886</v>
      </c>
      <c r="Y80" s="4"/>
      <c r="Z80" s="4"/>
      <c r="AA80" s="4"/>
      <c r="AB80" s="4"/>
      <c r="AC80" s="4"/>
      <c r="AD80" s="4"/>
      <c r="AE80" s="4"/>
      <c r="AF80" s="4"/>
      <c r="AG80" s="4"/>
      <c r="AH80" s="4"/>
      <c r="AI80" s="4"/>
      <c r="AJ80" s="4"/>
      <c r="AK80" s="4"/>
      <c r="AL80" s="4"/>
      <c r="AM80" s="4"/>
      <c r="AN80" s="4"/>
    </row>
    <row r="81" spans="1:40" x14ac:dyDescent="0.25">
      <c r="A81" s="2" t="s">
        <v>655</v>
      </c>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row>
    <row r="82" spans="1:40" x14ac:dyDescent="0.25">
      <c r="A82" s="2" t="s">
        <v>623</v>
      </c>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6">
        <v>300000</v>
      </c>
      <c r="AJ82" s="4"/>
      <c r="AK82" s="4"/>
      <c r="AL82" s="4"/>
      <c r="AM82" s="4"/>
      <c r="AN82" s="4"/>
    </row>
    <row r="83" spans="1:40" ht="30" x14ac:dyDescent="0.25">
      <c r="A83" s="2" t="s">
        <v>624</v>
      </c>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9">
        <v>0.25</v>
      </c>
      <c r="AJ83" s="4"/>
      <c r="AK83" s="4"/>
      <c r="AL83" s="4"/>
      <c r="AM83" s="4"/>
      <c r="AN83" s="4"/>
    </row>
    <row r="84" spans="1:40" x14ac:dyDescent="0.25">
      <c r="A84" s="2" t="s">
        <v>626</v>
      </c>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6">
        <v>31468</v>
      </c>
      <c r="AJ84" s="4"/>
      <c r="AK84" s="4"/>
      <c r="AL84" s="4"/>
      <c r="AM84" s="4"/>
      <c r="AN84" s="4"/>
    </row>
    <row r="85" spans="1:40" x14ac:dyDescent="0.25">
      <c r="A85" s="2" t="s">
        <v>653</v>
      </c>
      <c r="B85" s="4"/>
      <c r="C85" s="4"/>
      <c r="D85" s="4"/>
      <c r="E85" s="4"/>
      <c r="F85" s="4"/>
      <c r="G85" s="4"/>
      <c r="H85" s="4"/>
      <c r="I85" s="4"/>
      <c r="J85" s="4"/>
      <c r="K85" s="4"/>
      <c r="L85" s="4"/>
      <c r="M85" s="4"/>
      <c r="N85" s="4"/>
      <c r="O85" s="4"/>
      <c r="P85" s="4"/>
      <c r="Q85" s="4"/>
      <c r="R85" s="4"/>
      <c r="S85" s="4"/>
      <c r="T85" s="6">
        <v>20280</v>
      </c>
      <c r="U85" s="4">
        <v>699</v>
      </c>
      <c r="V85" s="6">
        <v>5770</v>
      </c>
      <c r="W85" s="6">
        <v>2795</v>
      </c>
      <c r="X85" s="4"/>
      <c r="Y85" s="4"/>
      <c r="Z85" s="4"/>
      <c r="AA85" s="4"/>
      <c r="AB85" s="4"/>
      <c r="AC85" s="4"/>
      <c r="AD85" s="4"/>
      <c r="AE85" s="4"/>
      <c r="AF85" s="4"/>
      <c r="AG85" s="4"/>
      <c r="AH85" s="4"/>
      <c r="AI85" s="4"/>
      <c r="AJ85" s="4"/>
      <c r="AK85" s="4"/>
      <c r="AL85" s="4"/>
      <c r="AM85" s="4"/>
      <c r="AN85" s="4"/>
    </row>
    <row r="86" spans="1:40" x14ac:dyDescent="0.25">
      <c r="A86" s="2" t="s">
        <v>656</v>
      </c>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row>
    <row r="87" spans="1:40" x14ac:dyDescent="0.25">
      <c r="A87" s="2" t="s">
        <v>623</v>
      </c>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6">
        <v>150000</v>
      </c>
      <c r="AJ87" s="4"/>
      <c r="AK87" s="4"/>
      <c r="AL87" s="4"/>
      <c r="AM87" s="4"/>
      <c r="AN87" s="4"/>
    </row>
    <row r="88" spans="1:40" ht="30" x14ac:dyDescent="0.25">
      <c r="A88" s="2" t="s">
        <v>624</v>
      </c>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9">
        <v>0.25</v>
      </c>
      <c r="AJ88" s="4"/>
      <c r="AK88" s="4"/>
      <c r="AL88" s="4"/>
      <c r="AM88" s="4"/>
      <c r="AN88" s="4"/>
    </row>
    <row r="89" spans="1:40" x14ac:dyDescent="0.25">
      <c r="A89" s="2" t="s">
        <v>626</v>
      </c>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6">
        <v>15734</v>
      </c>
      <c r="AJ89" s="4"/>
      <c r="AK89" s="4"/>
      <c r="AL89" s="4"/>
      <c r="AM89" s="4"/>
      <c r="AN89" s="4"/>
    </row>
    <row r="90" spans="1:40" x14ac:dyDescent="0.25">
      <c r="A90" s="2" t="s">
        <v>653</v>
      </c>
      <c r="B90" s="4"/>
      <c r="C90" s="4"/>
      <c r="D90" s="4"/>
      <c r="E90" s="4"/>
      <c r="F90" s="4"/>
      <c r="G90" s="4"/>
      <c r="H90" s="4"/>
      <c r="I90" s="4"/>
      <c r="J90" s="4"/>
      <c r="K90" s="4"/>
      <c r="L90" s="4"/>
      <c r="M90" s="4"/>
      <c r="N90" s="4"/>
      <c r="O90" s="4"/>
      <c r="P90" s="4"/>
      <c r="Q90" s="4"/>
      <c r="R90" s="4"/>
      <c r="S90" s="4"/>
      <c r="T90" s="6">
        <v>10141</v>
      </c>
      <c r="U90" s="4">
        <v>525</v>
      </c>
      <c r="V90" s="6">
        <v>2886</v>
      </c>
      <c r="W90" s="6">
        <v>1574</v>
      </c>
      <c r="X90" s="4"/>
      <c r="Y90" s="4"/>
      <c r="Z90" s="4"/>
      <c r="AA90" s="4"/>
      <c r="AB90" s="4"/>
      <c r="AC90" s="4"/>
      <c r="AD90" s="4"/>
      <c r="AE90" s="4"/>
      <c r="AF90" s="4"/>
      <c r="AG90" s="4"/>
      <c r="AH90" s="4"/>
      <c r="AI90" s="4"/>
      <c r="AJ90" s="4"/>
      <c r="AK90" s="4"/>
      <c r="AL90" s="4"/>
      <c r="AM90" s="4"/>
      <c r="AN90" s="4"/>
    </row>
    <row r="91" spans="1:40" x14ac:dyDescent="0.25">
      <c r="A91" s="2" t="s">
        <v>657</v>
      </c>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row>
    <row r="92" spans="1:40" x14ac:dyDescent="0.25">
      <c r="A92" s="2" t="s">
        <v>623</v>
      </c>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6">
        <v>300000</v>
      </c>
      <c r="AK92" s="4"/>
      <c r="AL92" s="4"/>
      <c r="AM92" s="4"/>
      <c r="AN92" s="4"/>
    </row>
    <row r="93" spans="1:40" ht="30" x14ac:dyDescent="0.25">
      <c r="A93" s="2" t="s">
        <v>624</v>
      </c>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9">
        <v>0.45</v>
      </c>
      <c r="AK93" s="4"/>
      <c r="AL93" s="4"/>
      <c r="AM93" s="4"/>
      <c r="AN93" s="4"/>
    </row>
    <row r="94" spans="1:40" x14ac:dyDescent="0.25">
      <c r="A94" s="2" t="s">
        <v>626</v>
      </c>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6">
        <v>91275</v>
      </c>
      <c r="AK94" s="4"/>
      <c r="AL94" s="4"/>
      <c r="AM94" s="4"/>
      <c r="AN94" s="4"/>
    </row>
    <row r="95" spans="1:40" x14ac:dyDescent="0.25">
      <c r="A95" s="2" t="s">
        <v>653</v>
      </c>
      <c r="B95" s="4"/>
      <c r="C95" s="4"/>
      <c r="D95" s="4"/>
      <c r="E95" s="4"/>
      <c r="F95" s="4"/>
      <c r="G95" s="4"/>
      <c r="H95" s="4"/>
      <c r="I95" s="4"/>
      <c r="J95" s="4"/>
      <c r="K95" s="4"/>
      <c r="L95" s="4"/>
      <c r="M95" s="4"/>
      <c r="N95" s="4"/>
      <c r="O95" s="4"/>
      <c r="P95" s="4"/>
      <c r="Q95" s="4"/>
      <c r="R95" s="4"/>
      <c r="S95" s="4"/>
      <c r="T95" s="6">
        <v>42088</v>
      </c>
      <c r="U95" s="6">
        <v>6085</v>
      </c>
      <c r="V95" s="4"/>
      <c r="W95" s="6">
        <v>13692</v>
      </c>
      <c r="X95" s="4"/>
      <c r="Y95" s="4"/>
      <c r="Z95" s="4"/>
      <c r="AA95" s="4"/>
      <c r="AB95" s="4"/>
      <c r="AC95" s="4"/>
      <c r="AD95" s="4"/>
      <c r="AE95" s="4"/>
      <c r="AF95" s="4"/>
      <c r="AG95" s="4"/>
      <c r="AH95" s="4"/>
      <c r="AI95" s="4"/>
      <c r="AJ95" s="4"/>
      <c r="AK95" s="4"/>
      <c r="AL95" s="4"/>
      <c r="AM95" s="4"/>
      <c r="AN95" s="4"/>
    </row>
    <row r="96" spans="1:40" ht="30" x14ac:dyDescent="0.25">
      <c r="A96" s="2" t="s">
        <v>658</v>
      </c>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row>
    <row r="97" spans="1:40" ht="30" x14ac:dyDescent="0.25">
      <c r="A97" s="2" t="s">
        <v>547</v>
      </c>
      <c r="B97" s="4"/>
      <c r="C97" s="4"/>
      <c r="D97" s="4"/>
      <c r="E97" s="4"/>
      <c r="F97" s="4"/>
      <c r="G97" s="4"/>
      <c r="H97" s="4"/>
      <c r="I97" s="4"/>
      <c r="J97" s="4"/>
      <c r="K97" s="4"/>
      <c r="L97" s="4"/>
      <c r="M97" s="4"/>
      <c r="N97" s="4"/>
      <c r="O97" s="4"/>
      <c r="P97" s="4"/>
      <c r="Q97" s="4"/>
      <c r="R97" s="4"/>
      <c r="S97" s="4"/>
      <c r="T97" s="4"/>
      <c r="U97" s="4"/>
      <c r="V97" s="4"/>
      <c r="W97" s="4"/>
      <c r="X97" s="4"/>
      <c r="Y97" s="6">
        <v>300000</v>
      </c>
      <c r="Z97" s="4"/>
      <c r="AA97" s="4"/>
      <c r="AB97" s="4"/>
      <c r="AC97" s="4"/>
      <c r="AD97" s="4"/>
      <c r="AE97" s="4"/>
      <c r="AF97" s="4"/>
      <c r="AG97" s="4"/>
      <c r="AH97" s="4"/>
      <c r="AI97" s="4"/>
      <c r="AJ97" s="4"/>
      <c r="AK97" s="4"/>
      <c r="AL97" s="4"/>
      <c r="AM97" s="4"/>
      <c r="AN97" s="4"/>
    </row>
    <row r="98" spans="1:40" ht="30" x14ac:dyDescent="0.25">
      <c r="A98" s="2" t="s">
        <v>549</v>
      </c>
      <c r="B98" s="4"/>
      <c r="C98" s="4"/>
      <c r="D98" s="4"/>
      <c r="E98" s="4"/>
      <c r="F98" s="4"/>
      <c r="G98" s="4"/>
      <c r="H98" s="4"/>
      <c r="I98" s="4"/>
      <c r="J98" s="4"/>
      <c r="K98" s="4"/>
      <c r="L98" s="4"/>
      <c r="M98" s="4"/>
      <c r="N98" s="4"/>
      <c r="O98" s="4"/>
      <c r="P98" s="4"/>
      <c r="Q98" s="4"/>
      <c r="R98" s="4"/>
      <c r="S98" s="4"/>
      <c r="T98" s="4"/>
      <c r="U98" s="4"/>
      <c r="V98" s="4"/>
      <c r="W98" s="4"/>
      <c r="X98" s="4"/>
      <c r="Y98" s="6">
        <v>153000</v>
      </c>
      <c r="Z98" s="4"/>
      <c r="AA98" s="4"/>
      <c r="AB98" s="4"/>
      <c r="AC98" s="4"/>
      <c r="AD98" s="4"/>
      <c r="AE98" s="4"/>
      <c r="AF98" s="4"/>
      <c r="AG98" s="4"/>
      <c r="AH98" s="4"/>
      <c r="AI98" s="4"/>
      <c r="AJ98" s="4"/>
      <c r="AK98" s="4"/>
      <c r="AL98" s="4"/>
      <c r="AM98" s="4"/>
      <c r="AN98" s="4"/>
    </row>
    <row r="99" spans="1:40" x14ac:dyDescent="0.25">
      <c r="A99" s="2" t="s">
        <v>653</v>
      </c>
      <c r="B99" s="4"/>
      <c r="C99" s="4"/>
      <c r="D99" s="4"/>
      <c r="E99" s="4"/>
      <c r="F99" s="4"/>
      <c r="G99" s="4"/>
      <c r="H99" s="4"/>
      <c r="I99" s="4"/>
      <c r="J99" s="4"/>
      <c r="K99" s="4"/>
      <c r="L99" s="4"/>
      <c r="M99" s="4"/>
      <c r="N99" s="4"/>
      <c r="O99" s="4"/>
      <c r="P99" s="4"/>
      <c r="Q99" s="4"/>
      <c r="R99" s="4"/>
      <c r="S99" s="4"/>
      <c r="T99" s="4"/>
      <c r="U99" s="4"/>
      <c r="V99" s="4"/>
      <c r="W99" s="4"/>
      <c r="X99" s="4"/>
      <c r="Y99" s="4"/>
      <c r="Z99" s="6">
        <v>152800</v>
      </c>
      <c r="AA99" s="4"/>
      <c r="AB99" s="4"/>
      <c r="AC99" s="4"/>
      <c r="AD99" s="4"/>
      <c r="AE99" s="4"/>
      <c r="AF99" s="4"/>
      <c r="AG99" s="4"/>
      <c r="AH99" s="4"/>
      <c r="AI99" s="4"/>
      <c r="AJ99" s="4"/>
      <c r="AK99" s="4"/>
      <c r="AL99" s="4"/>
      <c r="AM99" s="4"/>
      <c r="AN99" s="4"/>
    </row>
    <row r="100" spans="1:40" x14ac:dyDescent="0.25">
      <c r="A100" s="2" t="s">
        <v>659</v>
      </c>
      <c r="B100" s="4"/>
      <c r="C100" s="4"/>
      <c r="D100" s="4"/>
      <c r="E100" s="4"/>
      <c r="F100" s="4"/>
      <c r="G100" s="4"/>
      <c r="H100" s="4"/>
      <c r="I100" s="4"/>
      <c r="J100" s="4"/>
      <c r="K100" s="4"/>
      <c r="L100" s="4"/>
      <c r="M100" s="4"/>
      <c r="N100" s="4"/>
      <c r="O100" s="4"/>
      <c r="P100" s="4"/>
      <c r="Q100" s="4"/>
      <c r="R100" s="4"/>
      <c r="S100" s="4"/>
      <c r="T100" s="4"/>
      <c r="U100" s="4"/>
      <c r="V100" s="4"/>
      <c r="W100" s="4"/>
      <c r="X100" s="4"/>
      <c r="Y100" s="6">
        <v>2000</v>
      </c>
      <c r="Z100" s="4"/>
      <c r="AA100" s="4"/>
      <c r="AB100" s="4"/>
      <c r="AC100" s="4"/>
      <c r="AD100" s="4"/>
      <c r="AE100" s="4"/>
      <c r="AF100" s="4"/>
      <c r="AG100" s="4"/>
      <c r="AH100" s="4"/>
      <c r="AI100" s="4"/>
      <c r="AJ100" s="4"/>
      <c r="AK100" s="4"/>
      <c r="AL100" s="4"/>
      <c r="AM100" s="4"/>
      <c r="AN100" s="4"/>
    </row>
    <row r="101" spans="1:40" x14ac:dyDescent="0.25">
      <c r="A101" s="2" t="s">
        <v>548</v>
      </c>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row>
    <row r="102" spans="1:40" x14ac:dyDescent="0.25">
      <c r="A102" s="2" t="s">
        <v>623</v>
      </c>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6">
        <v>300000</v>
      </c>
      <c r="AL102" s="4"/>
      <c r="AM102" s="4"/>
      <c r="AN102" s="4"/>
    </row>
    <row r="103" spans="1:40" ht="30" x14ac:dyDescent="0.25">
      <c r="A103" s="2" t="s">
        <v>624</v>
      </c>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9">
        <v>0.25</v>
      </c>
      <c r="AL103" s="4"/>
      <c r="AM103" s="4"/>
      <c r="AN103" s="4"/>
    </row>
    <row r="104" spans="1:40" x14ac:dyDescent="0.25">
      <c r="A104" s="2" t="s">
        <v>626</v>
      </c>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6">
        <v>44698</v>
      </c>
      <c r="AL104" s="4"/>
      <c r="AM104" s="4"/>
      <c r="AN104" s="4"/>
    </row>
    <row r="105" spans="1:40" ht="30" x14ac:dyDescent="0.25">
      <c r="A105" s="2" t="s">
        <v>547</v>
      </c>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6">
        <v>60000</v>
      </c>
      <c r="AB105" s="4"/>
      <c r="AC105" s="4"/>
      <c r="AD105" s="4"/>
      <c r="AE105" s="4"/>
      <c r="AF105" s="4"/>
      <c r="AG105" s="4"/>
      <c r="AH105" s="4"/>
      <c r="AI105" s="4"/>
      <c r="AJ105" s="4"/>
      <c r="AK105" s="4"/>
      <c r="AL105" s="4"/>
      <c r="AM105" s="4"/>
      <c r="AN105" s="4"/>
    </row>
    <row r="106" spans="1:40" ht="30" x14ac:dyDescent="0.25">
      <c r="A106" s="2" t="s">
        <v>549</v>
      </c>
      <c r="B106" s="4"/>
      <c r="C106" s="4"/>
      <c r="D106" s="4"/>
      <c r="E106" s="4"/>
      <c r="F106" s="4"/>
      <c r="G106" s="4"/>
      <c r="H106" s="4"/>
      <c r="I106" s="4"/>
      <c r="J106" s="4"/>
      <c r="K106" s="4"/>
      <c r="L106" s="4"/>
      <c r="M106" s="4"/>
      <c r="N106" s="4"/>
      <c r="O106" s="4"/>
      <c r="P106" s="4"/>
      <c r="Q106" s="4"/>
      <c r="R106" s="6">
        <v>12600</v>
      </c>
      <c r="S106" s="4"/>
      <c r="T106" s="4"/>
      <c r="U106" s="4"/>
      <c r="V106" s="4"/>
      <c r="W106" s="4"/>
      <c r="X106" s="4"/>
      <c r="Y106" s="4"/>
      <c r="Z106" s="4"/>
      <c r="AA106" s="6">
        <v>27000</v>
      </c>
      <c r="AB106" s="4"/>
      <c r="AC106" s="4"/>
      <c r="AD106" s="4"/>
      <c r="AE106" s="4"/>
      <c r="AF106" s="4"/>
      <c r="AG106" s="4"/>
      <c r="AH106" s="4"/>
      <c r="AI106" s="4"/>
      <c r="AJ106" s="4"/>
      <c r="AK106" s="4"/>
      <c r="AL106" s="4"/>
      <c r="AM106" s="4"/>
      <c r="AN106" s="4"/>
    </row>
    <row r="107" spans="1:40" x14ac:dyDescent="0.25">
      <c r="A107" s="2" t="s">
        <v>653</v>
      </c>
      <c r="B107" s="4"/>
      <c r="C107" s="4"/>
      <c r="D107" s="4"/>
      <c r="E107" s="4"/>
      <c r="F107" s="4"/>
      <c r="G107" s="4"/>
      <c r="H107" s="4"/>
      <c r="I107" s="4"/>
      <c r="J107" s="4"/>
      <c r="K107" s="4"/>
      <c r="L107" s="4"/>
      <c r="M107" s="4"/>
      <c r="N107" s="4"/>
      <c r="O107" s="4"/>
      <c r="P107" s="4"/>
      <c r="Q107" s="4"/>
      <c r="R107" s="4"/>
      <c r="S107" s="4"/>
      <c r="T107" s="4"/>
      <c r="U107" s="4"/>
      <c r="V107" s="4"/>
      <c r="W107" s="6">
        <v>23640</v>
      </c>
      <c r="X107" s="4"/>
      <c r="Y107" s="4"/>
      <c r="Z107" s="4"/>
      <c r="AA107" s="4"/>
      <c r="AB107" s="4"/>
      <c r="AC107" s="4"/>
      <c r="AD107" s="4"/>
      <c r="AE107" s="4"/>
      <c r="AF107" s="4"/>
      <c r="AG107" s="4"/>
      <c r="AH107" s="4"/>
      <c r="AI107" s="4"/>
      <c r="AJ107" s="4"/>
      <c r="AK107" s="4"/>
      <c r="AL107" s="4"/>
      <c r="AM107" s="4"/>
      <c r="AN107" s="4"/>
    </row>
    <row r="108" spans="1:40" x14ac:dyDescent="0.25">
      <c r="A108" s="2" t="s">
        <v>660</v>
      </c>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row>
    <row r="109" spans="1:40" x14ac:dyDescent="0.25">
      <c r="A109" s="2" t="s">
        <v>623</v>
      </c>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6">
        <v>900000</v>
      </c>
      <c r="AM109" s="4"/>
      <c r="AN109" s="4"/>
    </row>
    <row r="110" spans="1:40" ht="30" x14ac:dyDescent="0.25">
      <c r="A110" s="2" t="s">
        <v>624</v>
      </c>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9">
        <v>0.25</v>
      </c>
      <c r="AM110" s="4"/>
      <c r="AN110" s="4"/>
    </row>
    <row r="111" spans="1:40" x14ac:dyDescent="0.25">
      <c r="A111" s="2" t="s">
        <v>626</v>
      </c>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6">
        <v>155466</v>
      </c>
      <c r="AM111" s="4"/>
      <c r="AN111" s="4"/>
    </row>
    <row r="112" spans="1:40" x14ac:dyDescent="0.25">
      <c r="A112" s="2" t="s">
        <v>653</v>
      </c>
      <c r="B112" s="4"/>
      <c r="C112" s="4"/>
      <c r="D112" s="4"/>
      <c r="E112" s="4"/>
      <c r="F112" s="4"/>
      <c r="G112" s="4"/>
      <c r="H112" s="4"/>
      <c r="I112" s="4"/>
      <c r="J112" s="4"/>
      <c r="K112" s="4"/>
      <c r="L112" s="4"/>
      <c r="M112" s="4"/>
      <c r="N112" s="4"/>
      <c r="O112" s="4"/>
      <c r="P112" s="4"/>
      <c r="Q112" s="4"/>
      <c r="R112" s="4"/>
      <c r="S112" s="4"/>
      <c r="T112" s="4"/>
      <c r="U112" s="6">
        <v>21115</v>
      </c>
      <c r="V112" s="4"/>
      <c r="W112" s="6">
        <v>110725</v>
      </c>
      <c r="X112" s="4"/>
      <c r="Y112" s="4"/>
      <c r="Z112" s="4"/>
      <c r="AA112" s="4"/>
      <c r="AB112" s="4"/>
      <c r="AC112" s="4"/>
      <c r="AD112" s="4"/>
      <c r="AE112" s="4"/>
      <c r="AF112" s="4"/>
      <c r="AG112" s="4"/>
      <c r="AH112" s="4"/>
      <c r="AI112" s="4"/>
      <c r="AJ112" s="4"/>
      <c r="AK112" s="4"/>
      <c r="AL112" s="4"/>
      <c r="AM112" s="4"/>
      <c r="AN112" s="4"/>
    </row>
    <row r="113" spans="1:40" x14ac:dyDescent="0.25">
      <c r="A113" s="2" t="s">
        <v>661</v>
      </c>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row>
    <row r="114" spans="1:40" ht="30" x14ac:dyDescent="0.25">
      <c r="A114" s="2" t="s">
        <v>547</v>
      </c>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6">
        <v>250000</v>
      </c>
      <c r="AC114" s="4"/>
      <c r="AD114" s="4"/>
      <c r="AE114" s="4"/>
      <c r="AF114" s="4"/>
      <c r="AG114" s="4"/>
      <c r="AH114" s="4"/>
      <c r="AI114" s="4"/>
      <c r="AJ114" s="4"/>
      <c r="AK114" s="4"/>
      <c r="AL114" s="4"/>
      <c r="AM114" s="4"/>
      <c r="AN114" s="4"/>
    </row>
    <row r="115" spans="1:40" x14ac:dyDescent="0.25">
      <c r="A115" s="2" t="s">
        <v>653</v>
      </c>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6">
        <v>57500</v>
      </c>
      <c r="AD115" s="4"/>
      <c r="AE115" s="4"/>
      <c r="AF115" s="4"/>
      <c r="AG115" s="4"/>
      <c r="AH115" s="4"/>
      <c r="AI115" s="4"/>
      <c r="AJ115" s="4"/>
      <c r="AK115" s="4"/>
      <c r="AL115" s="4"/>
      <c r="AM115" s="4"/>
      <c r="AN115" s="4"/>
    </row>
    <row r="116" spans="1:40" x14ac:dyDescent="0.25">
      <c r="A116" s="2" t="s">
        <v>662</v>
      </c>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row>
    <row r="117" spans="1:40" x14ac:dyDescent="0.25">
      <c r="A117" s="2" t="s">
        <v>663</v>
      </c>
      <c r="B117" s="4"/>
      <c r="C117" s="4"/>
      <c r="D117" s="4"/>
      <c r="E117" s="4"/>
      <c r="F117" s="4"/>
      <c r="G117" s="4"/>
      <c r="H117" s="4"/>
      <c r="I117" s="4"/>
      <c r="J117" s="4"/>
      <c r="K117" s="4"/>
      <c r="L117" s="4"/>
      <c r="M117" s="4"/>
      <c r="N117" s="4"/>
      <c r="O117" s="4"/>
      <c r="P117" s="4"/>
      <c r="Q117" s="4"/>
      <c r="R117" s="4"/>
      <c r="S117" s="4"/>
      <c r="T117" s="4"/>
      <c r="U117" s="4"/>
      <c r="V117" s="4"/>
      <c r="W117" s="8">
        <v>22822</v>
      </c>
      <c r="X117" s="4"/>
      <c r="Y117" s="4"/>
      <c r="Z117" s="4"/>
      <c r="AA117" s="4"/>
      <c r="AB117" s="4"/>
      <c r="AC117" s="4"/>
      <c r="AD117" s="4"/>
      <c r="AE117" s="4"/>
      <c r="AF117" s="4"/>
      <c r="AG117" s="4"/>
      <c r="AH117" s="4"/>
      <c r="AI117" s="4"/>
      <c r="AJ117" s="4"/>
      <c r="AK117" s="4"/>
      <c r="AL117" s="4"/>
      <c r="AM117" s="4"/>
      <c r="AN117" s="4"/>
    </row>
    <row r="118" spans="1:40" x14ac:dyDescent="0.25">
      <c r="A118" s="2" t="s">
        <v>402</v>
      </c>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row>
    <row r="119" spans="1:40" x14ac:dyDescent="0.25">
      <c r="A119" s="2" t="s">
        <v>664</v>
      </c>
      <c r="B119" s="4"/>
      <c r="C119" s="4"/>
      <c r="D119" s="4"/>
      <c r="E119" s="4"/>
      <c r="F119" s="4"/>
      <c r="G119" s="4"/>
      <c r="H119" s="4"/>
      <c r="I119" s="4"/>
      <c r="J119" s="4"/>
      <c r="K119" s="4"/>
      <c r="L119" s="4"/>
      <c r="M119" s="4"/>
      <c r="N119" s="4"/>
      <c r="O119" s="4"/>
      <c r="P119" s="4"/>
      <c r="Q119" s="4"/>
      <c r="R119" s="4"/>
      <c r="S119" s="4"/>
      <c r="T119" s="4"/>
      <c r="U119" s="6">
        <v>717000</v>
      </c>
      <c r="V119" s="4"/>
      <c r="W119" s="6">
        <v>717000</v>
      </c>
      <c r="X119" s="4"/>
      <c r="Y119" s="4"/>
      <c r="Z119" s="4"/>
      <c r="AA119" s="4"/>
      <c r="AB119" s="4"/>
      <c r="AC119" s="4"/>
      <c r="AD119" s="4"/>
      <c r="AE119" s="4"/>
      <c r="AF119" s="4"/>
      <c r="AG119" s="4"/>
      <c r="AH119" s="4"/>
      <c r="AI119" s="4"/>
      <c r="AJ119" s="4"/>
      <c r="AK119" s="4"/>
      <c r="AL119" s="4"/>
      <c r="AM119" s="6">
        <v>3000000</v>
      </c>
      <c r="AN119" s="4"/>
    </row>
    <row r="120" spans="1:40" x14ac:dyDescent="0.25">
      <c r="A120" s="2" t="s">
        <v>404</v>
      </c>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row>
    <row r="121" spans="1:40" x14ac:dyDescent="0.25">
      <c r="A121" s="2" t="s">
        <v>664</v>
      </c>
      <c r="B121" s="4"/>
      <c r="C121" s="4"/>
      <c r="D121" s="4"/>
      <c r="E121" s="4"/>
      <c r="F121" s="4"/>
      <c r="G121" s="4"/>
      <c r="H121" s="4"/>
      <c r="I121" s="4"/>
      <c r="J121" s="4"/>
      <c r="K121" s="4"/>
      <c r="L121" s="4"/>
      <c r="M121" s="4"/>
      <c r="N121" s="4"/>
      <c r="O121" s="4"/>
      <c r="P121" s="4"/>
      <c r="Q121" s="4"/>
      <c r="R121" s="4"/>
      <c r="S121" s="4"/>
      <c r="T121" s="4"/>
      <c r="U121" s="6">
        <v>268000</v>
      </c>
      <c r="V121" s="4"/>
      <c r="W121" s="6">
        <v>268000</v>
      </c>
      <c r="X121" s="4"/>
      <c r="Y121" s="4"/>
      <c r="Z121" s="4"/>
      <c r="AA121" s="4"/>
      <c r="AB121" s="4"/>
      <c r="AC121" s="4"/>
      <c r="AD121" s="4"/>
      <c r="AE121" s="4"/>
      <c r="AF121" s="4"/>
      <c r="AG121" s="4"/>
      <c r="AH121" s="4"/>
      <c r="AI121" s="4"/>
      <c r="AJ121" s="4"/>
      <c r="AK121" s="4"/>
      <c r="AL121" s="4"/>
      <c r="AM121" s="4"/>
      <c r="AN121" s="6">
        <v>280000</v>
      </c>
    </row>
  </sheetData>
  <mergeCells count="7">
    <mergeCell ref="AA1:AB1"/>
    <mergeCell ref="A1:A2"/>
    <mergeCell ref="F1:H1"/>
    <mergeCell ref="I1:K1"/>
    <mergeCell ref="L1:O1"/>
    <mergeCell ref="R1:S1"/>
    <mergeCell ref="U1:V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2.42578125" bestFit="1" customWidth="1"/>
  </cols>
  <sheetData>
    <row r="1" spans="1:4" ht="30" customHeight="1" x14ac:dyDescent="0.25">
      <c r="A1" s="7" t="s">
        <v>665</v>
      </c>
      <c r="B1" s="1" t="s">
        <v>67</v>
      </c>
      <c r="C1" s="1" t="s">
        <v>591</v>
      </c>
      <c r="D1" s="1"/>
    </row>
    <row r="2" spans="1:4" x14ac:dyDescent="0.25">
      <c r="A2" s="7"/>
      <c r="B2" s="1" t="s">
        <v>2</v>
      </c>
      <c r="C2" s="1" t="s">
        <v>23</v>
      </c>
      <c r="D2" s="1" t="s">
        <v>666</v>
      </c>
    </row>
    <row r="3" spans="1:4" x14ac:dyDescent="0.25">
      <c r="A3" s="3" t="s">
        <v>667</v>
      </c>
      <c r="B3" s="4"/>
      <c r="C3" s="4"/>
      <c r="D3" s="4"/>
    </row>
    <row r="4" spans="1:4" x14ac:dyDescent="0.25">
      <c r="A4" s="2" t="s">
        <v>668</v>
      </c>
      <c r="B4" s="6">
        <v>865000</v>
      </c>
      <c r="C4" s="6">
        <v>9257</v>
      </c>
      <c r="D4" s="6">
        <v>12000</v>
      </c>
    </row>
    <row r="5" spans="1:4" x14ac:dyDescent="0.25">
      <c r="A5" s="2" t="s">
        <v>669</v>
      </c>
      <c r="B5" s="6">
        <v>865000</v>
      </c>
      <c r="C5" s="4"/>
      <c r="D5" s="4"/>
    </row>
    <row r="6" spans="1:4" x14ac:dyDescent="0.25">
      <c r="A6" s="2" t="s">
        <v>670</v>
      </c>
      <c r="B6" s="6">
        <v>-9257</v>
      </c>
      <c r="C6" s="6">
        <v>-2743</v>
      </c>
      <c r="D6" s="4"/>
    </row>
    <row r="7" spans="1:4" ht="30" x14ac:dyDescent="0.25">
      <c r="A7" s="2" t="s">
        <v>671</v>
      </c>
      <c r="B7" s="9">
        <v>0.35</v>
      </c>
      <c r="C7" s="9">
        <v>0.875</v>
      </c>
      <c r="D7" s="4"/>
    </row>
    <row r="8" spans="1:4" ht="30" x14ac:dyDescent="0.25">
      <c r="A8" s="2" t="s">
        <v>672</v>
      </c>
      <c r="B8" s="4" t="s">
        <v>387</v>
      </c>
      <c r="C8" s="4" t="s">
        <v>390</v>
      </c>
      <c r="D8" s="4"/>
    </row>
  </sheetData>
  <mergeCells count="1">
    <mergeCell ref="A1:A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2.42578125" bestFit="1" customWidth="1"/>
  </cols>
  <sheetData>
    <row r="1" spans="1:4" ht="30" customHeight="1" x14ac:dyDescent="0.25">
      <c r="A1" s="7" t="s">
        <v>673</v>
      </c>
      <c r="B1" s="1" t="s">
        <v>67</v>
      </c>
      <c r="C1" s="1" t="s">
        <v>591</v>
      </c>
      <c r="D1" s="1"/>
    </row>
    <row r="2" spans="1:4" x14ac:dyDescent="0.25">
      <c r="A2" s="7"/>
      <c r="B2" s="1" t="s">
        <v>2</v>
      </c>
      <c r="C2" s="1" t="s">
        <v>23</v>
      </c>
      <c r="D2" s="1" t="s">
        <v>666</v>
      </c>
    </row>
    <row r="3" spans="1:4" x14ac:dyDescent="0.25">
      <c r="A3" s="3" t="s">
        <v>667</v>
      </c>
      <c r="B3" s="4"/>
      <c r="C3" s="4"/>
      <c r="D3" s="4"/>
    </row>
    <row r="4" spans="1:4" x14ac:dyDescent="0.25">
      <c r="A4" s="2" t="s">
        <v>674</v>
      </c>
      <c r="B4" s="6">
        <v>2295000</v>
      </c>
      <c r="C4" s="6">
        <v>1295000</v>
      </c>
      <c r="D4" s="6">
        <v>12000</v>
      </c>
    </row>
    <row r="5" spans="1:4" ht="30" x14ac:dyDescent="0.25">
      <c r="A5" s="2" t="s">
        <v>675</v>
      </c>
      <c r="B5" s="9">
        <v>0.31</v>
      </c>
      <c r="C5" s="9">
        <v>0.35</v>
      </c>
      <c r="D5" s="4"/>
    </row>
    <row r="6" spans="1:4" x14ac:dyDescent="0.25">
      <c r="A6" s="2" t="s">
        <v>676</v>
      </c>
      <c r="B6" s="6">
        <v>1200000</v>
      </c>
      <c r="C6" s="6">
        <v>1283000</v>
      </c>
      <c r="D6" s="4"/>
    </row>
    <row r="7" spans="1:4" x14ac:dyDescent="0.25">
      <c r="A7" s="2" t="s">
        <v>677</v>
      </c>
      <c r="B7" s="6">
        <v>-200000</v>
      </c>
      <c r="C7" s="4"/>
      <c r="D7" s="4"/>
    </row>
    <row r="8" spans="1:4" ht="30" x14ac:dyDescent="0.25">
      <c r="A8" s="2" t="s">
        <v>678</v>
      </c>
      <c r="B8" s="4" t="s">
        <v>411</v>
      </c>
      <c r="C8" s="4" t="s">
        <v>416</v>
      </c>
      <c r="D8" s="4"/>
    </row>
    <row r="9" spans="1:4" x14ac:dyDescent="0.25">
      <c r="A9" s="2" t="s">
        <v>679</v>
      </c>
      <c r="B9" s="6">
        <v>1670000</v>
      </c>
      <c r="C9" s="4"/>
      <c r="D9" s="4"/>
    </row>
    <row r="10" spans="1:4" ht="30" x14ac:dyDescent="0.25">
      <c r="A10" s="2" t="s">
        <v>680</v>
      </c>
      <c r="B10" s="9">
        <v>0.32</v>
      </c>
      <c r="C10" s="4"/>
      <c r="D10" s="4"/>
    </row>
    <row r="11" spans="1:4" ht="30" x14ac:dyDescent="0.25">
      <c r="A11" s="2" t="s">
        <v>681</v>
      </c>
      <c r="B11" s="4" t="s">
        <v>413</v>
      </c>
      <c r="C11" s="4"/>
      <c r="D11" s="4"/>
    </row>
    <row r="12" spans="1:4" ht="30" x14ac:dyDescent="0.25">
      <c r="A12" s="2" t="s">
        <v>682</v>
      </c>
      <c r="B12" s="4"/>
      <c r="C12" s="8">
        <v>196600</v>
      </c>
      <c r="D12" s="4"/>
    </row>
  </sheetData>
  <mergeCells count="1">
    <mergeCell ref="A1:A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2" width="12.28515625" bestFit="1" customWidth="1"/>
    <col min="3" max="3" width="12.42578125" bestFit="1" customWidth="1"/>
  </cols>
  <sheetData>
    <row r="1" spans="1:3" ht="45" x14ac:dyDescent="0.25">
      <c r="A1" s="1" t="s">
        <v>683</v>
      </c>
      <c r="B1" s="1" t="s">
        <v>2</v>
      </c>
      <c r="C1" s="1" t="s">
        <v>23</v>
      </c>
    </row>
    <row r="2" spans="1:3" x14ac:dyDescent="0.25">
      <c r="A2" s="3" t="s">
        <v>667</v>
      </c>
      <c r="B2" s="4"/>
      <c r="C2" s="4"/>
    </row>
    <row r="3" spans="1:3" x14ac:dyDescent="0.25">
      <c r="A3" s="2" t="s">
        <v>684</v>
      </c>
      <c r="B3" s="6">
        <v>625000</v>
      </c>
      <c r="C3" s="6">
        <v>450000</v>
      </c>
    </row>
  </sheetData>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28515625" bestFit="1" customWidth="1"/>
    <col min="3" max="3" width="12.42578125" bestFit="1" customWidth="1"/>
  </cols>
  <sheetData>
    <row r="1" spans="1:3" ht="45" x14ac:dyDescent="0.25">
      <c r="A1" s="1" t="s">
        <v>685</v>
      </c>
      <c r="B1" s="1" t="s">
        <v>2</v>
      </c>
      <c r="C1" s="1" t="s">
        <v>23</v>
      </c>
    </row>
    <row r="2" spans="1:3" x14ac:dyDescent="0.25">
      <c r="A2" s="3" t="s">
        <v>667</v>
      </c>
      <c r="B2" s="4"/>
      <c r="C2" s="4"/>
    </row>
    <row r="3" spans="1:3" ht="30" x14ac:dyDescent="0.25">
      <c r="A3" s="2" t="s">
        <v>686</v>
      </c>
      <c r="B3" s="8">
        <v>161652</v>
      </c>
      <c r="C3" s="8">
        <v>168837</v>
      </c>
    </row>
    <row r="4" spans="1:3" ht="30" x14ac:dyDescent="0.25">
      <c r="A4" s="2" t="s">
        <v>687</v>
      </c>
      <c r="B4" s="6">
        <v>365036</v>
      </c>
      <c r="C4" s="6">
        <v>246630</v>
      </c>
    </row>
    <row r="5" spans="1:3" ht="30" x14ac:dyDescent="0.25">
      <c r="A5" s="2" t="s">
        <v>688</v>
      </c>
      <c r="B5" s="6">
        <v>706882</v>
      </c>
      <c r="C5" s="6">
        <v>569064</v>
      </c>
    </row>
    <row r="6" spans="1:3" x14ac:dyDescent="0.25">
      <c r="A6" s="2" t="s">
        <v>689</v>
      </c>
      <c r="B6" s="8">
        <v>-1233570</v>
      </c>
      <c r="C6" s="8">
        <v>-984531</v>
      </c>
    </row>
  </sheetData>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15" customHeight="1" x14ac:dyDescent="0.25">
      <c r="A1" s="7" t="s">
        <v>690</v>
      </c>
      <c r="B1" s="1" t="s">
        <v>67</v>
      </c>
      <c r="C1" s="1" t="s">
        <v>591</v>
      </c>
    </row>
    <row r="2" spans="1:3" x14ac:dyDescent="0.25">
      <c r="A2" s="7"/>
      <c r="B2" s="1" t="s">
        <v>2</v>
      </c>
      <c r="C2" s="1" t="s">
        <v>23</v>
      </c>
    </row>
    <row r="3" spans="1:3" x14ac:dyDescent="0.25">
      <c r="A3" s="3" t="s">
        <v>667</v>
      </c>
      <c r="B3" s="4"/>
      <c r="C3" s="4"/>
    </row>
    <row r="4" spans="1:3" ht="30" x14ac:dyDescent="0.25">
      <c r="A4" s="2" t="s">
        <v>691</v>
      </c>
      <c r="B4" s="8">
        <v>249000</v>
      </c>
      <c r="C4" s="8">
        <v>331000</v>
      </c>
    </row>
  </sheetData>
  <mergeCells count="1">
    <mergeCell ref="A1:A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showGridLines="0" workbookViewId="0"/>
  </sheetViews>
  <sheetFormatPr defaultRowHeight="15" x14ac:dyDescent="0.25"/>
  <cols>
    <col min="1" max="1" width="36.5703125" bestFit="1" customWidth="1"/>
    <col min="2" max="5" width="12.28515625" bestFit="1" customWidth="1"/>
    <col min="6" max="7" width="15.42578125" bestFit="1" customWidth="1"/>
    <col min="8" max="8" width="10.28515625" bestFit="1" customWidth="1"/>
    <col min="9" max="9" width="11.85546875" bestFit="1" customWidth="1"/>
    <col min="10" max="10" width="12.28515625" bestFit="1" customWidth="1"/>
    <col min="11" max="11" width="12.140625" bestFit="1" customWidth="1"/>
  </cols>
  <sheetData>
    <row r="1" spans="1:11" ht="15" customHeight="1" x14ac:dyDescent="0.25">
      <c r="A1" s="7" t="s">
        <v>692</v>
      </c>
      <c r="B1" s="7" t="s">
        <v>1</v>
      </c>
      <c r="C1" s="7"/>
      <c r="D1" s="7" t="s">
        <v>67</v>
      </c>
      <c r="E1" s="7"/>
      <c r="F1" s="1" t="s">
        <v>530</v>
      </c>
      <c r="G1" s="1" t="s">
        <v>531</v>
      </c>
      <c r="H1" s="1"/>
      <c r="I1" s="1"/>
      <c r="J1" s="1"/>
      <c r="K1" s="1"/>
    </row>
    <row r="2" spans="1:11" x14ac:dyDescent="0.25">
      <c r="A2" s="7"/>
      <c r="B2" s="1" t="s">
        <v>2</v>
      </c>
      <c r="C2" s="1" t="s">
        <v>69</v>
      </c>
      <c r="D2" s="1" t="s">
        <v>2</v>
      </c>
      <c r="E2" s="1" t="s">
        <v>69</v>
      </c>
      <c r="F2" s="1" t="s">
        <v>603</v>
      </c>
      <c r="G2" s="1" t="s">
        <v>523</v>
      </c>
      <c r="H2" s="75">
        <v>41047</v>
      </c>
      <c r="I2" s="1" t="s">
        <v>610</v>
      </c>
      <c r="J2" s="1" t="s">
        <v>693</v>
      </c>
      <c r="K2" s="1" t="s">
        <v>694</v>
      </c>
    </row>
    <row r="3" spans="1:11" x14ac:dyDescent="0.25">
      <c r="A3" s="2" t="s">
        <v>695</v>
      </c>
      <c r="B3" s="8">
        <v>400</v>
      </c>
      <c r="C3" s="8">
        <v>400</v>
      </c>
      <c r="D3" s="8">
        <v>600</v>
      </c>
      <c r="E3" s="8">
        <v>800</v>
      </c>
      <c r="F3" s="4"/>
      <c r="G3" s="4"/>
      <c r="H3" s="4"/>
      <c r="I3" s="4"/>
      <c r="J3" s="4"/>
      <c r="K3" s="4"/>
    </row>
    <row r="4" spans="1:11" x14ac:dyDescent="0.25">
      <c r="A4" s="2" t="s">
        <v>696</v>
      </c>
      <c r="B4" s="4"/>
      <c r="C4" s="4"/>
      <c r="D4" s="4"/>
      <c r="E4" s="4"/>
      <c r="F4" s="4"/>
      <c r="G4" s="4"/>
      <c r="H4" s="4"/>
      <c r="I4" s="4"/>
      <c r="J4" s="4"/>
      <c r="K4" s="4"/>
    </row>
    <row r="5" spans="1:11" ht="30" x14ac:dyDescent="0.25">
      <c r="A5" s="2" t="s">
        <v>697</v>
      </c>
      <c r="B5" s="4"/>
      <c r="C5" s="4"/>
      <c r="D5" s="4"/>
      <c r="E5" s="4"/>
      <c r="F5" s="4"/>
      <c r="G5" s="4"/>
      <c r="H5" s="6">
        <v>7500</v>
      </c>
      <c r="I5" s="4"/>
      <c r="J5" s="4"/>
      <c r="K5" s="4"/>
    </row>
    <row r="6" spans="1:11" ht="30" x14ac:dyDescent="0.25">
      <c r="A6" s="2" t="s">
        <v>698</v>
      </c>
      <c r="B6" s="4"/>
      <c r="C6" s="4"/>
      <c r="D6" s="4"/>
      <c r="E6" s="4"/>
      <c r="F6" s="4"/>
      <c r="G6" s="4"/>
      <c r="H6" s="4"/>
      <c r="I6" s="4"/>
      <c r="J6" s="4"/>
      <c r="K6" s="4"/>
    </row>
    <row r="7" spans="1:11" ht="30" x14ac:dyDescent="0.25">
      <c r="A7" s="2" t="s">
        <v>697</v>
      </c>
      <c r="B7" s="4"/>
      <c r="C7" s="4"/>
      <c r="D7" s="4"/>
      <c r="E7" s="4"/>
      <c r="F7" s="4"/>
      <c r="G7" s="4"/>
      <c r="H7" s="4"/>
      <c r="I7" s="6">
        <v>5000</v>
      </c>
      <c r="J7" s="4"/>
      <c r="K7" s="4"/>
    </row>
    <row r="8" spans="1:11" x14ac:dyDescent="0.25">
      <c r="A8" s="2" t="s">
        <v>699</v>
      </c>
      <c r="B8" s="4"/>
      <c r="C8" s="4"/>
      <c r="D8" s="4"/>
      <c r="E8" s="4"/>
      <c r="F8" s="4"/>
      <c r="G8" s="4"/>
      <c r="H8" s="4"/>
      <c r="I8" s="4"/>
      <c r="J8" s="4"/>
      <c r="K8" s="4"/>
    </row>
    <row r="9" spans="1:11" ht="30" x14ac:dyDescent="0.25">
      <c r="A9" s="2" t="s">
        <v>697</v>
      </c>
      <c r="B9" s="4"/>
      <c r="C9" s="4"/>
      <c r="D9" s="4"/>
      <c r="E9" s="4"/>
      <c r="F9" s="4"/>
      <c r="G9" s="4"/>
      <c r="H9" s="4"/>
      <c r="I9" s="4"/>
      <c r="J9" s="6">
        <v>10000</v>
      </c>
      <c r="K9" s="4"/>
    </row>
    <row r="10" spans="1:11" ht="30" x14ac:dyDescent="0.25">
      <c r="A10" s="2" t="s">
        <v>700</v>
      </c>
      <c r="B10" s="4"/>
      <c r="C10" s="4"/>
      <c r="D10" s="4"/>
      <c r="E10" s="4"/>
      <c r="F10" s="4"/>
      <c r="G10" s="4"/>
      <c r="H10" s="4"/>
      <c r="I10" s="4"/>
      <c r="J10" s="4"/>
      <c r="K10" s="4"/>
    </row>
    <row r="11" spans="1:11" ht="30" x14ac:dyDescent="0.25">
      <c r="A11" s="2" t="s">
        <v>547</v>
      </c>
      <c r="B11" s="4"/>
      <c r="C11" s="4"/>
      <c r="D11" s="4"/>
      <c r="E11" s="4"/>
      <c r="F11" s="6">
        <v>700000</v>
      </c>
      <c r="G11" s="4"/>
      <c r="H11" s="4"/>
      <c r="I11" s="4"/>
      <c r="J11" s="4"/>
      <c r="K11" s="4"/>
    </row>
    <row r="12" spans="1:11" ht="30" x14ac:dyDescent="0.25">
      <c r="A12" s="2" t="s">
        <v>549</v>
      </c>
      <c r="B12" s="4"/>
      <c r="C12" s="4"/>
      <c r="D12" s="4"/>
      <c r="E12" s="4"/>
      <c r="F12" s="6">
        <v>140000</v>
      </c>
      <c r="G12" s="4"/>
      <c r="H12" s="4"/>
      <c r="I12" s="4"/>
      <c r="J12" s="4"/>
      <c r="K12" s="4"/>
    </row>
    <row r="13" spans="1:11" x14ac:dyDescent="0.25">
      <c r="A13" s="2" t="s">
        <v>560</v>
      </c>
      <c r="B13" s="4"/>
      <c r="C13" s="4"/>
      <c r="D13" s="4"/>
      <c r="E13" s="4"/>
      <c r="F13" s="4"/>
      <c r="G13" s="4"/>
      <c r="H13" s="4"/>
      <c r="I13" s="4"/>
      <c r="J13" s="4"/>
      <c r="K13" s="4"/>
    </row>
    <row r="14" spans="1:11" x14ac:dyDescent="0.25">
      <c r="A14" s="2" t="s">
        <v>701</v>
      </c>
      <c r="B14" s="4"/>
      <c r="C14" s="4"/>
      <c r="D14" s="4"/>
      <c r="E14" s="4"/>
      <c r="F14" s="4"/>
      <c r="G14" s="4"/>
      <c r="H14" s="4"/>
      <c r="I14" s="4"/>
      <c r="J14" s="4"/>
      <c r="K14" s="6">
        <v>3480000</v>
      </c>
    </row>
    <row r="15" spans="1:11" x14ac:dyDescent="0.25">
      <c r="A15" s="2" t="s">
        <v>702</v>
      </c>
      <c r="B15" s="4"/>
      <c r="C15" s="4"/>
      <c r="D15" s="4"/>
      <c r="E15" s="4"/>
      <c r="F15" s="4"/>
      <c r="G15" s="4"/>
      <c r="H15" s="4"/>
      <c r="I15" s="4"/>
      <c r="J15" s="4"/>
      <c r="K15" s="4"/>
    </row>
    <row r="16" spans="1:11" x14ac:dyDescent="0.25">
      <c r="A16" s="2" t="s">
        <v>659</v>
      </c>
      <c r="B16" s="4"/>
      <c r="C16" s="4"/>
      <c r="D16" s="4"/>
      <c r="E16" s="4"/>
      <c r="F16" s="4"/>
      <c r="G16" s="8">
        <v>5000</v>
      </c>
      <c r="H16" s="4"/>
      <c r="I16" s="4"/>
      <c r="J16" s="4"/>
      <c r="K16" s="4"/>
    </row>
    <row r="17" spans="1:11" x14ac:dyDescent="0.25">
      <c r="A17" s="2" t="s">
        <v>703</v>
      </c>
      <c r="B17" s="4"/>
      <c r="C17" s="4"/>
      <c r="D17" s="4"/>
      <c r="E17" s="4"/>
      <c r="F17" s="4"/>
      <c r="G17" s="6">
        <v>40000</v>
      </c>
      <c r="H17" s="4"/>
      <c r="I17" s="4"/>
      <c r="J17" s="4"/>
      <c r="K17" s="4"/>
    </row>
  </sheetData>
  <mergeCells count="3">
    <mergeCell ref="A1:A2"/>
    <mergeCell ref="B1:C1"/>
    <mergeCell ref="D1:E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15" customHeight="1" x14ac:dyDescent="0.25">
      <c r="A1" s="7" t="s">
        <v>704</v>
      </c>
      <c r="B1" s="1" t="s">
        <v>67</v>
      </c>
      <c r="C1" s="1" t="s">
        <v>68</v>
      </c>
    </row>
    <row r="2" spans="1:3" x14ac:dyDescent="0.25">
      <c r="A2" s="7"/>
      <c r="B2" s="1" t="s">
        <v>69</v>
      </c>
      <c r="C2" s="1" t="s">
        <v>2</v>
      </c>
    </row>
    <row r="3" spans="1:3" x14ac:dyDescent="0.25">
      <c r="A3" s="2" t="s">
        <v>84</v>
      </c>
      <c r="B3" s="8">
        <v>77480</v>
      </c>
      <c r="C3" s="8">
        <v>32480</v>
      </c>
    </row>
    <row r="4" spans="1:3" x14ac:dyDescent="0.25">
      <c r="A4" s="2" t="s">
        <v>705</v>
      </c>
      <c r="B4" s="4"/>
      <c r="C4" s="4"/>
    </row>
    <row r="5" spans="1:3" x14ac:dyDescent="0.25">
      <c r="A5" s="2" t="s">
        <v>706</v>
      </c>
      <c r="B5" s="6">
        <v>156000</v>
      </c>
      <c r="C5" s="4"/>
    </row>
    <row r="6" spans="1:3" x14ac:dyDescent="0.25">
      <c r="A6" s="2" t="s">
        <v>707</v>
      </c>
      <c r="B6" s="6">
        <v>35000</v>
      </c>
      <c r="C6" s="4"/>
    </row>
    <row r="7" spans="1:3" x14ac:dyDescent="0.25">
      <c r="A7" s="2" t="s">
        <v>708</v>
      </c>
      <c r="B7" s="6">
        <v>40000</v>
      </c>
      <c r="C7" s="4"/>
    </row>
    <row r="8" spans="1:3" x14ac:dyDescent="0.25">
      <c r="A8" s="2" t="s">
        <v>709</v>
      </c>
      <c r="B8" s="6">
        <v>3462</v>
      </c>
      <c r="C8" s="4"/>
    </row>
    <row r="9" spans="1:3" x14ac:dyDescent="0.25">
      <c r="A9" s="2" t="s">
        <v>84</v>
      </c>
      <c r="B9" s="8">
        <v>77480</v>
      </c>
      <c r="C9" s="4"/>
    </row>
  </sheetData>
  <mergeCells count="1">
    <mergeCell ref="A1:A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6"/>
  <sheetViews>
    <sheetView showGridLines="0" workbookViewId="0"/>
  </sheetViews>
  <sheetFormatPr defaultRowHeight="15" x14ac:dyDescent="0.25"/>
  <cols>
    <col min="1" max="1" width="36.5703125" bestFit="1" customWidth="1"/>
    <col min="2" max="2" width="14.28515625" bestFit="1" customWidth="1"/>
    <col min="3" max="3" width="24" bestFit="1" customWidth="1"/>
    <col min="4" max="6" width="36.5703125" bestFit="1" customWidth="1"/>
    <col min="7" max="7" width="28.140625" bestFit="1" customWidth="1"/>
  </cols>
  <sheetData>
    <row r="1" spans="1:7" ht="30" x14ac:dyDescent="0.25">
      <c r="A1" s="1" t="s">
        <v>99</v>
      </c>
      <c r="B1" s="1" t="s">
        <v>100</v>
      </c>
      <c r="C1" s="1" t="s">
        <v>101</v>
      </c>
      <c r="D1" s="1" t="s">
        <v>102</v>
      </c>
      <c r="E1" s="1" t="s">
        <v>103</v>
      </c>
      <c r="F1" s="1" t="s">
        <v>104</v>
      </c>
      <c r="G1" s="1" t="s">
        <v>105</v>
      </c>
    </row>
    <row r="2" spans="1:7" ht="30" x14ac:dyDescent="0.25">
      <c r="A2" s="2" t="s">
        <v>106</v>
      </c>
      <c r="B2" s="8">
        <v>979</v>
      </c>
      <c r="C2" s="8">
        <v>115010</v>
      </c>
      <c r="D2" s="4"/>
      <c r="E2" s="8">
        <v>-121862</v>
      </c>
      <c r="F2" s="4"/>
      <c r="G2" s="8">
        <v>-5873</v>
      </c>
    </row>
    <row r="3" spans="1:7" ht="30" x14ac:dyDescent="0.25">
      <c r="A3" s="2" t="s">
        <v>107</v>
      </c>
      <c r="B3" s="6">
        <v>979336</v>
      </c>
      <c r="C3" s="4"/>
      <c r="D3" s="4"/>
      <c r="E3" s="4"/>
      <c r="F3" s="4"/>
      <c r="G3" s="4"/>
    </row>
    <row r="4" spans="1:7" ht="45" x14ac:dyDescent="0.25">
      <c r="A4" s="2" t="s">
        <v>108</v>
      </c>
      <c r="B4" s="6">
        <v>6000</v>
      </c>
      <c r="C4" s="4"/>
      <c r="D4" s="4"/>
      <c r="E4" s="4"/>
      <c r="F4" s="4"/>
      <c r="G4" s="4"/>
    </row>
    <row r="5" spans="1:7" ht="45" x14ac:dyDescent="0.25">
      <c r="A5" s="2" t="s">
        <v>109</v>
      </c>
      <c r="B5" s="4">
        <v>6</v>
      </c>
      <c r="C5" s="6">
        <v>37494</v>
      </c>
      <c r="D5" s="4"/>
      <c r="E5" s="4"/>
      <c r="F5" s="4"/>
      <c r="G5" s="6">
        <v>37500</v>
      </c>
    </row>
    <row r="6" spans="1:7" x14ac:dyDescent="0.25">
      <c r="A6" s="2" t="s">
        <v>110</v>
      </c>
      <c r="B6" s="4"/>
      <c r="C6" s="6">
        <v>2250</v>
      </c>
      <c r="D6" s="4"/>
      <c r="E6" s="4"/>
      <c r="F6" s="4"/>
      <c r="G6" s="6">
        <v>2250</v>
      </c>
    </row>
    <row r="7" spans="1:7" ht="30" x14ac:dyDescent="0.25">
      <c r="A7" s="2" t="s">
        <v>111</v>
      </c>
      <c r="B7" s="4"/>
      <c r="C7" s="6">
        <v>3253705</v>
      </c>
      <c r="D7" s="4"/>
      <c r="E7" s="4"/>
      <c r="F7" s="4"/>
      <c r="G7" s="6">
        <v>3253705</v>
      </c>
    </row>
    <row r="8" spans="1:7" ht="45" x14ac:dyDescent="0.25">
      <c r="A8" s="2" t="s">
        <v>112</v>
      </c>
      <c r="B8" s="6">
        <v>4000</v>
      </c>
      <c r="C8" s="4"/>
      <c r="D8" s="4"/>
      <c r="E8" s="4"/>
      <c r="F8" s="4"/>
      <c r="G8" s="4"/>
    </row>
    <row r="9" spans="1:7" ht="45" x14ac:dyDescent="0.25">
      <c r="A9" s="2" t="s">
        <v>113</v>
      </c>
      <c r="B9" s="4">
        <v>4</v>
      </c>
      <c r="C9" s="6">
        <v>74996</v>
      </c>
      <c r="D9" s="4"/>
      <c r="E9" s="4"/>
      <c r="F9" s="4"/>
      <c r="G9" s="6">
        <v>75000</v>
      </c>
    </row>
    <row r="10" spans="1:7" ht="45" x14ac:dyDescent="0.25">
      <c r="A10" s="2" t="s">
        <v>114</v>
      </c>
      <c r="B10" s="6">
        <v>80000</v>
      </c>
      <c r="C10" s="4"/>
      <c r="D10" s="4"/>
      <c r="E10" s="4"/>
      <c r="F10" s="4"/>
      <c r="G10" s="4"/>
    </row>
    <row r="11" spans="1:7" ht="45" x14ac:dyDescent="0.25">
      <c r="A11" s="2" t="s">
        <v>115</v>
      </c>
      <c r="B11" s="4">
        <v>80</v>
      </c>
      <c r="C11" s="6">
        <v>499920</v>
      </c>
      <c r="D11" s="4"/>
      <c r="E11" s="4"/>
      <c r="F11" s="4"/>
      <c r="G11" s="6">
        <v>500000</v>
      </c>
    </row>
    <row r="12" spans="1:7" x14ac:dyDescent="0.25">
      <c r="A12" s="2" t="s">
        <v>116</v>
      </c>
      <c r="B12" s="4"/>
      <c r="C12" s="6">
        <v>3000</v>
      </c>
      <c r="D12" s="4"/>
      <c r="E12" s="4"/>
      <c r="F12" s="4"/>
      <c r="G12" s="6">
        <v>3000</v>
      </c>
    </row>
    <row r="13" spans="1:7" ht="30" x14ac:dyDescent="0.25">
      <c r="A13" s="2" t="s">
        <v>117</v>
      </c>
      <c r="B13" s="6">
        <v>172960</v>
      </c>
      <c r="C13" s="4"/>
      <c r="D13" s="4"/>
      <c r="E13" s="4"/>
      <c r="F13" s="4"/>
      <c r="G13" s="4"/>
    </row>
    <row r="14" spans="1:7" ht="30" x14ac:dyDescent="0.25">
      <c r="A14" s="2" t="s">
        <v>118</v>
      </c>
      <c r="B14" s="4">
        <v>173</v>
      </c>
      <c r="C14" s="6">
        <v>1080827</v>
      </c>
      <c r="D14" s="4"/>
      <c r="E14" s="4"/>
      <c r="F14" s="4"/>
      <c r="G14" s="6">
        <v>1081000</v>
      </c>
    </row>
    <row r="15" spans="1:7" x14ac:dyDescent="0.25">
      <c r="A15" s="2" t="s">
        <v>119</v>
      </c>
      <c r="B15" s="4"/>
      <c r="C15" s="6">
        <v>-96850</v>
      </c>
      <c r="D15" s="4"/>
      <c r="E15" s="4"/>
      <c r="F15" s="4"/>
      <c r="G15" s="6">
        <v>-96850</v>
      </c>
    </row>
    <row r="16" spans="1:7" ht="30" x14ac:dyDescent="0.25">
      <c r="A16" s="2" t="s">
        <v>120</v>
      </c>
      <c r="B16" s="6">
        <v>10000</v>
      </c>
      <c r="C16" s="4"/>
      <c r="D16" s="4"/>
      <c r="E16" s="4"/>
      <c r="F16" s="4"/>
      <c r="G16" s="4"/>
    </row>
    <row r="17" spans="1:7" ht="30" x14ac:dyDescent="0.25">
      <c r="A17" s="2" t="s">
        <v>121</v>
      </c>
      <c r="B17" s="4">
        <v>10</v>
      </c>
      <c r="C17" s="6">
        <v>487490</v>
      </c>
      <c r="D17" s="4"/>
      <c r="E17" s="4"/>
      <c r="F17" s="4"/>
      <c r="G17" s="6">
        <v>487500</v>
      </c>
    </row>
    <row r="18" spans="1:7" x14ac:dyDescent="0.25">
      <c r="A18" s="2" t="s">
        <v>122</v>
      </c>
      <c r="B18" s="4"/>
      <c r="C18" s="4"/>
      <c r="D18" s="6">
        <v>17945</v>
      </c>
      <c r="E18" s="4"/>
      <c r="F18" s="4"/>
      <c r="G18" s="6">
        <v>17945</v>
      </c>
    </row>
    <row r="19" spans="1:7" x14ac:dyDescent="0.25">
      <c r="A19" s="2" t="s">
        <v>123</v>
      </c>
      <c r="B19" s="4"/>
      <c r="C19" s="4"/>
      <c r="D19" s="4"/>
      <c r="E19" s="4"/>
      <c r="F19" s="6">
        <v>-5411267</v>
      </c>
      <c r="G19" s="6">
        <v>-5411267</v>
      </c>
    </row>
    <row r="20" spans="1:7" ht="30" x14ac:dyDescent="0.25">
      <c r="A20" s="2" t="s">
        <v>124</v>
      </c>
      <c r="B20" s="6">
        <v>1252</v>
      </c>
      <c r="C20" s="6">
        <v>5457842</v>
      </c>
      <c r="D20" s="6">
        <v>17945</v>
      </c>
      <c r="E20" s="6">
        <v>-121862</v>
      </c>
      <c r="F20" s="6">
        <v>-5411267</v>
      </c>
      <c r="G20" s="6">
        <v>-56090</v>
      </c>
    </row>
    <row r="21" spans="1:7" x14ac:dyDescent="0.25">
      <c r="A21" s="2" t="s">
        <v>125</v>
      </c>
      <c r="B21" s="6">
        <v>1252296</v>
      </c>
      <c r="C21" s="4"/>
      <c r="D21" s="4"/>
      <c r="E21" s="4"/>
      <c r="F21" s="4"/>
      <c r="G21" s="4"/>
    </row>
    <row r="22" spans="1:7" ht="30" x14ac:dyDescent="0.25">
      <c r="A22" s="2" t="s">
        <v>111</v>
      </c>
      <c r="B22" s="4"/>
      <c r="C22" s="6">
        <v>1070337</v>
      </c>
      <c r="D22" s="4"/>
      <c r="E22" s="4"/>
      <c r="F22" s="4"/>
      <c r="G22" s="6">
        <v>1070337</v>
      </c>
    </row>
    <row r="23" spans="1:7" ht="30" x14ac:dyDescent="0.25">
      <c r="A23" s="2" t="s">
        <v>117</v>
      </c>
      <c r="B23" s="6">
        <v>45745</v>
      </c>
      <c r="C23" s="4"/>
      <c r="D23" s="4"/>
      <c r="E23" s="4"/>
      <c r="F23" s="4"/>
      <c r="G23" s="4"/>
    </row>
    <row r="24" spans="1:7" ht="30" x14ac:dyDescent="0.25">
      <c r="A24" s="2" t="s">
        <v>118</v>
      </c>
      <c r="B24" s="4">
        <v>46</v>
      </c>
      <c r="C24" s="6">
        <v>285858</v>
      </c>
      <c r="D24" s="4"/>
      <c r="E24" s="4"/>
      <c r="F24" s="4"/>
      <c r="G24" s="6">
        <v>285904</v>
      </c>
    </row>
    <row r="25" spans="1:7" x14ac:dyDescent="0.25">
      <c r="A25" s="2" t="s">
        <v>119</v>
      </c>
      <c r="B25" s="4"/>
      <c r="C25" s="6">
        <v>-1000</v>
      </c>
      <c r="D25" s="4"/>
      <c r="E25" s="4"/>
      <c r="F25" s="4"/>
      <c r="G25" s="6">
        <v>-1000</v>
      </c>
    </row>
    <row r="26" spans="1:7" ht="45" x14ac:dyDescent="0.25">
      <c r="A26" s="2" t="s">
        <v>126</v>
      </c>
      <c r="B26" s="6">
        <v>6000</v>
      </c>
      <c r="C26" s="4"/>
      <c r="D26" s="4"/>
      <c r="E26" s="4"/>
      <c r="F26" s="4"/>
      <c r="G26" s="4"/>
    </row>
    <row r="27" spans="1:7" ht="45" x14ac:dyDescent="0.25">
      <c r="A27" s="2" t="s">
        <v>127</v>
      </c>
      <c r="B27" s="4">
        <v>6</v>
      </c>
      <c r="C27" s="6">
        <v>151494</v>
      </c>
      <c r="D27" s="4"/>
      <c r="E27" s="4"/>
      <c r="F27" s="4"/>
      <c r="G27" s="6">
        <v>151500</v>
      </c>
    </row>
    <row r="28" spans="1:7" ht="30" x14ac:dyDescent="0.25">
      <c r="A28" s="2" t="s">
        <v>128</v>
      </c>
      <c r="B28" s="6">
        <v>8488720</v>
      </c>
      <c r="C28" s="4"/>
      <c r="D28" s="4"/>
      <c r="E28" s="4"/>
      <c r="F28" s="4"/>
      <c r="G28" s="4"/>
    </row>
    <row r="29" spans="1:7" ht="30" x14ac:dyDescent="0.25">
      <c r="A29" s="2" t="s">
        <v>129</v>
      </c>
      <c r="B29" s="6">
        <v>8489</v>
      </c>
      <c r="C29" s="6">
        <v>6358051</v>
      </c>
      <c r="D29" s="4"/>
      <c r="E29" s="4"/>
      <c r="F29" s="4"/>
      <c r="G29" s="6">
        <v>6366540</v>
      </c>
    </row>
    <row r="30" spans="1:7" ht="30" x14ac:dyDescent="0.25">
      <c r="A30" s="2" t="s">
        <v>130</v>
      </c>
      <c r="B30" s="6">
        <v>16000</v>
      </c>
      <c r="C30" s="4"/>
      <c r="D30" s="4"/>
      <c r="E30" s="4"/>
      <c r="F30" s="4"/>
      <c r="G30" s="4"/>
    </row>
    <row r="31" spans="1:7" ht="30" x14ac:dyDescent="0.25">
      <c r="A31" s="2" t="s">
        <v>131</v>
      </c>
      <c r="B31" s="4">
        <v>16</v>
      </c>
      <c r="C31" s="6">
        <v>9984</v>
      </c>
      <c r="D31" s="4"/>
      <c r="E31" s="4"/>
      <c r="F31" s="4"/>
      <c r="G31" s="6">
        <v>10000</v>
      </c>
    </row>
    <row r="32" spans="1:7" x14ac:dyDescent="0.25">
      <c r="A32" s="2" t="s">
        <v>122</v>
      </c>
      <c r="B32" s="4"/>
      <c r="C32" s="4"/>
      <c r="D32" s="6">
        <v>-17945</v>
      </c>
      <c r="E32" s="4"/>
      <c r="F32" s="4"/>
      <c r="G32" s="6">
        <v>-17945</v>
      </c>
    </row>
    <row r="33" spans="1:7" x14ac:dyDescent="0.25">
      <c r="A33" s="2" t="s">
        <v>123</v>
      </c>
      <c r="B33" s="4"/>
      <c r="C33" s="4"/>
      <c r="D33" s="4"/>
      <c r="E33" s="4"/>
      <c r="F33" s="6">
        <v>-8276490</v>
      </c>
      <c r="G33" s="6">
        <v>-8276490</v>
      </c>
    </row>
    <row r="34" spans="1:7" ht="30" x14ac:dyDescent="0.25">
      <c r="A34" s="2" t="s">
        <v>132</v>
      </c>
      <c r="B34" s="6">
        <v>9809</v>
      </c>
      <c r="C34" s="6">
        <v>13332566</v>
      </c>
      <c r="D34" s="4"/>
      <c r="E34" s="6">
        <v>-121862</v>
      </c>
      <c r="F34" s="6">
        <v>-13687757</v>
      </c>
      <c r="G34" s="6">
        <v>-467244</v>
      </c>
    </row>
    <row r="35" spans="1:7" x14ac:dyDescent="0.25">
      <c r="A35" s="2" t="s">
        <v>133</v>
      </c>
      <c r="B35" s="6">
        <v>9808761</v>
      </c>
      <c r="C35" s="4"/>
      <c r="D35" s="4"/>
      <c r="E35" s="4"/>
      <c r="F35" s="4"/>
      <c r="G35" s="4"/>
    </row>
    <row r="36" spans="1:7" x14ac:dyDescent="0.25">
      <c r="A36" s="2" t="s">
        <v>119</v>
      </c>
      <c r="B36" s="4"/>
      <c r="C36" s="6">
        <v>-3375</v>
      </c>
      <c r="D36" s="4"/>
      <c r="E36" s="4"/>
      <c r="F36" s="4"/>
      <c r="G36" s="6">
        <v>-3375</v>
      </c>
    </row>
    <row r="37" spans="1:7" ht="30" x14ac:dyDescent="0.25">
      <c r="A37" s="2" t="s">
        <v>128</v>
      </c>
      <c r="B37" s="6">
        <v>50000</v>
      </c>
      <c r="C37" s="4"/>
      <c r="D37" s="4"/>
      <c r="E37" s="4"/>
      <c r="F37" s="4"/>
      <c r="G37" s="4"/>
    </row>
    <row r="38" spans="1:7" ht="30" x14ac:dyDescent="0.25">
      <c r="A38" s="2" t="s">
        <v>129</v>
      </c>
      <c r="B38" s="4">
        <v>50</v>
      </c>
      <c r="C38" s="6">
        <v>132450</v>
      </c>
      <c r="D38" s="4"/>
      <c r="E38" s="4"/>
      <c r="F38" s="4"/>
      <c r="G38" s="6">
        <v>132500</v>
      </c>
    </row>
    <row r="39" spans="1:7" ht="30" x14ac:dyDescent="0.25">
      <c r="A39" s="2" t="s">
        <v>130</v>
      </c>
      <c r="B39" s="6">
        <v>54000</v>
      </c>
      <c r="C39" s="4"/>
      <c r="D39" s="4"/>
      <c r="E39" s="4"/>
      <c r="F39" s="4"/>
      <c r="G39" s="4"/>
    </row>
    <row r="40" spans="1:7" ht="30" x14ac:dyDescent="0.25">
      <c r="A40" s="2" t="s">
        <v>131</v>
      </c>
      <c r="B40" s="4">
        <v>54</v>
      </c>
      <c r="C40" s="6">
        <v>33696</v>
      </c>
      <c r="D40" s="4"/>
      <c r="E40" s="4"/>
      <c r="F40" s="4"/>
      <c r="G40" s="6">
        <v>33750</v>
      </c>
    </row>
    <row r="41" spans="1:7" x14ac:dyDescent="0.25">
      <c r="A41" s="2" t="s">
        <v>123</v>
      </c>
      <c r="B41" s="4"/>
      <c r="C41" s="4"/>
      <c r="D41" s="4"/>
      <c r="E41" s="4"/>
      <c r="F41" s="6">
        <v>-301408</v>
      </c>
      <c r="G41" s="6">
        <v>-301408</v>
      </c>
    </row>
    <row r="42" spans="1:7" ht="30" x14ac:dyDescent="0.25">
      <c r="A42" s="2" t="s">
        <v>134</v>
      </c>
      <c r="B42" s="6">
        <v>9913</v>
      </c>
      <c r="C42" s="6">
        <v>13495337</v>
      </c>
      <c r="D42" s="4"/>
      <c r="E42" s="6">
        <v>-121862</v>
      </c>
      <c r="F42" s="6">
        <v>-13989165</v>
      </c>
      <c r="G42" s="6">
        <v>-605777</v>
      </c>
    </row>
    <row r="43" spans="1:7" x14ac:dyDescent="0.25">
      <c r="A43" s="2" t="s">
        <v>135</v>
      </c>
      <c r="B43" s="6">
        <v>9912761</v>
      </c>
      <c r="C43" s="4"/>
      <c r="D43" s="4"/>
      <c r="E43" s="4"/>
      <c r="F43" s="4"/>
      <c r="G43" s="4"/>
    </row>
    <row r="44" spans="1:7" ht="30" x14ac:dyDescent="0.25">
      <c r="A44" s="2" t="s">
        <v>111</v>
      </c>
      <c r="B44" s="4"/>
      <c r="C44" s="6">
        <v>159940</v>
      </c>
      <c r="D44" s="4"/>
      <c r="E44" s="4"/>
      <c r="F44" s="4"/>
      <c r="G44" s="6">
        <v>159940</v>
      </c>
    </row>
    <row r="45" spans="1:7" ht="30" x14ac:dyDescent="0.25">
      <c r="A45" s="2" t="s">
        <v>136</v>
      </c>
      <c r="B45" s="4">
        <v>13</v>
      </c>
      <c r="C45" s="4"/>
      <c r="D45" s="4"/>
      <c r="E45" s="4"/>
      <c r="F45" s="4"/>
      <c r="G45" s="4"/>
    </row>
    <row r="46" spans="1:7" ht="45" x14ac:dyDescent="0.25">
      <c r="A46" s="2" t="s">
        <v>137</v>
      </c>
      <c r="B46" s="6">
        <v>700000</v>
      </c>
      <c r="C46" s="4"/>
      <c r="D46" s="4"/>
      <c r="E46" s="4"/>
      <c r="F46" s="4"/>
      <c r="G46" s="4"/>
    </row>
    <row r="47" spans="1:7" ht="45" x14ac:dyDescent="0.25">
      <c r="A47" s="2" t="s">
        <v>138</v>
      </c>
      <c r="B47" s="4">
        <v>700</v>
      </c>
      <c r="C47" s="6">
        <v>139300</v>
      </c>
      <c r="D47" s="4"/>
      <c r="E47" s="4"/>
      <c r="F47" s="4"/>
      <c r="G47" s="6">
        <v>140000</v>
      </c>
    </row>
    <row r="48" spans="1:7" ht="30" x14ac:dyDescent="0.25">
      <c r="A48" s="2" t="s">
        <v>139</v>
      </c>
      <c r="B48" s="6">
        <v>200000</v>
      </c>
      <c r="C48" s="4"/>
      <c r="D48" s="4"/>
      <c r="E48" s="4"/>
      <c r="F48" s="4"/>
      <c r="G48" s="4"/>
    </row>
    <row r="49" spans="1:7" ht="30" x14ac:dyDescent="0.25">
      <c r="A49" s="2" t="s">
        <v>140</v>
      </c>
      <c r="B49" s="4">
        <v>200</v>
      </c>
      <c r="C49" s="6">
        <v>39800</v>
      </c>
      <c r="D49" s="4"/>
      <c r="E49" s="4"/>
      <c r="F49" s="4"/>
      <c r="G49" s="6">
        <v>40000</v>
      </c>
    </row>
    <row r="50" spans="1:7" ht="30" x14ac:dyDescent="0.25">
      <c r="A50" s="2" t="s">
        <v>141</v>
      </c>
      <c r="B50" s="6">
        <v>140000</v>
      </c>
      <c r="C50" s="4"/>
      <c r="D50" s="4"/>
      <c r="E50" s="4"/>
      <c r="F50" s="4"/>
      <c r="G50" s="4"/>
    </row>
    <row r="51" spans="1:7" ht="30" x14ac:dyDescent="0.25">
      <c r="A51" s="2" t="s">
        <v>142</v>
      </c>
      <c r="B51" s="4">
        <v>140</v>
      </c>
      <c r="C51" s="6">
        <v>34860</v>
      </c>
      <c r="D51" s="4"/>
      <c r="E51" s="4"/>
      <c r="F51" s="4"/>
      <c r="G51" s="6">
        <v>35000</v>
      </c>
    </row>
    <row r="52" spans="1:7" ht="30" x14ac:dyDescent="0.25">
      <c r="A52" s="2" t="s">
        <v>143</v>
      </c>
      <c r="B52" s="6">
        <v>300000</v>
      </c>
      <c r="C52" s="4"/>
      <c r="D52" s="4"/>
      <c r="E52" s="4"/>
      <c r="F52" s="4"/>
      <c r="G52" s="4"/>
    </row>
    <row r="53" spans="1:7" ht="30" x14ac:dyDescent="0.25">
      <c r="A53" s="2" t="s">
        <v>144</v>
      </c>
      <c r="B53" s="4">
        <v>300</v>
      </c>
      <c r="C53" s="6">
        <v>152700</v>
      </c>
      <c r="D53" s="4"/>
      <c r="E53" s="4"/>
      <c r="F53" s="4"/>
      <c r="G53" s="6">
        <v>153000</v>
      </c>
    </row>
    <row r="54" spans="1:7" ht="30" x14ac:dyDescent="0.25">
      <c r="A54" s="2" t="s">
        <v>145</v>
      </c>
      <c r="B54" s="6">
        <v>100000</v>
      </c>
      <c r="C54" s="4"/>
      <c r="D54" s="4"/>
      <c r="E54" s="4"/>
      <c r="F54" s="4"/>
      <c r="G54" s="4"/>
    </row>
    <row r="55" spans="1:7" ht="30" x14ac:dyDescent="0.25">
      <c r="A55" s="2" t="s">
        <v>146</v>
      </c>
      <c r="B55" s="4">
        <v>100</v>
      </c>
      <c r="C55" s="6">
        <v>44900</v>
      </c>
      <c r="D55" s="4"/>
      <c r="E55" s="4"/>
      <c r="F55" s="4"/>
      <c r="G55" s="6">
        <v>45000</v>
      </c>
    </row>
    <row r="56" spans="1:7" ht="30" x14ac:dyDescent="0.25">
      <c r="A56" s="2" t="s">
        <v>147</v>
      </c>
      <c r="B56" s="4"/>
      <c r="C56" s="6">
        <v>3462</v>
      </c>
      <c r="D56" s="4"/>
      <c r="E56" s="4"/>
      <c r="F56" s="4"/>
      <c r="G56" s="6">
        <v>3462</v>
      </c>
    </row>
    <row r="57" spans="1:7" x14ac:dyDescent="0.25">
      <c r="A57" s="2" t="s">
        <v>123</v>
      </c>
      <c r="B57" s="4"/>
      <c r="C57" s="4"/>
      <c r="D57" s="4"/>
      <c r="E57" s="4"/>
      <c r="F57" s="6">
        <v>-822790</v>
      </c>
      <c r="G57" s="6">
        <v>-822790</v>
      </c>
    </row>
    <row r="58" spans="1:7" ht="30" x14ac:dyDescent="0.25">
      <c r="A58" s="2" t="s">
        <v>148</v>
      </c>
      <c r="B58" s="6">
        <v>11353</v>
      </c>
      <c r="C58" s="6">
        <v>14070299</v>
      </c>
      <c r="D58" s="4"/>
      <c r="E58" s="6">
        <v>-121862</v>
      </c>
      <c r="F58" s="6">
        <v>-14811955</v>
      </c>
      <c r="G58" s="6">
        <v>-852165</v>
      </c>
    </row>
    <row r="59" spans="1:7" x14ac:dyDescent="0.25">
      <c r="A59" s="2" t="s">
        <v>149</v>
      </c>
      <c r="B59" s="6">
        <v>11352774</v>
      </c>
      <c r="C59" s="4"/>
      <c r="D59" s="4"/>
      <c r="E59" s="4"/>
      <c r="F59" s="4"/>
      <c r="G59" s="4"/>
    </row>
    <row r="60" spans="1:7" ht="30" x14ac:dyDescent="0.25">
      <c r="A60" s="2" t="s">
        <v>111</v>
      </c>
      <c r="B60" s="4"/>
      <c r="C60" s="6">
        <v>157663</v>
      </c>
      <c r="D60" s="4"/>
      <c r="E60" s="4"/>
      <c r="F60" s="4"/>
      <c r="G60" s="6">
        <v>157663</v>
      </c>
    </row>
    <row r="61" spans="1:7" ht="30" x14ac:dyDescent="0.25">
      <c r="A61" s="2" t="s">
        <v>143</v>
      </c>
      <c r="B61" s="6">
        <v>300000</v>
      </c>
      <c r="C61" s="4"/>
      <c r="D61" s="4"/>
      <c r="E61" s="4"/>
      <c r="F61" s="4"/>
      <c r="G61" s="4"/>
    </row>
    <row r="62" spans="1:7" ht="30" x14ac:dyDescent="0.25">
      <c r="A62" s="2" t="s">
        <v>144</v>
      </c>
      <c r="B62" s="4">
        <v>300</v>
      </c>
      <c r="C62" s="6">
        <v>53700</v>
      </c>
      <c r="D62" s="4"/>
      <c r="E62" s="4"/>
      <c r="F62" s="4"/>
      <c r="G62" s="6">
        <v>54000</v>
      </c>
    </row>
    <row r="63" spans="1:7" ht="30" x14ac:dyDescent="0.25">
      <c r="A63" s="2" t="s">
        <v>150</v>
      </c>
      <c r="B63" s="6">
        <v>60000</v>
      </c>
      <c r="C63" s="4"/>
      <c r="D63" s="4"/>
      <c r="E63" s="4"/>
      <c r="F63" s="4"/>
      <c r="G63" s="4"/>
    </row>
    <row r="64" spans="1:7" ht="30" x14ac:dyDescent="0.25">
      <c r="A64" s="2" t="s">
        <v>151</v>
      </c>
      <c r="B64" s="4">
        <v>60</v>
      </c>
      <c r="C64" s="6">
        <v>26940</v>
      </c>
      <c r="D64" s="4"/>
      <c r="E64" s="4"/>
      <c r="F64" s="4"/>
      <c r="G64" s="6">
        <v>27000</v>
      </c>
    </row>
    <row r="65" spans="1:7" ht="30" x14ac:dyDescent="0.25">
      <c r="A65" s="2" t="s">
        <v>152</v>
      </c>
      <c r="B65" s="6">
        <v>70000</v>
      </c>
      <c r="C65" s="4"/>
      <c r="D65" s="4"/>
      <c r="E65" s="4"/>
      <c r="F65" s="4"/>
      <c r="G65" s="4"/>
    </row>
    <row r="66" spans="1:7" ht="30" x14ac:dyDescent="0.25">
      <c r="A66" s="2" t="s">
        <v>153</v>
      </c>
      <c r="B66" s="4">
        <v>70</v>
      </c>
      <c r="C66" s="6">
        <v>12530</v>
      </c>
      <c r="D66" s="4"/>
      <c r="E66" s="4"/>
      <c r="F66" s="4"/>
      <c r="G66" s="6">
        <v>12600</v>
      </c>
    </row>
    <row r="67" spans="1:7" ht="30" x14ac:dyDescent="0.25">
      <c r="A67" s="2" t="s">
        <v>154</v>
      </c>
      <c r="B67" s="6">
        <v>250000</v>
      </c>
      <c r="C67" s="4"/>
      <c r="D67" s="4"/>
      <c r="E67" s="4"/>
      <c r="F67" s="4"/>
      <c r="G67" s="4"/>
    </row>
    <row r="68" spans="1:7" ht="30" x14ac:dyDescent="0.25">
      <c r="A68" s="2" t="s">
        <v>155</v>
      </c>
      <c r="B68" s="4">
        <v>250</v>
      </c>
      <c r="C68" s="6">
        <v>57250</v>
      </c>
      <c r="D68" s="4"/>
      <c r="E68" s="4"/>
      <c r="F68" s="4"/>
      <c r="G68" s="6">
        <v>57500</v>
      </c>
    </row>
    <row r="69" spans="1:7" ht="45" x14ac:dyDescent="0.25">
      <c r="A69" s="2" t="s">
        <v>156</v>
      </c>
      <c r="B69" s="6">
        <v>6997876</v>
      </c>
      <c r="C69" s="4"/>
      <c r="D69" s="4"/>
      <c r="E69" s="4"/>
      <c r="F69" s="4"/>
      <c r="G69" s="4"/>
    </row>
    <row r="70" spans="1:7" ht="45" x14ac:dyDescent="0.25">
      <c r="A70" s="2" t="s">
        <v>157</v>
      </c>
      <c r="B70" s="6">
        <v>6998</v>
      </c>
      <c r="C70" s="6">
        <v>1602513</v>
      </c>
      <c r="D70" s="4"/>
      <c r="E70" s="4"/>
      <c r="F70" s="4"/>
      <c r="G70" s="6">
        <v>1609511</v>
      </c>
    </row>
    <row r="71" spans="1:7" ht="30" x14ac:dyDescent="0.25">
      <c r="A71" s="2" t="s">
        <v>158</v>
      </c>
      <c r="B71" s="4"/>
      <c r="C71" s="6">
        <v>1987</v>
      </c>
      <c r="D71" s="4"/>
      <c r="E71" s="4"/>
      <c r="F71" s="4"/>
      <c r="G71" s="6">
        <v>1987</v>
      </c>
    </row>
    <row r="72" spans="1:7" x14ac:dyDescent="0.25">
      <c r="A72" s="2" t="s">
        <v>159</v>
      </c>
      <c r="B72" s="4"/>
      <c r="C72" s="6">
        <v>48958</v>
      </c>
      <c r="D72" s="4"/>
      <c r="E72" s="4"/>
      <c r="F72" s="4"/>
      <c r="G72" s="6">
        <v>48958</v>
      </c>
    </row>
    <row r="73" spans="1:7" x14ac:dyDescent="0.25">
      <c r="A73" s="2" t="s">
        <v>122</v>
      </c>
      <c r="B73" s="4"/>
      <c r="C73" s="4"/>
      <c r="D73" s="6">
        <v>142191</v>
      </c>
      <c r="E73" s="4"/>
      <c r="F73" s="4"/>
      <c r="G73" s="6">
        <v>142191</v>
      </c>
    </row>
    <row r="74" spans="1:7" x14ac:dyDescent="0.25">
      <c r="A74" s="2" t="s">
        <v>123</v>
      </c>
      <c r="B74" s="4"/>
      <c r="C74" s="4"/>
      <c r="D74" s="4"/>
      <c r="E74" s="4"/>
      <c r="F74" s="6">
        <v>-3487402</v>
      </c>
      <c r="G74" s="6">
        <v>-3487402</v>
      </c>
    </row>
    <row r="75" spans="1:7" ht="30" x14ac:dyDescent="0.25">
      <c r="A75" s="2" t="s">
        <v>160</v>
      </c>
      <c r="B75" s="8">
        <v>1</v>
      </c>
      <c r="C75" s="8">
        <v>16031840</v>
      </c>
      <c r="D75" s="8">
        <v>142191</v>
      </c>
      <c r="E75" s="8">
        <v>-121862</v>
      </c>
      <c r="F75" s="8">
        <v>-18299357</v>
      </c>
      <c r="G75" s="8">
        <v>-2228157</v>
      </c>
    </row>
    <row r="76" spans="1:7" x14ac:dyDescent="0.25">
      <c r="A76" s="2" t="s">
        <v>161</v>
      </c>
      <c r="B76" s="6">
        <v>19030650</v>
      </c>
      <c r="C76" s="4"/>
      <c r="D76" s="4"/>
      <c r="E76" s="4"/>
      <c r="F76" s="4"/>
      <c r="G76" s="4"/>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2"/>
  <sheetViews>
    <sheetView showGridLines="0" workbookViewId="0"/>
  </sheetViews>
  <sheetFormatPr defaultRowHeight="15" x14ac:dyDescent="0.25"/>
  <cols>
    <col min="1" max="1" width="36.5703125" bestFit="1" customWidth="1"/>
    <col min="2" max="3" width="12.28515625" bestFit="1" customWidth="1"/>
    <col min="4" max="4" width="16.42578125" bestFit="1" customWidth="1"/>
  </cols>
  <sheetData>
    <row r="1" spans="1:4" ht="15" customHeight="1" x14ac:dyDescent="0.25">
      <c r="A1" s="7" t="s">
        <v>162</v>
      </c>
      <c r="B1" s="7" t="s">
        <v>67</v>
      </c>
      <c r="C1" s="7"/>
      <c r="D1" s="1" t="s">
        <v>68</v>
      </c>
    </row>
    <row r="2" spans="1:4" x14ac:dyDescent="0.25">
      <c r="A2" s="7"/>
      <c r="B2" s="1" t="s">
        <v>2</v>
      </c>
      <c r="C2" s="1" t="s">
        <v>69</v>
      </c>
      <c r="D2" s="1" t="s">
        <v>2</v>
      </c>
    </row>
    <row r="3" spans="1:4" x14ac:dyDescent="0.25">
      <c r="A3" s="3" t="s">
        <v>163</v>
      </c>
      <c r="B3" s="4"/>
      <c r="C3" s="4"/>
      <c r="D3" s="4"/>
    </row>
    <row r="4" spans="1:4" x14ac:dyDescent="0.25">
      <c r="A4" s="2" t="s">
        <v>95</v>
      </c>
      <c r="B4" s="8">
        <v>-3487402</v>
      </c>
      <c r="C4" s="8">
        <v>-503758</v>
      </c>
      <c r="D4" s="8">
        <v>-18299357</v>
      </c>
    </row>
    <row r="5" spans="1:4" ht="30" x14ac:dyDescent="0.25">
      <c r="A5" s="3" t="s">
        <v>164</v>
      </c>
      <c r="B5" s="4"/>
      <c r="C5" s="4"/>
      <c r="D5" s="4"/>
    </row>
    <row r="6" spans="1:4" x14ac:dyDescent="0.25">
      <c r="A6" s="2" t="s">
        <v>165</v>
      </c>
      <c r="B6" s="6">
        <v>310550</v>
      </c>
      <c r="C6" s="6">
        <v>399073</v>
      </c>
      <c r="D6" s="6">
        <v>5838832</v>
      </c>
    </row>
    <row r="7" spans="1:4" x14ac:dyDescent="0.25">
      <c r="A7" s="2" t="s">
        <v>78</v>
      </c>
      <c r="B7" s="6">
        <v>2825276</v>
      </c>
      <c r="C7" s="4"/>
      <c r="D7" s="6">
        <v>3350753</v>
      </c>
    </row>
    <row r="8" spans="1:4" x14ac:dyDescent="0.25">
      <c r="A8" s="2" t="s">
        <v>83</v>
      </c>
      <c r="B8" s="6">
        <v>7700</v>
      </c>
      <c r="C8" s="4"/>
      <c r="D8" s="6">
        <v>7700</v>
      </c>
    </row>
    <row r="9" spans="1:4" x14ac:dyDescent="0.25">
      <c r="A9" s="2" t="s">
        <v>84</v>
      </c>
      <c r="B9" s="4"/>
      <c r="C9" s="6">
        <v>-77480</v>
      </c>
      <c r="D9" s="6">
        <v>-32480</v>
      </c>
    </row>
    <row r="10" spans="1:4" x14ac:dyDescent="0.25">
      <c r="A10" s="2" t="s">
        <v>166</v>
      </c>
      <c r="B10" s="4"/>
      <c r="C10" s="4"/>
      <c r="D10" s="6">
        <v>6154322</v>
      </c>
    </row>
    <row r="11" spans="1:4" x14ac:dyDescent="0.25">
      <c r="A11" s="2" t="s">
        <v>167</v>
      </c>
      <c r="B11" s="4"/>
      <c r="C11" s="4"/>
      <c r="D11" s="6">
        <v>3937</v>
      </c>
    </row>
    <row r="12" spans="1:4" x14ac:dyDescent="0.25">
      <c r="A12" s="2" t="s">
        <v>168</v>
      </c>
      <c r="B12" s="4"/>
      <c r="C12" s="4"/>
      <c r="D12" s="6">
        <v>80958</v>
      </c>
    </row>
    <row r="13" spans="1:4" x14ac:dyDescent="0.25">
      <c r="A13" s="2" t="s">
        <v>85</v>
      </c>
      <c r="B13" s="6">
        <v>7808</v>
      </c>
      <c r="C13" s="4"/>
      <c r="D13" s="6">
        <v>7808</v>
      </c>
    </row>
    <row r="14" spans="1:4" x14ac:dyDescent="0.25">
      <c r="A14" s="2" t="s">
        <v>86</v>
      </c>
      <c r="B14" s="4"/>
      <c r="C14" s="4"/>
      <c r="D14" s="6">
        <v>-160681</v>
      </c>
    </row>
    <row r="15" spans="1:4" x14ac:dyDescent="0.25">
      <c r="A15" s="2" t="s">
        <v>116</v>
      </c>
      <c r="B15" s="4"/>
      <c r="C15" s="4"/>
      <c r="D15" s="6">
        <v>3000</v>
      </c>
    </row>
    <row r="16" spans="1:4" x14ac:dyDescent="0.25">
      <c r="A16" s="3" t="s">
        <v>169</v>
      </c>
      <c r="B16" s="4"/>
      <c r="C16" s="4"/>
      <c r="D16" s="4"/>
    </row>
    <row r="17" spans="1:4" x14ac:dyDescent="0.25">
      <c r="A17" s="2" t="s">
        <v>170</v>
      </c>
      <c r="B17" s="4"/>
      <c r="C17" s="4"/>
      <c r="D17" s="6">
        <v>-87751</v>
      </c>
    </row>
    <row r="18" spans="1:4" x14ac:dyDescent="0.25">
      <c r="A18" s="2" t="s">
        <v>171</v>
      </c>
      <c r="B18" s="4"/>
      <c r="C18" s="4"/>
      <c r="D18" s="4">
        <v>981</v>
      </c>
    </row>
    <row r="19" spans="1:4" x14ac:dyDescent="0.25">
      <c r="A19" s="2" t="s">
        <v>31</v>
      </c>
      <c r="B19" s="4"/>
      <c r="C19" s="4"/>
      <c r="D19" s="6">
        <v>-1254</v>
      </c>
    </row>
    <row r="20" spans="1:4" x14ac:dyDescent="0.25">
      <c r="A20" s="2" t="s">
        <v>34</v>
      </c>
      <c r="B20" s="6">
        <v>106558</v>
      </c>
      <c r="C20" s="6">
        <v>98292</v>
      </c>
      <c r="D20" s="6">
        <v>1212914</v>
      </c>
    </row>
    <row r="21" spans="1:4" x14ac:dyDescent="0.25">
      <c r="A21" s="2" t="s">
        <v>35</v>
      </c>
      <c r="B21" s="6">
        <v>-3644</v>
      </c>
      <c r="C21" s="6">
        <v>-3322</v>
      </c>
      <c r="D21" s="6">
        <v>209136</v>
      </c>
    </row>
    <row r="22" spans="1:4" x14ac:dyDescent="0.25">
      <c r="A22" s="2" t="s">
        <v>36</v>
      </c>
      <c r="B22" s="6">
        <v>38381</v>
      </c>
      <c r="C22" s="6">
        <v>11692</v>
      </c>
      <c r="D22" s="6">
        <v>74321</v>
      </c>
    </row>
    <row r="23" spans="1:4" x14ac:dyDescent="0.25">
      <c r="A23" s="2" t="s">
        <v>172</v>
      </c>
      <c r="B23" s="6">
        <v>-194773</v>
      </c>
      <c r="C23" s="6">
        <v>-75503</v>
      </c>
      <c r="D23" s="6">
        <v>-1636861</v>
      </c>
    </row>
    <row r="24" spans="1:4" x14ac:dyDescent="0.25">
      <c r="A24" s="3" t="s">
        <v>173</v>
      </c>
      <c r="B24" s="4"/>
      <c r="C24" s="4"/>
      <c r="D24" s="4"/>
    </row>
    <row r="25" spans="1:4" x14ac:dyDescent="0.25">
      <c r="A25" s="2" t="s">
        <v>174</v>
      </c>
      <c r="B25" s="4"/>
      <c r="C25" s="4"/>
      <c r="D25" s="6">
        <v>7454</v>
      </c>
    </row>
    <row r="26" spans="1:4" x14ac:dyDescent="0.25">
      <c r="A26" s="2" t="s">
        <v>175</v>
      </c>
      <c r="B26" s="4"/>
      <c r="C26" s="4"/>
      <c r="D26" s="6">
        <v>3435</v>
      </c>
    </row>
    <row r="27" spans="1:4" x14ac:dyDescent="0.25">
      <c r="A27" s="2" t="s">
        <v>176</v>
      </c>
      <c r="B27" s="4"/>
      <c r="C27" s="4"/>
      <c r="D27" s="6">
        <v>-4019</v>
      </c>
    </row>
    <row r="28" spans="1:4" x14ac:dyDescent="0.25">
      <c r="A28" s="3" t="s">
        <v>177</v>
      </c>
      <c r="B28" s="4"/>
      <c r="C28" s="4"/>
      <c r="D28" s="4"/>
    </row>
    <row r="29" spans="1:4" ht="30" x14ac:dyDescent="0.25">
      <c r="A29" s="2" t="s">
        <v>178</v>
      </c>
      <c r="B29" s="6">
        <v>200000</v>
      </c>
      <c r="C29" s="6">
        <v>75000</v>
      </c>
      <c r="D29" s="6">
        <v>305000</v>
      </c>
    </row>
    <row r="30" spans="1:4" ht="30" x14ac:dyDescent="0.25">
      <c r="A30" s="2" t="s">
        <v>179</v>
      </c>
      <c r="B30" s="4">
        <v>200</v>
      </c>
      <c r="C30" s="4">
        <v>200</v>
      </c>
      <c r="D30" s="6">
        <v>1411054</v>
      </c>
    </row>
    <row r="31" spans="1:4" x14ac:dyDescent="0.25">
      <c r="A31" s="2" t="s">
        <v>119</v>
      </c>
      <c r="B31" s="4"/>
      <c r="C31" s="4"/>
      <c r="D31" s="6">
        <v>101225</v>
      </c>
    </row>
    <row r="32" spans="1:4" x14ac:dyDescent="0.25">
      <c r="A32" s="2" t="s">
        <v>180</v>
      </c>
      <c r="B32" s="6">
        <v>18000</v>
      </c>
      <c r="C32" s="4"/>
      <c r="D32" s="6">
        <v>60000</v>
      </c>
    </row>
    <row r="33" spans="1:4" x14ac:dyDescent="0.25">
      <c r="A33" s="2" t="s">
        <v>181</v>
      </c>
      <c r="B33" s="6">
        <v>18000</v>
      </c>
      <c r="C33" s="4"/>
      <c r="D33" s="6">
        <v>18000</v>
      </c>
    </row>
    <row r="34" spans="1:4" ht="30" x14ac:dyDescent="0.25">
      <c r="A34" s="2" t="s">
        <v>182</v>
      </c>
      <c r="B34" s="4"/>
      <c r="C34" s="4"/>
      <c r="D34" s="6">
        <v>5000</v>
      </c>
    </row>
    <row r="35" spans="1:4" ht="30" x14ac:dyDescent="0.25">
      <c r="A35" s="2" t="s">
        <v>183</v>
      </c>
      <c r="B35" s="4">
        <v>86</v>
      </c>
      <c r="C35" s="4"/>
      <c r="D35" s="6">
        <v>-18594</v>
      </c>
    </row>
    <row r="36" spans="1:4" ht="30" x14ac:dyDescent="0.25">
      <c r="A36" s="2" t="s">
        <v>184</v>
      </c>
      <c r="B36" s="6">
        <v>200286</v>
      </c>
      <c r="C36" s="6">
        <v>75200</v>
      </c>
      <c r="D36" s="6">
        <v>1643235</v>
      </c>
    </row>
    <row r="37" spans="1:4" ht="30" x14ac:dyDescent="0.25">
      <c r="A37" s="2" t="s">
        <v>185</v>
      </c>
      <c r="B37" s="4"/>
      <c r="C37" s="4"/>
      <c r="D37" s="6">
        <v>3081</v>
      </c>
    </row>
    <row r="38" spans="1:4" x14ac:dyDescent="0.25">
      <c r="A38" s="2" t="s">
        <v>186</v>
      </c>
      <c r="B38" s="6">
        <v>5513</v>
      </c>
      <c r="C38" s="4">
        <v>-303</v>
      </c>
      <c r="D38" s="6">
        <v>5436</v>
      </c>
    </row>
    <row r="39" spans="1:4" x14ac:dyDescent="0.25">
      <c r="A39" s="2" t="s">
        <v>187</v>
      </c>
      <c r="B39" s="4">
        <v>76</v>
      </c>
      <c r="C39" s="4">
        <v>362</v>
      </c>
      <c r="D39" s="4">
        <v>153</v>
      </c>
    </row>
    <row r="40" spans="1:4" x14ac:dyDescent="0.25">
      <c r="A40" s="2" t="s">
        <v>188</v>
      </c>
      <c r="B40" s="6">
        <v>5589</v>
      </c>
      <c r="C40" s="4">
        <v>59</v>
      </c>
      <c r="D40" s="6">
        <v>5589</v>
      </c>
    </row>
    <row r="41" spans="1:4" x14ac:dyDescent="0.25">
      <c r="A41" s="3" t="s">
        <v>189</v>
      </c>
      <c r="B41" s="4"/>
      <c r="C41" s="4"/>
      <c r="D41" s="4"/>
    </row>
    <row r="42" spans="1:4" x14ac:dyDescent="0.25">
      <c r="A42" s="2" t="s">
        <v>190</v>
      </c>
      <c r="B42" s="6">
        <v>2000</v>
      </c>
      <c r="C42" s="4"/>
      <c r="D42" s="6">
        <v>2000</v>
      </c>
    </row>
    <row r="43" spans="1:4" x14ac:dyDescent="0.25">
      <c r="A43" s="2" t="s">
        <v>191</v>
      </c>
      <c r="B43" s="4" t="s">
        <v>48</v>
      </c>
      <c r="C43" s="4" t="s">
        <v>48</v>
      </c>
      <c r="D43" s="4" t="s">
        <v>48</v>
      </c>
    </row>
    <row r="44" spans="1:4" x14ac:dyDescent="0.25">
      <c r="A44" s="3" t="s">
        <v>192</v>
      </c>
      <c r="B44" s="4"/>
      <c r="C44" s="4"/>
      <c r="D44" s="4"/>
    </row>
    <row r="45" spans="1:4" x14ac:dyDescent="0.25">
      <c r="A45" s="2" t="s">
        <v>193</v>
      </c>
      <c r="B45" s="6">
        <v>240495</v>
      </c>
      <c r="C45" s="4"/>
      <c r="D45" s="6">
        <v>240495</v>
      </c>
    </row>
    <row r="46" spans="1:4" ht="30" x14ac:dyDescent="0.25">
      <c r="A46" s="2" t="s">
        <v>194</v>
      </c>
      <c r="B46" s="6">
        <v>301000</v>
      </c>
      <c r="C46" s="4"/>
      <c r="D46" s="6">
        <v>301000</v>
      </c>
    </row>
    <row r="47" spans="1:4" ht="30" x14ac:dyDescent="0.25">
      <c r="A47" s="2" t="s">
        <v>195</v>
      </c>
      <c r="B47" s="6">
        <v>-1264972</v>
      </c>
      <c r="C47" s="4"/>
      <c r="D47" s="6">
        <v>-1264972</v>
      </c>
    </row>
    <row r="48" spans="1:4" ht="30" x14ac:dyDescent="0.25">
      <c r="A48" s="2" t="s">
        <v>196</v>
      </c>
      <c r="B48" s="6">
        <v>-107643</v>
      </c>
      <c r="C48" s="4"/>
      <c r="D48" s="6">
        <v>-107643</v>
      </c>
    </row>
    <row r="49" spans="1:4" ht="30" x14ac:dyDescent="0.25">
      <c r="A49" s="2" t="s">
        <v>197</v>
      </c>
      <c r="B49" s="6">
        <v>-340000</v>
      </c>
      <c r="C49" s="4"/>
      <c r="D49" s="6">
        <v>-340000</v>
      </c>
    </row>
    <row r="50" spans="1:4" ht="30" x14ac:dyDescent="0.25">
      <c r="A50" s="2" t="s">
        <v>198</v>
      </c>
      <c r="B50" s="6">
        <v>-1171120</v>
      </c>
      <c r="C50" s="4"/>
      <c r="D50" s="6">
        <v>-1171120</v>
      </c>
    </row>
    <row r="51" spans="1:4" x14ac:dyDescent="0.25">
      <c r="A51" s="2" t="s">
        <v>199</v>
      </c>
      <c r="B51" s="4">
        <v>0</v>
      </c>
      <c r="C51" s="4">
        <v>0</v>
      </c>
      <c r="D51" s="6">
        <v>3435</v>
      </c>
    </row>
    <row r="52" spans="1:4" ht="30" x14ac:dyDescent="0.25">
      <c r="A52" s="2" t="s">
        <v>200</v>
      </c>
      <c r="B52" s="4">
        <v>0</v>
      </c>
      <c r="C52" s="4">
        <v>0</v>
      </c>
      <c r="D52" s="6">
        <v>9667</v>
      </c>
    </row>
    <row r="53" spans="1:4" ht="30" x14ac:dyDescent="0.25">
      <c r="A53" s="2" t="s">
        <v>201</v>
      </c>
      <c r="B53" s="4">
        <v>0</v>
      </c>
      <c r="C53" s="4">
        <v>0</v>
      </c>
      <c r="D53" s="6">
        <v>1169</v>
      </c>
    </row>
    <row r="54" spans="1:4" ht="30" x14ac:dyDescent="0.25">
      <c r="A54" s="2" t="s">
        <v>202</v>
      </c>
      <c r="B54" s="4">
        <v>0</v>
      </c>
      <c r="C54" s="4">
        <v>0</v>
      </c>
      <c r="D54" s="4">
        <v>990</v>
      </c>
    </row>
    <row r="55" spans="1:4" ht="30" x14ac:dyDescent="0.25">
      <c r="A55" s="2" t="s">
        <v>203</v>
      </c>
      <c r="B55" s="4">
        <v>0</v>
      </c>
      <c r="C55" s="4">
        <v>0</v>
      </c>
      <c r="D55" s="6">
        <v>7476</v>
      </c>
    </row>
    <row r="56" spans="1:4" ht="45" x14ac:dyDescent="0.25">
      <c r="A56" s="2" t="s">
        <v>204</v>
      </c>
      <c r="B56" s="4">
        <v>0</v>
      </c>
      <c r="C56" s="4">
        <v>0</v>
      </c>
      <c r="D56" s="4">
        <v>-625</v>
      </c>
    </row>
    <row r="57" spans="1:4" ht="30" x14ac:dyDescent="0.25">
      <c r="A57" s="2" t="s">
        <v>205</v>
      </c>
      <c r="B57" s="4">
        <v>0</v>
      </c>
      <c r="C57" s="4">
        <v>0</v>
      </c>
      <c r="D57" s="6">
        <v>-47589</v>
      </c>
    </row>
    <row r="58" spans="1:4" ht="30" x14ac:dyDescent="0.25">
      <c r="A58" s="2" t="s">
        <v>206</v>
      </c>
      <c r="B58" s="4">
        <v>0</v>
      </c>
      <c r="C58" s="4">
        <v>0</v>
      </c>
      <c r="D58" s="6">
        <v>-25477</v>
      </c>
    </row>
    <row r="59" spans="1:4" ht="30" x14ac:dyDescent="0.25">
      <c r="A59" s="2" t="s">
        <v>207</v>
      </c>
      <c r="B59" s="4">
        <v>0</v>
      </c>
      <c r="C59" s="4">
        <v>0</v>
      </c>
      <c r="D59" s="4">
        <v>188</v>
      </c>
    </row>
    <row r="60" spans="1:4" ht="30" x14ac:dyDescent="0.25">
      <c r="A60" s="2" t="s">
        <v>208</v>
      </c>
      <c r="B60" s="4">
        <v>0</v>
      </c>
      <c r="C60" s="4">
        <v>0</v>
      </c>
      <c r="D60" s="6">
        <v>97488</v>
      </c>
    </row>
    <row r="61" spans="1:4" ht="30" x14ac:dyDescent="0.25">
      <c r="A61" s="2" t="s">
        <v>209</v>
      </c>
      <c r="B61" s="4">
        <v>0</v>
      </c>
      <c r="C61" s="4">
        <v>0</v>
      </c>
      <c r="D61" s="6">
        <v>9548</v>
      </c>
    </row>
    <row r="62" spans="1:4" ht="30" x14ac:dyDescent="0.25">
      <c r="A62" s="2" t="s">
        <v>210</v>
      </c>
      <c r="B62" s="4">
        <v>0</v>
      </c>
      <c r="C62" s="4">
        <v>0</v>
      </c>
      <c r="D62" s="4">
        <v>844</v>
      </c>
    </row>
    <row r="63" spans="1:4" ht="45" x14ac:dyDescent="0.25">
      <c r="A63" s="2" t="s">
        <v>211</v>
      </c>
      <c r="B63" s="4">
        <v>0</v>
      </c>
      <c r="C63" s="4">
        <v>0</v>
      </c>
      <c r="D63" s="6">
        <v>-157246</v>
      </c>
    </row>
    <row r="64" spans="1:4" ht="30" x14ac:dyDescent="0.25">
      <c r="A64" s="2" t="s">
        <v>212</v>
      </c>
      <c r="B64" s="4">
        <v>0</v>
      </c>
      <c r="C64" s="4">
        <v>0</v>
      </c>
      <c r="D64" s="6">
        <v>-28909</v>
      </c>
    </row>
    <row r="65" spans="1:4" ht="45" x14ac:dyDescent="0.25">
      <c r="A65" s="2" t="s">
        <v>213</v>
      </c>
      <c r="B65" s="4">
        <v>0</v>
      </c>
      <c r="C65" s="4">
        <v>0</v>
      </c>
      <c r="D65" s="6">
        <v>-82594</v>
      </c>
    </row>
    <row r="66" spans="1:4" x14ac:dyDescent="0.25">
      <c r="A66" s="2" t="s">
        <v>214</v>
      </c>
      <c r="B66" s="4">
        <v>0</v>
      </c>
      <c r="C66" s="4">
        <v>0</v>
      </c>
      <c r="D66" s="6">
        <v>-160681</v>
      </c>
    </row>
    <row r="67" spans="1:4" x14ac:dyDescent="0.25">
      <c r="A67" s="3" t="s">
        <v>215</v>
      </c>
      <c r="B67" s="4"/>
      <c r="C67" s="4"/>
      <c r="D67" s="4"/>
    </row>
    <row r="68" spans="1:4" x14ac:dyDescent="0.25">
      <c r="A68" s="2" t="s">
        <v>216</v>
      </c>
      <c r="B68" s="4">
        <v>0</v>
      </c>
      <c r="C68" s="6">
        <v>75000</v>
      </c>
      <c r="D68" s="6">
        <v>120000</v>
      </c>
    </row>
    <row r="69" spans="1:4" x14ac:dyDescent="0.25">
      <c r="A69" s="2" t="s">
        <v>217</v>
      </c>
      <c r="B69" s="4">
        <v>0</v>
      </c>
      <c r="C69" s="6">
        <v>70000</v>
      </c>
      <c r="D69" s="6">
        <v>70000</v>
      </c>
    </row>
    <row r="70" spans="1:4" x14ac:dyDescent="0.25">
      <c r="A70" s="2" t="s">
        <v>218</v>
      </c>
      <c r="B70" s="4">
        <v>0</v>
      </c>
      <c r="C70" s="6">
        <v>3462</v>
      </c>
      <c r="D70" s="6">
        <v>3462</v>
      </c>
    </row>
    <row r="71" spans="1:4" x14ac:dyDescent="0.25">
      <c r="A71" s="2" t="s">
        <v>219</v>
      </c>
      <c r="B71" s="4">
        <v>0</v>
      </c>
      <c r="C71" s="4">
        <v>0</v>
      </c>
      <c r="D71" s="6">
        <v>2250</v>
      </c>
    </row>
    <row r="72" spans="1:4" ht="45" x14ac:dyDescent="0.25">
      <c r="A72" s="2" t="s">
        <v>220</v>
      </c>
      <c r="B72" s="8">
        <v>0</v>
      </c>
      <c r="C72" s="8">
        <v>0</v>
      </c>
      <c r="D72" s="8">
        <v>369718</v>
      </c>
    </row>
  </sheetData>
  <mergeCells count="2">
    <mergeCell ref="A1:A2"/>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ht="15" customHeight="1" x14ac:dyDescent="0.25">
      <c r="A1" s="7" t="s">
        <v>221</v>
      </c>
      <c r="B1" s="1" t="s">
        <v>1</v>
      </c>
    </row>
    <row r="2" spans="1:2" x14ac:dyDescent="0.25">
      <c r="A2" s="7"/>
      <c r="B2" s="1" t="s">
        <v>2</v>
      </c>
    </row>
    <row r="3" spans="1:2" x14ac:dyDescent="0.25">
      <c r="A3" s="3" t="s">
        <v>222</v>
      </c>
      <c r="B3" s="4"/>
    </row>
    <row r="4" spans="1:2" ht="45" x14ac:dyDescent="0.25">
      <c r="A4" s="13" t="s">
        <v>221</v>
      </c>
      <c r="B4" s="10" t="s">
        <v>223</v>
      </c>
    </row>
    <row r="5" spans="1:2" x14ac:dyDescent="0.25">
      <c r="A5" s="13"/>
      <c r="B5" s="11"/>
    </row>
    <row r="6" spans="1:2" ht="409.5" x14ac:dyDescent="0.25">
      <c r="A6" s="13"/>
      <c r="B6" s="12" t="s">
        <v>224</v>
      </c>
    </row>
    <row r="7" spans="1:2" x14ac:dyDescent="0.25">
      <c r="A7" s="13"/>
      <c r="B7" s="12"/>
    </row>
    <row r="8" spans="1:2" ht="409.5" x14ac:dyDescent="0.25">
      <c r="A8" s="13"/>
      <c r="B8" s="12" t="s">
        <v>225</v>
      </c>
    </row>
  </sheetData>
  <mergeCells count="2">
    <mergeCell ref="A1:A2"/>
    <mergeCell ref="A4:A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14.140625" bestFit="1" customWidth="1"/>
    <col min="2" max="2" width="36.5703125" bestFit="1" customWidth="1"/>
  </cols>
  <sheetData>
    <row r="1" spans="1:2" x14ac:dyDescent="0.25">
      <c r="A1" s="7" t="s">
        <v>226</v>
      </c>
      <c r="B1" s="1" t="s">
        <v>1</v>
      </c>
    </row>
    <row r="2" spans="1:2" x14ac:dyDescent="0.25">
      <c r="A2" s="7"/>
      <c r="B2" s="1" t="s">
        <v>2</v>
      </c>
    </row>
    <row r="3" spans="1:2" x14ac:dyDescent="0.25">
      <c r="A3" s="3" t="s">
        <v>222</v>
      </c>
      <c r="B3" s="4"/>
    </row>
    <row r="4" spans="1:2" x14ac:dyDescent="0.25">
      <c r="A4" s="13" t="s">
        <v>226</v>
      </c>
      <c r="B4" s="10" t="s">
        <v>227</v>
      </c>
    </row>
    <row r="5" spans="1:2" x14ac:dyDescent="0.25">
      <c r="A5" s="13"/>
      <c r="B5" s="11"/>
    </row>
    <row r="6" spans="1:2" ht="285" x14ac:dyDescent="0.25">
      <c r="A6" s="13"/>
      <c r="B6" s="12" t="s">
        <v>228</v>
      </c>
    </row>
    <row r="7" spans="1:2" x14ac:dyDescent="0.25">
      <c r="A7" s="13"/>
      <c r="B7" s="12"/>
    </row>
    <row r="8" spans="1:2" ht="90" x14ac:dyDescent="0.25">
      <c r="A8" s="13"/>
      <c r="B8" s="12" t="s">
        <v>229</v>
      </c>
    </row>
    <row r="9" spans="1:2" x14ac:dyDescent="0.25">
      <c r="A9" s="13"/>
      <c r="B9" s="11"/>
    </row>
    <row r="10" spans="1:2" ht="255" x14ac:dyDescent="0.25">
      <c r="A10" s="13"/>
      <c r="B10" s="12" t="s">
        <v>230</v>
      </c>
    </row>
  </sheetData>
  <mergeCells count="2">
    <mergeCell ref="A1:A2"/>
    <mergeCell ref="A4:A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59</vt:i4>
      </vt:variant>
    </vt:vector>
  </HeadingPairs>
  <TitlesOfParts>
    <vt:vector size="59" baseType="lpstr">
      <vt:lpstr>Document_and_Entity_Informatio</vt:lpstr>
      <vt:lpstr>Balance_Sheets</vt:lpstr>
      <vt:lpstr>Balance_Sheets_parenthetical</vt:lpstr>
      <vt:lpstr>Statements_of_Operations</vt:lpstr>
      <vt:lpstr>Statements_of_Comprehensive_Lo</vt:lpstr>
      <vt:lpstr>Statement_of_Changes_in_Stockh</vt:lpstr>
      <vt:lpstr>Statements_of_Cash_Flows</vt:lpstr>
      <vt:lpstr>Nature_of_Business_and_Basis_o</vt:lpstr>
      <vt:lpstr>Going_Concern</vt:lpstr>
      <vt:lpstr>Summary_of_Significant_Account</vt:lpstr>
      <vt:lpstr>Acquisitions_Disclosure</vt:lpstr>
      <vt:lpstr>Property_Successful_Efforts_Me</vt:lpstr>
      <vt:lpstr>Related_Party_Transactions</vt:lpstr>
      <vt:lpstr>Notes_Payable_Related_Parties_</vt:lpstr>
      <vt:lpstr>Notes_Payable_Disclosure</vt:lpstr>
      <vt:lpstr>Convertible_Debentures</vt:lpstr>
      <vt:lpstr>Secured_Debenture_Disclosure</vt:lpstr>
      <vt:lpstr>Stockholders_Deficiency_Disclo</vt:lpstr>
      <vt:lpstr>Income_Taxes_Disclosure</vt:lpstr>
      <vt:lpstr>Commitments</vt:lpstr>
      <vt:lpstr>Forgiveness_of_Debt_Income_Dis</vt:lpstr>
      <vt:lpstr>Summary_of_Significant_Account1</vt:lpstr>
      <vt:lpstr>Summary_of_Significant_Account2</vt:lpstr>
      <vt:lpstr>Summary_of_Significant_Account3</vt:lpstr>
      <vt:lpstr>Summary_of_Significant_Account4</vt:lpstr>
      <vt:lpstr>Summary_of_Significant_Account5</vt:lpstr>
      <vt:lpstr>Summary_of_Significant_Account6</vt:lpstr>
      <vt:lpstr>Summary_of_Significant_Account7</vt:lpstr>
      <vt:lpstr>Summary_of_Significant_Account8</vt:lpstr>
      <vt:lpstr>Summary_of_Significant_Account9</vt:lpstr>
      <vt:lpstr>Recovered_Sheet1</vt:lpstr>
      <vt:lpstr>Recovered_Sheet2</vt:lpstr>
      <vt:lpstr>Recovered_Sheet3</vt:lpstr>
      <vt:lpstr>Acquisitions_Disclosure_Oil_an</vt:lpstr>
      <vt:lpstr>Acquisitions_Disclosure_Net_lo</vt:lpstr>
      <vt:lpstr>Acquisitions_Disclosure_Pro_fo</vt:lpstr>
      <vt:lpstr>Stockholders_Deficiency_Disclo1</vt:lpstr>
      <vt:lpstr>Stockholders_Deficiency_Disclo2</vt:lpstr>
      <vt:lpstr>Stockholders_Deficiency_Disclo3</vt:lpstr>
      <vt:lpstr>Stockholders_Deficiency_Disclo4</vt:lpstr>
      <vt:lpstr>Income_Taxes_Disclosure_Schedu</vt:lpstr>
      <vt:lpstr>Acquisitions_Disclosure_Detail</vt:lpstr>
      <vt:lpstr>Acquisitions_Disclosure_Oil_an1</vt:lpstr>
      <vt:lpstr>Acquisitions_Disclosure_Net_lo1</vt:lpstr>
      <vt:lpstr>Acquisitions_Disclosure_Pro_fo1</vt:lpstr>
      <vt:lpstr>Property_Successful_Efforts_Me1</vt:lpstr>
      <vt:lpstr>Related_Party_Transactions_Det</vt:lpstr>
      <vt:lpstr>Notes_Payable_Related_Parties_1</vt:lpstr>
      <vt:lpstr>Notes_Payable_Disclosure_Detai</vt:lpstr>
      <vt:lpstr>Convertible_Debentures_Details</vt:lpstr>
      <vt:lpstr>Secured_Debenture_Disclosure_D</vt:lpstr>
      <vt:lpstr>Stockholders_Deficiency_Disclo5</vt:lpstr>
      <vt:lpstr>Stockholders_Deficiency_Disclo6</vt:lpstr>
      <vt:lpstr>Stockholders_Deficiency_Disclo7</vt:lpstr>
      <vt:lpstr>Stockholders_Deficiency_Disclo8</vt:lpstr>
      <vt:lpstr>Income_Taxes_Disclosure_Schedu1</vt:lpstr>
      <vt:lpstr>Income_Taxes_Disclosure_Detail</vt:lpstr>
      <vt:lpstr>Commitments_Details</vt:lpstr>
      <vt:lpstr>Forgiveness_of_Debt_Income_Dis1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2015-04-20T19:40:34Z</dcterms:created>
  <dcterms:modified xsi:type="dcterms:W3CDTF">2015-04-20T19:40:34Z</dcterms:modified>
</cp:coreProperties>
</file>