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Note_1_Organization" sheetId="60" r:id="rId7"/>
    <sheet name="Note_2_Significant_Accounting_" sheetId="61" r:id="rId8"/>
    <sheet name="Note_3_Income_Taxes" sheetId="62" r:id="rId9"/>
    <sheet name="Note_4_2011_Credit_Facility_Ag" sheetId="63" r:id="rId10"/>
    <sheet name="Note_5_2013_Credit_Facility_Ag" sheetId="64" r:id="rId11"/>
    <sheet name="Note_6_Private_Placement_of_Se" sheetId="65" r:id="rId12"/>
    <sheet name="Note_7_Letters_of_Credit" sheetId="66" r:id="rId13"/>
    <sheet name="Note_8_Advance_To_Loan_Amount_" sheetId="67" r:id="rId14"/>
    <sheet name="Note_9_Private_Placement_Offer" sheetId="68" r:id="rId15"/>
    <sheet name="Note_10_Wholesale_Power_Purcha" sheetId="69" r:id="rId16"/>
    <sheet name="Note_11_2012_Stock_Option_and_" sheetId="70" r:id="rId17"/>
    <sheet name="Note_12_Private_Placement_Offe" sheetId="71" r:id="rId18"/>
    <sheet name="Note_13_Property_and_Equipment" sheetId="72" r:id="rId19"/>
    <sheet name="Note_14_Operating_Lease_Commit" sheetId="73" r:id="rId20"/>
    <sheet name="Note_15_Subsequent_Events" sheetId="74" r:id="rId21"/>
    <sheet name="Note_16_Contingencies" sheetId="75" r:id="rId22"/>
    <sheet name="Note_2_Significant_Accounting_1" sheetId="76" r:id="rId23"/>
    <sheet name="Note_3_Income_Taxes_Schedule_o" sheetId="77" r:id="rId24"/>
    <sheet name="Note_3_Income_Taxes_Schedule_o1" sheetId="78" r:id="rId25"/>
    <sheet name="Note_11_2012_Stock_Option_and_1" sheetId="79" r:id="rId26"/>
    <sheet name="Note_11_2012_Stock_Option_and_2" sheetId="80" r:id="rId27"/>
    <sheet name="Note_12_Private_Placement_Offe1" sheetId="81" r:id="rId28"/>
    <sheet name="Note_12_Private_Placement_Offe2" sheetId="82" r:id="rId29"/>
    <sheet name="Note_13_Property_and_Equipment1" sheetId="83" r:id="rId30"/>
    <sheet name="Note_14_Operating_Lease_Commit1" sheetId="84" r:id="rId31"/>
    <sheet name="Note_1_Organization_Details" sheetId="32" r:id="rId32"/>
    <sheet name="Note_2_Significant_Accounting_2" sheetId="33" r:id="rId33"/>
    <sheet name="Note_2_Significant_Accounting_3" sheetId="34" r:id="rId34"/>
    <sheet name="Note_2_Significant_Accounting_4" sheetId="35" r:id="rId35"/>
    <sheet name="Note_2_Significant_Accounting_5" sheetId="36" r:id="rId36"/>
    <sheet name="Note_2_Significant_Accounting_6" sheetId="37" r:id="rId37"/>
    <sheet name="Note_2_Significant_Accounting_7" sheetId="38" r:id="rId38"/>
    <sheet name="Note_3_Income_Taxes_Schedule_o2" sheetId="39" r:id="rId39"/>
    <sheet name="Note_3_Income_Taxes_Schedule_o3" sheetId="40" r:id="rId40"/>
    <sheet name="Note_3_Income_Taxes_Details" sheetId="41" r:id="rId41"/>
    <sheet name="Note_4_2011_Credit_Facility_Ag1" sheetId="42" r:id="rId42"/>
    <sheet name="Note_5_2013_Credit_Facility_Ag1" sheetId="43" r:id="rId43"/>
    <sheet name="Note_6_Private_Placement_of_Se1" sheetId="44" r:id="rId44"/>
    <sheet name="Note_7_Letters_of_Credit_Detai" sheetId="45" r:id="rId45"/>
    <sheet name="Note_8_Advance_To_Loan_Amount_1" sheetId="46" r:id="rId46"/>
    <sheet name="Note_9_Private_Placement_Offer1" sheetId="47" r:id="rId47"/>
    <sheet name="Note_11_2012_Stock_Option_and_3" sheetId="48" r:id="rId48"/>
    <sheet name="Note_11_2012_Stock_Option_and_4" sheetId="49" r:id="rId49"/>
    <sheet name="Note_11_2012_Stock_Option_and_5" sheetId="50" r:id="rId50"/>
    <sheet name="Note_12_Private_Placement_Offe3" sheetId="51" r:id="rId51"/>
    <sheet name="Note_12_Private_Placement_Offe4" sheetId="52" r:id="rId52"/>
    <sheet name="Note_12_Private_Placement_Offe5" sheetId="53" r:id="rId53"/>
    <sheet name="Note_13_Property_and_Equipment2" sheetId="54" r:id="rId54"/>
    <sheet name="Note_13_Property_and_Equipment3" sheetId="55" r:id="rId55"/>
    <sheet name="Note_14_Operating_Lease_Commit2" sheetId="56" r:id="rId56"/>
    <sheet name="Note_14_Operating_Lease_Commit3" sheetId="57" r:id="rId57"/>
    <sheet name="Note_15_Subsequent_Events_Deta" sheetId="58" r:id="rId58"/>
    <sheet name="Note_16_Contingencies_Details" sheetId="59" r:id="rId5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<sst xmlns="http://schemas.openxmlformats.org/spreadsheetml/2006/main" count="1237" uniqueCount="650">
  <si>
    <t>Document and Entity Information (USD $)</t>
  </si>
  <si>
    <t>12 Months Ended</t>
  </si>
  <si>
    <t>Dec. 31, 2014</t>
  </si>
  <si>
    <t>Mar. 30, 2015</t>
  </si>
  <si>
    <t>Jun. 30, 2014</t>
  </si>
  <si>
    <t>Document and Entity Information:</t>
  </si>
  <si>
    <t>Entity Registrant Name</t>
  </si>
  <si>
    <t>SUMMER ENERGY HOLDINGS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</si>
  <si>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</si>
  <si>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</si>
  <si>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</si>
  <si>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</si>
  <si>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</si>
  <si>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</si>
  <si>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</si>
  <si>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</si>
  <si>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</si>
  <si>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</si>
  <si>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</si>
  <si>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</si>
  <si>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</si>
  <si>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</si>
  <si>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</si>
  <si>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</si>
  <si>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</si>
  <si>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</si>
  <si>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Trading Symbol</t>
  </si>
  <si>
    <t>SUME</t>
  </si>
  <si>
    <t>CONSOLIDATED BALANCE SHEETS (USD $)</t>
  </si>
  <si>
    <t>Dec. 31, 2013</t>
  </si>
  <si>
    <t>Current Assets</t>
  </si>
  <si>
    <t>Cash</t>
  </si>
  <si>
    <t>Restricted cash</t>
  </si>
  <si>
    <t>Accounts receivable, net</t>
  </si>
  <si>
    <t>Prepaid and other current assets</t>
  </si>
  <si>
    <t>Total current assets</t>
  </si>
  <si>
    <t>Property and Equipment, net</t>
  </si>
  <si>
    <t>Certificates of Deposit - Restricted</t>
  </si>
  <si>
    <t>Deferred Financing Costs, net</t>
  </si>
  <si>
    <t>Total assets</t>
  </si>
  <si>
    <t>Current Liabilities</t>
  </si>
  <si>
    <t>Accounts payable</t>
  </si>
  <si>
    <t>Accrued wholesale power purchased</t>
  </si>
  <si>
    <t>Accrued expenses</t>
  </si>
  <si>
    <t>Advance to loan</t>
  </si>
  <si>
    <t>Total current liabilities</t>
  </si>
  <si>
    <t>Commitments and Contingencies</t>
  </si>
  <si>
    <t>  </t>
  </si>
  <si>
    <t>Stockholders' Equity (Deficit)</t>
  </si>
  <si>
    <t>Preferred Stock - $.001 par value</t>
  </si>
  <si>
    <t>Common Stock - $.001 par value, 100,000,000 shares authorized, 14,943,426 shares and 13,963,445 issued and outstanding at December 31, 2014 and 2013, respectively</t>
  </si>
  <si>
    <t>Subscription receivable</t>
  </si>
  <si>
    <t>Additional paid in capital</t>
  </si>
  <si>
    <t>Accumulated deficit</t>
  </si>
  <si>
    <t>Total stockholders' equity (deficit)</t>
  </si>
  <si>
    <t>Total liabilities and stockholders' equity (deficit)</t>
  </si>
  <si>
    <t>Series A Preferred Stock</t>
  </si>
  <si>
    <t>[1]</t>
  </si>
  <si>
    <t>Series B Preferred Stock</t>
  </si>
  <si>
    <t>[2]</t>
  </si>
  <si>
    <t>Series A Preferred Stock - $.001 par value, 2,000,000 authorized, 0 shares and 826,000 shares issued and outstanding at December 31, 2014 and 2013, respectively</t>
  </si>
  <si>
    <t>Series B Preferred Stock - $.001 par value, 3,000,000 authorized,1,900,000 shares and 0 shares issued and outstanding at December 31, 2014 and 2013, respectively</t>
  </si>
  <si>
    <t>CONSOLIDATED BALANCE SHEETS (PARENTHETICAL) (USD $)</t>
  </si>
  <si>
    <t>Common Stock, par or stated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</si>
  <si>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</si>
  <si>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</si>
  <si>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</si>
  <si>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</si>
  <si>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</si>
  <si>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</si>
  <si>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</si>
  <si>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CONSOLIDATED STATEMENTS OF OPERATIONS (USD $)</t>
  </si>
  <si>
    <t>Income Statement</t>
  </si>
  <si>
    <t>Revenue</t>
  </si>
  <si>
    <t>Cost of Goods Sold</t>
  </si>
  <si>
    <t>Power purchases and balancing/ancillary</t>
  </si>
  <si>
    <t>Transportation and distribution providers charge</t>
  </si>
  <si>
    <t>Total cost of goods sold</t>
  </si>
  <si>
    <t>Gross Profit</t>
  </si>
  <si>
    <t>General and Administrative</t>
  </si>
  <si>
    <t>Operating Loss</t>
  </si>
  <si>
    <t>Other Income (Expense)</t>
  </si>
  <si>
    <t>Financing costs</t>
  </si>
  <si>
    <t>Interest expense</t>
  </si>
  <si>
    <t>Interest income</t>
  </si>
  <si>
    <t>Total other income (expense)</t>
  </si>
  <si>
    <t>Net Loss Before Income Taxes</t>
  </si>
  <si>
    <t>Income Taxes</t>
  </si>
  <si>
    <t>Net Loss</t>
  </si>
  <si>
    <t>Series A and Series B Preferred shares dividend</t>
  </si>
  <si>
    <t>Net Loss applicable to common shareholders</t>
  </si>
  <si>
    <t>Basic and diluted loss per share</t>
  </si>
  <si>
    <t>Weighted average number of shares</t>
  </si>
  <si>
    <t>CONSOLIDATED STATEMENT OF CHANGES IN STOCKHOLDERS' EQUITY (DEFICIT) (USD $)</t>
  </si>
  <si>
    <t>Common Stock</t>
  </si>
  <si>
    <t>Subscription Receivable</t>
  </si>
  <si>
    <t>Accumulated Deficit</t>
  </si>
  <si>
    <t>Total</t>
  </si>
  <si>
    <t>Stockholders' Equity, beginning of period, Value at Dec. 31, 2012</t>
  </si>
  <si>
    <t>Stockholders' Equity, beginning of period, Shares at Dec. 31, 2012</t>
  </si>
  <si>
    <t>Issuance of Restricted Stock in compliance with officer employment agreement, Value</t>
  </si>
  <si>
    <t>Issuance of Restricted Stock in compliance with officer employment agreement, Shares</t>
  </si>
  <si>
    <t>Issuance of Common Stock associated with a Private Placement Offering, Value</t>
  </si>
  <si>
    <t>Issuance of Common Stock associated with a Private Placement Offering, Shares</t>
  </si>
  <si>
    <t>Vesting of Stock Options associated with the 2012 Stock Option and Award Plan</t>
  </si>
  <si>
    <t>Issuance of Common Stock associated with the cashless exercise of warrants, Value</t>
  </si>
  <si>
    <t>Issuance of Common Stock associated with the cashless exercise of warrants, Shares</t>
  </si>
  <si>
    <t>Series A Preferred shares issued in accordance with Credit Facility Agreement, Value</t>
  </si>
  <si>
    <t>Series A Preferred shares issued in accordance with Credit Facility Agreement, Shares</t>
  </si>
  <si>
    <t>Dividends Payable on Preferred Shares</t>
  </si>
  <si>
    <t>Stockholders' Equity, end of period, Value at Dec. 31, 2013</t>
  </si>
  <si>
    <t>Stockholders' Equity, end of period, Shares at Dec. 31, 2013</t>
  </si>
  <si>
    <t>Vesting of Stock Options and restricted shares associated with the 2012 Stock Option and Award Plan, Value</t>
  </si>
  <si>
    <t>Vesting of Stock Options and restricted shares associated with the 2012 Stock Option and Award Plan, Shares</t>
  </si>
  <si>
    <t>Issuance of Common Stock as dividends on Series A Preferred Shares, Value</t>
  </si>
  <si>
    <t>Issuance of Common Stock as dividends on Series A Preferred Shares, Shares</t>
  </si>
  <si>
    <t>Call of Series A Preferred Shares, Value</t>
  </si>
  <si>
    <t>Call of Series A Preferred Shares, Shares</t>
  </si>
  <si>
    <t>Issuance of Common Stock as interest payment for personal guaranty, Value</t>
  </si>
  <si>
    <t>Issuance of Common Stock as interest payment for personal guaranty, Shares</t>
  </si>
  <si>
    <t>Issuance of Series B Preferred shares, Value</t>
  </si>
  <si>
    <t>Issuance of Series B Preferred shares, Shares</t>
  </si>
  <si>
    <t>Issuance of Common Stock and cash as dividends on Series B Preferred Shares, Value</t>
  </si>
  <si>
    <t>Issuance of Common Stock and cash as dividends on Series B Preferred Shares, Shares</t>
  </si>
  <si>
    <t>Stockholders' Equity, end of period, Value at Dec. 31, 2014</t>
  </si>
  <si>
    <t>Stockholders' Equity, end of period, Shares at Dec. 31, 2014</t>
  </si>
  <si>
    <t>CONSOLIDATED STATEMENTS OF CASH FLOWS (USD $)</t>
  </si>
  <si>
    <t>Cash Flows from Operating Activities</t>
  </si>
  <si>
    <t>Net loss</t>
  </si>
  <si>
    <t>Adjustments to reconcile net loss to net cash provided (used) in operating activities:</t>
  </si>
  <si>
    <t>Common stock for services</t>
  </si>
  <si>
    <t>Common stock for financing costs</t>
  </si>
  <si>
    <t>Interest earned</t>
  </si>
  <si>
    <t>Depreciation of property and equipment</t>
  </si>
  <si>
    <t>Amortization of deferred financing costs</t>
  </si>
  <si>
    <t>Bad debt expense</t>
  </si>
  <si>
    <t>Changes in operating assets and liabilities:</t>
  </si>
  <si>
    <t>Accounts receivable</t>
  </si>
  <si>
    <t>Accrued wholesale power purchases</t>
  </si>
  <si>
    <t>Net cash provided (used) in operating activities</t>
  </si>
  <si>
    <t>Cash Flows from Investing Activities</t>
  </si>
  <si>
    <t>Purchase of restricted cash</t>
  </si>
  <si>
    <t>Proceeds (purchase) of certificate of deposit - restricted</t>
  </si>
  <si>
    <t>Disposal of property and equipment</t>
  </si>
  <si>
    <t>Purchase of property and equipment</t>
  </si>
  <si>
    <t>Net cash used in investing activities</t>
  </si>
  <si>
    <t>Cash Flows from Financing Activity</t>
  </si>
  <si>
    <t>Proceeds from note payable</t>
  </si>
  <si>
    <t>Proceeds from shareholder advance</t>
  </si>
  <si>
    <t>Repayment on shareholder advance</t>
  </si>
  <si>
    <t>Repayment on note payable</t>
  </si>
  <si>
    <t>Payment on Series A Preferred stock</t>
  </si>
  <si>
    <t>Payment of dividends in cash on Series B Preferred stock</t>
  </si>
  <si>
    <t>Proceeds from issuance of Series B Preferred stock</t>
  </si>
  <si>
    <t>Proceeds from issuance of common shares in a private placement, net</t>
  </si>
  <si>
    <t>Net cash provided in financing activities</t>
  </si>
  <si>
    <t>Net Change in Cash</t>
  </si>
  <si>
    <t>Cash at Beginning of Period</t>
  </si>
  <si>
    <t>Cash at End of Period</t>
  </si>
  <si>
    <t>Supplemental Disclosure of Cash Flow Information:</t>
  </si>
  <si>
    <t>Income taxes paid</t>
  </si>
  <si>
    <t>Interest paid</t>
  </si>
  <si>
    <t>Non-cash Transactions:</t>
  </si>
  <si>
    <t>Preferred stock issued for deferred financing costs</t>
  </si>
  <si>
    <t>Common shares issued for Series A dividends</t>
  </si>
  <si>
    <t>Series A Preferred stock called</t>
  </si>
  <si>
    <t>Series B Preferred stock dividends</t>
  </si>
  <si>
    <t>Note 1 - Organization</t>
  </si>
  <si>
    <t>Notes</t>
  </si>
  <si>
    <t>NOTE 1 - ORGANIZATION</t>
  </si>
  <si>
    <t>The consolidated financial statements include the accounts of Summer Energy Holdings, Inc. (formerly Castwell Precast Corporation) and its wholly owned subsidiaries Summer Energy, LLC (“Summer LLC”), and Summer EM Marketing, LLC (“Marketing LLC”) (collectively referred to as the “Company,” “we,” “us,” or “our”).  All significant intercompany transactions and balances have been eliminated in these consolidated financial statements.</t>
  </si>
  <si>
    <t>On March 27, 2012, Summer LLC became a wholly-owned subsidiary of Summer Energy Holdings, Inc. (previously known as Castwell Precast Corporation) through a reverse acquisition transaction, which resulted in the former members of Summer LLC owning approximately 92.3% of Summer Energy Holdings, Inc.’s outstanding common stock.  The operations of Summer LLC are the Company’s sole line of business.  The transaction was treated as a recapitalization of Summer LLC, and Summer LLC (and its historical financial statements) is the continuing entity for financial reporting purposes.</t>
  </si>
  <si>
    <t>Summer LLC is a retail electric provider in the state of Texas under a license with the Public Utility Commission of Texas (“PUCT”).  Summer LLC procures wholesale energy and resells to commercial and residential customers.  Summer LLC was organized on April 6, 2011, under the laws of the state of Texas.</t>
  </si>
  <si>
    <t>Marketing, LLC was formed in the state of Texas on November 6, 2012 to provide marketing services to Summer LLC.</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</si>
  <si>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as well as the reported amount of revenues and expenses during the reporting period.  Actual results may differ from these estimates.</t>
  </si>
  <si>
    <t>Note 2 - Significant Accounting Policies</t>
  </si>
  <si>
    <r>
      <t>NOTE 2</t>
    </r>
    <r>
      <rPr>
        <sz val="11"/>
        <color theme="1"/>
        <rFont val="Calibri"/>
        <family val="2"/>
        <scheme val="minor"/>
      </rPr>
      <t xml:space="preserve"> - </t>
    </r>
    <r>
      <rPr>
        <b/>
        <sz val="11"/>
        <color theme="1"/>
        <rFont val="Calibri"/>
        <family val="2"/>
        <scheme val="minor"/>
      </rPr>
      <t>SIGNIFICANT ACCOUNTING POLICIES</t>
    </r>
  </si>
  <si>
    <t>Revenue Recognition</t>
  </si>
  <si>
    <t>Our electricity revenue is recognized by our Company upon delivery of electricity to a customer’s meter.  This method of revenue recognition is commonly referred to as the flow method.  The flow method of revenue relies upon Electric Reliability Council of Texas (“ERCOT”) settlement statements to determine the estimated revenue for a given month.  Supply delivered to customers for the month, measured on a daily basis, provides the basis for revenues.  Electricity revenue consists of proceeds from energy sales, including pass through charges from the Transmission and Distribution Providers (“TDSPs”) billed to the customer at cost.</t>
  </si>
  <si>
    <t>Unbilled Revenue and Accounts Receivable</t>
  </si>
  <si>
    <t>Electric services not billed by month-end are accrued based upon estimated deliveries to customers as tracked and recorded by ERCOT multiplied by our  average billing rate per kilowatt hour (“kWh”) in effect at the time.  At the end of each calendar month, revenue is accrued to unbilled receivables based on the estimated amount of power delivered to customers using the flow technique.  Unbilled revenue also includes accruals for estimated TDSP charges and monthly service charges applicable to the estimated electricity usage for the period.  All charges that were physically billed in the calendar month are recorded from the unbilled account to the customer’s receivable account.  Unbilled accounts as of December 31, 2014 and 2013 were estimated at $4,350,713 and $1,939,126, respectively.  Accounts receivable are customer obligations billed at the customer’s monthly meter read date for that period’s electricity usage and due within 16 days of the date of the invoice. The balances past due are customers subject to a late fee that is assessed on that billing.</t>
  </si>
  <si>
    <t>The Company determines the allowance based upon a review of outstanding receivables, historical write-off experience and existing economic conditions. Receivables past due over 90 days are considered delinquent and reviewed individually for collectability. After all means of collection have been exhausted, delinquent receivables are written off. Management has determined that the allowance for doubtful accounts as of December 31, 2014 and 2013 is $1,416,335 and $692,209, respectively. Bad debt expense for the years ended December 31, 2014 and 2013 is $1,137,166 and $636,890, respectively.</t>
  </si>
  <si>
    <t>Cost Recognition</t>
  </si>
  <si>
    <t>Direct energy costs are recorded when the electricity is delivered to the customer’s meter.</t>
  </si>
  <si>
    <t>Cost of Goods Sold (“COGS”) include electric power purchased and pass through charges from the TDSP’s in the areas serviced by the Company.  TDSP charges are costs for metering services and maintenance of the electric grid.  TDSP charges are established by regulation of the PUCT.</t>
  </si>
  <si>
    <t>The energy portion of our COGS is comprised of two components: bilateral wholesale costs and balancing/ancillary costs.  These two cost components are incurred and recognized differently as follows:</t>
  </si>
  <si>
    <t>Bilateral wholesale costs are incurred through contractual arrangements with wholesale power suppliers for firm delivery of power at a fixed volume and fixed price.  We are invoiced for these wholesale volumes at the end of each calendar month for the volumes purchased for delivery during the month, with payment due 20 days after the end of the month</t>
  </si>
  <si>
    <t>Balancing/ancillary costs are based on the customer load and are determined by ERCOT through a multiple step settlement process.  Balancing costs/revenues are related to the differential between supply that we provided through our bilateral wholesale supply and the supply required to serve our customer load.  The Company endeavors to minimize the amount of balancing/ancillary costs through our load forecasting and forward purchasing programs.</t>
  </si>
  <si>
    <t>Basic and Diluted Loss Per Unit</t>
  </si>
  <si>
    <t>Basic loss per share are computed by dividing net loss applicable to the weighted-average number of shares outstanding during the period.  Diluted loss per share is determined using the weighted-average number of shares outstanding during the period, adjusted for the dilutive effect of share equivalents, using the treasury method, consisting of shares that might be issued upon exercise of share equivalents.  In periods where losses are reported, the weighted-average number of shares outstanding excludes share equivalents, because their inclusion would be anti-dilutive.</t>
  </si>
  <si>
    <t>Stock-Based Compensation</t>
  </si>
  <si>
    <t>Under the fair value recognition provisions of the authoritative guidance, stock-based compensation cost granted to employees is measured at the grant date based on the fair value of the award and is recognized as expense over the requisite service or performance period, which is the vesting period.  Stock options and warrants issued to consultants and other non-employees as compensation for services to be provided to us are accounted for based upon the fair value of the services provided or the estimated fair value of the option or warrant, whichever can be more clearly determined. We currently use the Black-Scholes option pricing model to determine the fair value of stock options.  The determination of the fair value of stock-based payment awards on the date of grant using an option-pricing model is affected by our stock price as well as assumptions regarding a number of complex and subjective variables.  These variables include our expected stock price volatility over the term of the awards, the expected term of the award, the risk-free interest rate and any expected dividends. Compensation cost associated with grants of restricted stock units are also measured at fair value. We evaluate the assumptions used to value restricted stock units on a quarterly basis. When factors change, including the market price of the stock, share-based compensation expense may differ significantly from what has been recorded in the past.</t>
  </si>
  <si>
    <t>If there are any modifications or cancellations of the underlying unvested securities, we may be required to accelerate, increase or cancel any remaining unearned share-based compensation expense.</t>
  </si>
  <si>
    <t>The preparation of consolidated financial statements in conformity with GAAP requires management to make estimates and assumptions that affect the reported amount of tax-related assets and liabilities and income tax expense.  These estimates and assumptions are based on the requirements of the Financial Accounting Standards Board (“FASB”) Accounting Standards Codification (“ASC”) relating to accounting for uncertainty in income taxes.  Our policy is to classify interest and penalties related to unrecognized income tax benefits as a component of income tax expense.</t>
  </si>
  <si>
    <t>We assess whether previously unrecognized tax benefits may be recognized when the tax position is (1) more likely than not of being sustained based on its technical merits, (2) effectively settled through examination, negotiation or litigation, or (3) settled through actual expiration of the relevant tax statutes.  Implementation of this requirement requires the exercise of significant judgment. Recognizing deferred tax assets will increase tax benefits and increase net income.</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</si>
  <si>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carryforwards. Deferred tax assets and liabilities are measured using enacted tax rates expected to apply to taxable income in the period in which those temporary differences are expected to be recovered or settled. The effect on deferred income tax assets and liabilities of a change in tax rates is recognized in income tax expense in the period that includes the enactment date.</t>
  </si>
  <si>
    <t>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Company records interest related to unrecognized tax benefits and penalties in income tax expense.</t>
  </si>
  <si>
    <t>New Customer Implementation Costs</t>
  </si>
  <si>
    <t>We ordinarily incur additional costs to implement our services for new customers.  These costs are comprised primarily of additional labor and support.  These costs are expensed as incurred, and have a negative impact on our statements of operations and cash flows during the implementation phase.</t>
  </si>
  <si>
    <t>Warrants</t>
  </si>
  <si>
    <t>The Company’s common stock warrants are measured at fair value using the Black-Scholes valuation model which takes into account, as of the measurement date, factors including the current exercise price, the term of the instrument, the current price of the underlying stock and its expected volatility, expected dividends on the stock and the risk-free interest rate for the term of the item.</t>
  </si>
  <si>
    <t>Use of Estimates</t>
  </si>
  <si>
    <t>The preparation of financial statements in conformity with generally accepted accounting principles requires management to make estimates and assumptions that affect certain reported amounts and disclosures. Accordingly, actual results could differ from those estimates.</t>
  </si>
  <si>
    <t>Concentration of Credit Risk</t>
  </si>
  <si>
    <t>The Company maintains its cash in demand deposit accounts or “noninterest-bearing transaction accounts” which, at times, may exceed federally insured limits.  The Company’s management periodically assesses the financial stability of these banks.  The Company has not experienced any losses on such accounts.</t>
  </si>
  <si>
    <t>Cash and Cash Equivalents</t>
  </si>
  <si>
    <t>For purposes of the statement of cash flows, the Company considers all short-term investments and debt instruments with an original maturity of three months or less to be cash equivalents.</t>
  </si>
  <si>
    <t>Restricted cash represents funds held in escrow for customer deposits in the amount of $582,743 and $367,385 as of December 31, 2014 and 2013, respectively.</t>
  </si>
  <si>
    <t>The Company holds certificates of deposit in the amount $15,044 and $15,025 including interest earned, at December 31, 2014 and 2013, respectively. The Company holds a $15,000 certificate of deposit to secure a credit card.</t>
  </si>
  <si>
    <t>Property and Equipment</t>
  </si>
  <si>
    <t>Property and equipment are stated at cost and depreciated on a straight-line basis over the following estimated useful lives:</t>
  </si>
  <si>
    <t>Estimated Lives</t>
  </si>
  <si>
    <t>Computer software</t>
  </si>
  <si>
    <t>3 years</t>
  </si>
  <si>
    <t>Computer hardware</t>
  </si>
  <si>
    <t>Furniture and fixtures</t>
  </si>
  <si>
    <t>5 years</t>
  </si>
  <si>
    <t>Leasehold improvements</t>
  </si>
  <si>
    <t>Website</t>
  </si>
  <si>
    <t>3 years</t>
  </si>
  <si>
    <t>Other equipment</t>
  </si>
  <si>
    <t>7 years</t>
  </si>
  <si>
    <t>Expenditures for additions, major renewals and betterments are capitalized, and expenditures for maintenance and repairs are charged against income as incurred.  When property and equipment are retired or otherwise disposed of, the related cost and accumulated depreciation are removed from the accounts, and any resulting gain or loss is reflected in operations.</t>
  </si>
  <si>
    <t>Deferred Financing Costs</t>
  </si>
  <si>
    <t>The Company’s deferred financing costs were amortized over the life of the contract.  Amortization of deferred financing costs as of December 31, 2014 and 2013 were $785,389 and $168,383, respectively.</t>
  </si>
  <si>
    <t>Recent Pronouncements</t>
  </si>
  <si>
    <t>The Company is not aware of any new accounting pronouncements that would have a material impact on its consolidated financial statements.</t>
  </si>
  <si>
    <t>Note 3 - Income Taxes</t>
  </si>
  <si>
    <r>
      <t>N</t>
    </r>
    <r>
      <rPr>
        <b/>
        <sz val="11"/>
        <color theme="1"/>
        <rFont val="Calibri"/>
        <family val="2"/>
        <scheme val="minor"/>
      </rPr>
      <t>OTE 3 - INCOME TAXES</t>
    </r>
  </si>
  <si>
    <t>Actual income tax expense for the years ended December 31, 2014 and 2013 is reconciled from the amount computed by applying the U.S. federal income tax rate of 34% to income before income taxes as follows:</t>
  </si>
  <si>
    <t>Expected tax expense</t>
  </si>
  <si>
    <t>Reconciling items:</t>
  </si>
  <si>
    <t>Permanent Differences/Discrete Items</t>
  </si>
  <si>
    <t>Change in Valuation Allowance</t>
  </si>
  <si>
    <t>Others</t>
  </si>
  <si>
    <t>-</t>
  </si>
  <si>
    <t>The tax effects of temporary differences that give rise to significant portions of the deferred tax assets and deferred tax liabilities at December 31, 2014 and 2013 are presented below:</t>
  </si>
  <si>
    <t>Deferred tax assets:</t>
  </si>
  <si>
    <t>Net operating loss carryforward - Federal</t>
  </si>
  <si>
    <t>Reserve for accounts receivable</t>
  </si>
  <si>
    <t>Organizational costs</t>
  </si>
  <si>
    <t>Total gross deferred tax assets</t>
  </si>
  <si>
    <t>Valuation allowance</t>
  </si>
  <si>
    <t>Net deferred tax assets</t>
  </si>
  <si>
    <t>Deferred tax liabilities:</t>
  </si>
  <si>
    <t>Plant and equipment</t>
  </si>
  <si>
    <t>Net deferred tax liabilities</t>
  </si>
  <si>
    <t>—</t>
  </si>
  <si>
    <t>There was a valuation allowance of $2,563,000 and $1,339,000 as of December 31, 2014 and 2013, respectively.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upon the level of historical taxable income, projections for future taxable income over the periods in which the deferred tax assets are deductible, and the scheduled reversal of deferred tax liabilities, management does not believe it is more likely than not the Company will realize the full benefits of these deductible differences at December 31, 2014.</t>
  </si>
  <si>
    <t>Net operating loss carryforwards attributable to federal was $6,268,000 at December 31, 2014 and expire at different dates through 2033.</t>
  </si>
  <si>
    <t>There is not a provision for material uncertain tax positions for the Company at December 31, 2014 and 2013</t>
  </si>
  <si>
    <t>Note 4 - 2011 Credit Facility Agreements and Advances Related Party</t>
  </si>
  <si>
    <t>NOTE 4 - 2011 CREDIT FACILITY AGREEMENTS AND ADVANCES FROM RELATED PARTY</t>
  </si>
  <si>
    <t>On November 30, 2011, the Company entered into separate Credit Facility Agreements (the “2011 Credit Facility Agreements”) with two individuals pursuant to which such individuals agreed to act as sureties in connection with a combined $500,000 line of credit from a financial institution and certain extensions of credit by critical vendors which are necessary for our business.  Pursuant to such agreements, in consideration of the assisting parties’ extension of credit thereunder, we agreed to pay a total of $200,000 to the assisting parties or, at the assisting parties’ election, the assisting parties could each elect to receive 757,576 shares of common stock.  The assisting parties agreed to make assistance available to us within 10 business days of our written request and provide a guaranty to a financial institution.  On November 15, 2012, the two individuals irrevocably elected the option to receive payment in equity pursuant to the terms of the 2011 Credit Facility Agreements and on December 3, 2012, each such individual received 757,576 shares of our common stock.  The Company recorded a $200,000 deferred financing cost that is being amortized over the three (3) year life of the agreements.  The 2011 Credit Facility Agreements expired on November 30, 2014, and the balance, net of amortization, as of December 31, 2014, is zero.</t>
  </si>
  <si>
    <t>During 2014, Neil Leibman advanced the Company $652,751 as part of the 2011 Credit Facility Agreement.  As of December 31, 2014, the balance due to Mr. Leibman by the Company relating to such advance is zero.</t>
  </si>
  <si>
    <t>Note 5 - 2013 Credit Facility Agreements and Series A Preferred Shares</t>
  </si>
  <si>
    <t>NOTE 5 - 2013 CREDIT FACILITY AGREEMENTS AND SERIES A PREFERRED SHARES</t>
  </si>
  <si>
    <t>On August 29, 2013, Summer Energy Holdings, Inc. entered into two separate but identical Agreements to Assist with Credit Facility with two directors of the Company, one of whom is also an officer of the Company, whereby these two individuals (each individual is referred to as an “Assisting Party” and, together as the “Assisting Parties”) agreed to act as sureties and personal guarantors with respect to $826,000 ($413,000 each) of the Company’s depository requirements, consisting of a line of credit from a financial institution and certain extensions of credit by critical vendors that are necessary for the Company to carry out its business (“2013 Credit Facility Agreements”).</t>
  </si>
  <si>
    <t>The 2013 Credit Facility Agreements each have a term of five (5) years.   Given that each of the Assisting Parties entering into the 2013 Credit Facility Agreements is a member of the Company’s board of directors, the transaction was approved by the disinterested members of the board of directors.</t>
  </si>
  <si>
    <t>As consideration for each Assisting Party agreeing to act as surety and personal guarantor of $413,000 of the Company’s critical depository requirements, the Company agreed that each Assisting Party would be issued 413,000 shares of a newly authorized Series A Preferred Stock (the “Series A Preferred”).</t>
  </si>
  <si>
    <t>Pursuant to the 2013 Credit Facility Agreements,  upon the earliest to occur of the following:  (i) five (5) years from the date of the 2013 Credit Facility Agreements, or (ii) at such time as the Assisting Party is fully released from its obligations under any credit facility obtained by the Company pursuant to the Assisting Party’s guarantee, the Company shall have the right to purchase (the “Call Right”) all outstanding shares of Series A Preferred held by such Assisting Party in exchange for the granting of a five (5) year option to purchase shares of the Company’s common stock at an exercise price of $1.50 per share.   The number of shares is calculated on the basis of an option to purchase one (1) share of common stock for each 2.733 shares of Series A Preferred purchased by the Company.</t>
  </si>
  <si>
    <t>On August 28, 2013, the Company filed a Certificate of Designation of Rights, Preferences, Privileges and Restrictions with respect to a class of preferred stock designated as Series A Preferred Stock (the “Series A Preferred”) with the Nevada Secretary of State.  The Series A Preferred was issued in association with the Agreements to Assist with Credit Facility dated August 29, 2013. Dividends due to holders of such Series A Preferred may be paid at the option of the Company in shares of the Company’s $0.001 par value common stock valued at the fair market value of such shares of common stock as determined in good faith by the Board of Directors on the record date of the dividend.</t>
  </si>
  <si>
    <t>On January 10, 2014, the Company issued 22,947 shares of common stock to each of the Assisting Parties as payment of dividends relating to the Series A Preferred accrued through December 31, 2013.</t>
  </si>
  <si>
    <t>On April 10, 2014, the Company issued 12,220 shares of common stock to each of the Assisting Parties as payment on dividends relating to the Series A Preferred accrued for the quarter ended March 31, 2014.</t>
  </si>
  <si>
    <t>On May 6, 2014, the Company issued 4,888 shares of common stock to each of the Assisting Parties as payment on dividends relating to the Series A Preferred accrued from April 1, 2014 through May 6, 2014.</t>
  </si>
  <si>
    <t>On May 6, 2014, the Company exercised the Call Right reflected within each Credit Facility Agreement and as a result the assisting parties were released from their obligation and on May 13, 2014, granted a stock option to each of the Assisting Parties to purchase 151,115 shares of common stock at an exercise price of $1.50 per share.</t>
  </si>
  <si>
    <t>The 2013 Credit Facility Agreements were previously recorded as a deferred financing asset in the amount of $826,000 to be amortized over the period of the agreements.  The deferred financing costs associated with the 2013 Credit Facility Agreements were fully expensed on May 6, 2014, when the Company exercised the Call Right reflected within each of the 2013 Credit Facility Agreements.</t>
  </si>
  <si>
    <t>Note 6 - Private Placement of Series B Preferred Shares</t>
  </si>
  <si>
    <t>NOTE 6 – PRIVATE PLACEMENT OF SERIES B PREFERRED SHARES</t>
  </si>
  <si>
    <t>On February 19, 2014, the Company filed a Certificate of Designation of Rights, Preferences, Privileges and Restrictions (the “Series B Designation”) with respect to a class of preferred stock designated as Series B Preferred Stock (the “Series B Preferred”).   The Series B Preferred entitles holders thereof to receive a dividend payable in cash or common stock, at the election of the holder, at an annual rate of 12% of the Deemed Original Issue Price. The “Deemed Original Issue Price” of the Series B Preferred for purposes of calculating the Series B Preferred dividend is $1.00 per share, which the board of directors of the Company determined represents the estimated fair market value as of the date of grant.   The Series B Preferred dividends are payable in cash or by the issuance of common stock ten (10) days following the end of each month, or portion thereof.   The number of shares to be paid as a dividend shall be determined based on the fair market value of the shares of common stock on the record date for the dividend.  On February 21, 2014, the Company entered into Series B Preferred Stock Purchase Agreements (each an “Agreement” and collectively the “Agreements”) with several investors.  Pursuant to the Agreements, the Company sold an aggregate of 1,900,000 shares of the Series B Preferred, for an aggregate purchase price of $1,900,000 as of December 31, 2014.  Several members of the Company’s board of directors directly or indirectly participated in the offering.</t>
  </si>
  <si>
    <t>Additional terms, conditions, rights, and privileges of the Series B Preferred include:</t>
  </si>
  <si>
    <r>
      <t>Voting</t>
    </r>
    <r>
      <rPr>
        <sz val="11"/>
        <color theme="1"/>
        <rFont val="Calibri"/>
        <family val="2"/>
        <scheme val="minor"/>
      </rPr>
      <t>:  Each holder of Series B Preferred is entitled to the number of votes equal to the number of shares of the Company’s common stock into which such shares of Series B Preferred held by such holder could then be converted.  The initial conversion price is $1.00 per share, and the per-share purchase price was $1.00.  As such, the initial conversion ratio is 1-1.</t>
    </r>
  </si>
  <si>
    <r>
      <t>Conversion</t>
    </r>
    <r>
      <rPr>
        <sz val="11"/>
        <color theme="1"/>
        <rFont val="Calibri"/>
        <family val="2"/>
        <scheme val="minor"/>
      </rPr>
      <t>:  </t>
    </r>
    <r>
      <rPr>
        <i/>
        <u/>
        <sz val="11"/>
        <color theme="1"/>
        <rFont val="Calibri"/>
        <family val="2"/>
        <scheme val="minor"/>
      </rPr>
      <t>Optional Conversion</t>
    </r>
    <r>
      <rPr>
        <sz val="11"/>
        <color theme="1"/>
        <rFont val="Calibri"/>
        <family val="2"/>
        <scheme val="minor"/>
      </rPr>
      <t>.  The Series B Preferred is convertible into common stock at the election of the holder, with an initial conversion price of $1.00 per share.  The Certificate of Designation provides certain adjustments to the conversion price to adjust for stock splits, adjustments, and issuance of additional shares of stock.  </t>
    </r>
    <r>
      <rPr>
        <i/>
        <u/>
        <sz val="11"/>
        <color theme="1"/>
        <rFont val="Calibri"/>
        <family val="2"/>
        <scheme val="minor"/>
      </rPr>
      <t>Mandatory Conversion</t>
    </r>
    <r>
      <rPr>
        <sz val="11"/>
        <color theme="1"/>
        <rFont val="Calibri"/>
        <family val="2"/>
        <scheme val="minor"/>
      </rPr>
      <t>.  Additionally, the Series B Preferred will automatically be converted upon the earlier to occur of (A) the affirmative election of the holders of fifty percent (50%) of the outstanding shares of Series B Preferred, voting as a separate class, or (B) the affirmative vote of the board of directors upon the closing of a firmly underwritten public offering pursuant to an effective registration statement under the Securities Act of 1933, as amended, which values the Company at least $50 million and in which the gross proceeds to the Company (after underwriting discounts, commissions and fees) are at least $10 million.</t>
    </r>
  </si>
  <si>
    <r>
      <t>Liquidation</t>
    </r>
    <r>
      <rPr>
        <sz val="11"/>
        <color theme="1"/>
        <rFont val="Calibri"/>
        <family val="2"/>
        <scheme val="minor"/>
      </rPr>
      <t>. Upon the occurrence of any “Liquidation Event” (including a liquidation of the Company or a sale of the Company), before any distribution or payment will be made to the holders of common stock, the holders of Series B Preferred will be entitled to be paid out of the assets of the Company an amount equal to the amount of cash paid for the shares of Series B Preferred and accumulated but unpaid dividends. The Series B Preferred ranks pari passu with the Series A Preferred Stock with regard to liquidation payments, as well as to any subsequent series of preferred stock.</t>
    </r>
  </si>
  <si>
    <r>
      <t>Redemption</t>
    </r>
    <r>
      <rPr>
        <sz val="11"/>
        <color theme="1"/>
        <rFont val="Calibri"/>
        <family val="2"/>
        <scheme val="minor"/>
      </rPr>
      <t>. The Company may, at any time, redeem all or a portion of the Series B Preferred upon 20 days’ notice at a price of $1.20 per share.</t>
    </r>
  </si>
  <si>
    <t>The foregoing is only a brief description of the material terms of the Series B Designation and the offering of the Series B Preferred, and does not purport to be a complete description of the rights and obligations of the parties thereunder and such descriptions are qualified in their entirety by reference to the full text of the Certificate of Designation which was filed as Exhibit 3.1 to our Form 8-K filed on February 24, 2014.</t>
  </si>
  <si>
    <t>In accordance with the Series B Designation, dividends due to holders of Series B Preferred may be paid at the option of the holder in shares of the Company’s $0.001 par value common stock valued at the fair market value of such shares of common stock as determined in good faith by the Board of Directors on the record date of the dividend.  On April 10, 2014, several holders of Series B Preferred opted to be paid dividends of common stock as opposed to cash, including members of the Company’s board of directors who had directly or indirectly participated in the Series B offering.   Holders of Series B Preferred not electing to be paid dividends with shares of common stock were paid cash dividends.</t>
  </si>
  <si>
    <t>The holders of outstanding shares of Series B Preferred are entitled to receive, out of funds legally available for the payment of dividends, cumulative monthly dividends at the annual rate of 12% of the Deemed Original Issue Price per share, in preference to and in priority over any dividends with respect to Common Stock.  At the option of the holders of Series B Preferred Stock, dividends may be paid to holders of Series B Preferred Stock in shares of the Company’s common stock valued at fair market value of such shares of common stock as determined in good faith by the board of directors.</t>
  </si>
  <si>
    <t>As of December 31, 2014, the Company had paid $184,379 of cumulative monthly dividends on Series B Preferred Stock.  Four holders elected to be paid in shares of the Company’s common stock totaling 99,541 shares valued at $99,541 and the remaining holders were paid a total of $84,838 in cash.</t>
  </si>
  <si>
    <t>Note 7 - Letters of Credit</t>
  </si>
  <si>
    <t>NOTE 7 - LETTERS OF CREDIT</t>
  </si>
  <si>
    <t>On February 26, 2014, the Company signed a Master Revolving Note with Comerica Bank in the amount of $500,000.  The Master Revolving Note has a maturity date of August 25, 2014 with interest thereon at a per annum rate equal to the “Prime Referenced Rate” plus the “Applicable Margin”.   The “Prime Referenced Rate” means, for any day, a per annum interest rate which is equal to the “Prime Rate” in effect on such day, but in no event and at no time shall the “Prime Referenced Rate” be less than the sum of the Daily Adjusting LIBOR Rate for such day plus two and one-half percent (2.5%) per annum.   “Prime Rate” means the per annum rate established by Comerica Bank as its prime rate for its borrowers, as such rate may vary from time to time, which rate is not necessarily the lowest rate on loans made by Comerica Bank at any such time.  “Applicable Margin” means 1% per annum.   The Master Revolving Note is collateralized by $250,000 pledged in cash held in account with Comerica Bank and $250,000 of the Master Revolving Note is unsecured.</t>
  </si>
  <si>
    <t>The Master Revolving Note secures an irrevocable stand-by letter of credit in the amount of $500,000 with a financial institution for the benefit of the PUCT.   The letter of credit was previously secured by the 2011 Credit Facility Agreements entered into by the Company on November 30, 2011 (see Note 4). The letter of credit was for the benefit of the PUCT.</t>
  </si>
  <si>
    <t>On August 15, 2014, the PUCT approved the Company’s application to amend its REP certification for meeting the financial qualifications and for a guarantor with an investment-grade credit rating or tangible net worth greater than or equal to $100 million, a minimum current ratio capitalization of 1.0 and a debt to total capitalization ratio not greater than .60 to provide the financial requirements on behalf of the Company. Subsequent to the approval, the PUCT released the irrevocable stand-by letter of credit in the amount of $500,000 for the benefit of the PUCT and the Master Revolving Note with Comerica Bank in the amount of $500,000 was terminated.</t>
  </si>
  <si>
    <t>Note 8 - Advance To Loan Amount Note</t>
  </si>
  <si>
    <t>NOTE 8 - ADVANCE TO LOAN AMOUNT NOTE</t>
  </si>
  <si>
    <t>On April 18, 2014, the Company signed an Advance to Loan Amount Note with Comerica Bank in the amount of $1,500,000.  The Note had an original maturity date of December 22, 2014, which was extended through February 22, 2015 and which is currently being extended again to a later, as-yet-undetermined date, with interest thereon at a per annum rate equal to the “Prime Referenced Rate” plus the “Applicable Margin”.   The “Prime Referenced Rate” means, for any day, a per annum interest rate which is equal to the “Prime Rate” in effect on such day, but in no event and at no time shall the “Prime Reference Rate” be less than the sum of the Daily Adjusting LIBOR Rate for such day plus two and one-half percent (2.5%) per annum.   “Prime Rate” means the per annum rate established by Comerica Bank as its prime rate for its borrowers at any such time.  “Applicable Margin” means 2% per annum.   Accrued and unpaid interest on the unpaid principal balance outstanding shall be payable monthly, in arrears, on the first Business Day of each month.</t>
  </si>
  <si>
    <t>Guaranty of the Advance to Loan Amount Note has been made by four members of the Company’s board of directors (“Guarantors”).  The Company agreed to issue the four Guarantors a total of 120,000 shares of the Company’s common stock per month (30,000 shares of common stock per month per Guarantor) reduced accordingly as the loan is reduced for agreeing to act as a Guarantor of the Advance to Loan Amount.</t>
  </si>
  <si>
    <t>As of December 31, 2014, the Company issued 759,330 shares of common stock to the Guarantors and recognized $759,330 in financing cost, and the balance of the Advance to Loan Amount was $1,010,000 at year end.</t>
  </si>
  <si>
    <t>Note 9 - Private Placement Offering</t>
  </si>
  <si>
    <t>NOTE 9 – PRIVATE PLACEMENT OFFERING</t>
  </si>
  <si>
    <t>On May 27, 2014, the Company sold two investment units for total cash proceeds of $40,000 to two individuals. Each unit consists of 20,000 common shares and a warrant to purchase 10,000 of the Company’s shares of common stock at $1.50 per share, and exercisable within five years. The shares of common stock had a relative fair value of $39,673 and the warrants had a relative fair value of $327 at the date of issuance.</t>
  </si>
  <si>
    <t>Note 10 - Wholesale Power Purchase Agreement</t>
  </si>
  <si>
    <r>
      <t>NOTE 10</t>
    </r>
    <r>
      <rPr>
        <sz val="11"/>
        <color theme="1"/>
        <rFont val="Calibri"/>
        <family val="2"/>
        <scheme val="minor"/>
      </rPr>
      <t xml:space="preserve"> </t>
    </r>
    <r>
      <rPr>
        <b/>
        <sz val="11"/>
        <color theme="1"/>
        <rFont val="Calibri"/>
        <family val="2"/>
        <scheme val="minor"/>
      </rPr>
      <t>-</t>
    </r>
    <r>
      <rPr>
        <sz val="11"/>
        <color theme="1"/>
        <rFont val="Calibri"/>
        <family val="2"/>
        <scheme val="minor"/>
      </rPr>
      <t xml:space="preserve"> </t>
    </r>
    <r>
      <rPr>
        <b/>
        <sz val="11"/>
        <color theme="1"/>
        <rFont val="Calibri"/>
        <family val="2"/>
        <scheme val="minor"/>
      </rPr>
      <t>WHOLESALE POWER PURCHASE AGREEMENT</t>
    </r>
  </si>
  <si>
    <t>On April 25, 2014, the Company closed a transaction with DTE Energy Trading, Inc. (“DTE”), with an effective date of April 1, 2014.  As part of the transaction, the Company and DTE entered into an Energy Marketing Agreement for Electric Power (the “Energy Marketing Agreement”). Pursuant to the terms of the Energy Marketing Agreement, the Company agreed to purchase its electric power and associated services requirements from DTE, and DTE agreed to provide the Company with certain credit facilities to assist the Company in the purchase of its electric power and associated service requirements.  The Company also agreed to pay DTE a fixed monthly fee, as well as certain fees based on megawatt hours purchased.  The terms of the Energy Marketing Agreement are governed by the ISDA 2002 Master Agreement, as well as a Schedule and Power Annex thereto (the “2002 Master Agreement”).    In conjunction therewith, the Company and DTE also entered into a Credit Agreement, a Security Agreement and a Membership Interest Pledge Agreement.</t>
  </si>
  <si>
    <t>Pursuant to the Credit Agreement, among other things DTE agreed to (i) provide a guaranty (a “Credit Guaranty”) to the Electric Reliability Council of Texas (“ERCOT”) for the benefit of the Company, and (ii) provide commodity loans for the purchase of electricity (“Commodity Loans”).  Each Commodity Loan and any Credit Guaranty shall bear interest on the outstanding principal amount thereof, from the date such Commodity Loan or Credit Guaranty is issued until it becomes due or is revoked, respectively, at a rate per annum equal to the Prime Rate (as reported by the Wall Street Journal) plus two percent (2%).  The Company covenanted not to, among other things, (a) merge or consolidate with any other person, (b) acquire all or substantially all of the capital stock or property of another person, (c) create, assume or suffer to exist any lien on any property now owned or hereafter acquired by the Company except for permitted liens (as set forth in the Credit Agreement) or (d) become liable for any indebtedness (other than permitted indebtedness, as set forth in the Credit Agreement).  </t>
  </si>
  <si>
    <t>In consideration of the services and credit support provided by DTE to the Company, and pursuant to the Security Agreement, the Company is required to, among other things (i) grant a priority security interest to DTE in all of its assets, equipment and inventory; (ii) require its customers to remit monthly payments into a lockbox account over which DTE has a security interest; and (iii) deliver monthly and annual forecasted and audited statements to DTE.</t>
  </si>
  <si>
    <t>Pursuant to the Membership Interest Pledge Agreement, the Company pledged to DTE, and granted to DTE a security interest in all of the membership interests of Summer Energy, LLC owned by the Company, as well as all additional membership interests of Summer Energy, LLC from time to time acquired by the Company.</t>
  </si>
  <si>
    <t>As part of the transaction, the Company, DTE and BP Energy Company (the Company’s prior wholesale energy provider) entered into a Novation Agreement (the “Novation Agreement”), whereby the Company transferred by novation, with an effective novation date of</t>
  </si>
  <si>
    <t>May 1, 2014, to DTE, and DTE accepted, the rights, liabilities, duties and obligations of the Company under and in respect of each transaction entered into pursuant to that certain Master Power Purchase and Sale Agreement dated as of August 9, 2011, between BP Energy Company and Summer Energy, LLC, thereby effectively terminating the BP Energy Company agreement as of May 1, 2014.</t>
  </si>
  <si>
    <t>The foregoing is only a brief description of the material terms of the transaction with DTE and does not purport to be a complete description of the rights and obligations of the parties thereunder and such descriptions are qualified in their entirety by reference to the text of the Energy Marketing Agreement, the 2002 Master Agreement, the Credit Agreement, the Security Agreement, the Membership Interest Pledge Agreement and the Novation Agreement.</t>
  </si>
  <si>
    <t>Note 11 - 2012 Stock Option and Stock Award Plan</t>
  </si>
  <si>
    <t>NOTE 11 – 2012 STOCK OPTION AND STOCK AWARD PLAN</t>
  </si>
  <si>
    <t>On February 3, 2014, the Company granted stock options to purchase up to 25,000 shares of the Company’s common stock to a certain key officer. The options covering a total of 12,500 shares vested at the date of grant and 12,500 shares vested on August 3, 2014.  The stock options have an exercise price of $1.00 per share and will expire ten (10) years from the date of grant.  The fair value of the options of $4,242 was determined using the Black-Scholes option-pricing model.  The assumptions used to calculate the fair market value are as follows: (i) risk-free interest rate of 0.87% (ii) estimated volatility of 17% (iii) dividend yield of 0.00% and (iv) expected life of the options of 5 years.   In addition, the officer is eligible to receive a future grant of 25,000 of options to purchase common stock of the Company upon reaching certain milestones related to the number of retail electricity customers and financial performance of the Company.</t>
  </si>
  <si>
    <t>During 2014, the Company granted a total of 93,750 stock options to non-employee members of the Company’s Board of Directors under the Plan as compensation for service on the Company’s Board. The director stock options were fully vested on the date of grant, have an exercise price of $1.50 per share, will expire ten (10) years from the date of the grant and are estimated to have a fair value of approximately $3,846 on the date of grant determined using the Black-Scholes option-pricing model.  The assumptions used to calculate the fair market value are as follows: (i) risk-free interest rate of 0.87% (ii) estimated volatility of 17% (iii) dividend yield of 0.00% and (iv) expected life of the options of 5 years.</t>
  </si>
  <si>
    <t>During 2014, the Company granted 5,500 employee stock options to other key employees.   Options covering a total of 5,500 shares will vest over two years from the date of grant.   The stock options have an exercise price of $1.50 per share and will expire ten (10) years from the date of grant.   The options covering 4,000 shares that were granted during the three months ended March 31, 2014, are estimated to have had a value of approximately $164 on the date of grant and the 1,500 options that were granted during the three months ended September 30, 2014 are estimated to have had a value of approximately $62. </t>
  </si>
  <si>
    <t>On September 9, 2014, the Company issued 1,000 shares of restricted common stock to a key employee of the Company.   These shares vest one year from the date of grant.   The 1,000 restricted shares are estimated to have a value of $960 on the date of grant.   The restricted shares vest ratably over the vesting period of one year.</t>
  </si>
  <si>
    <t>As a result of the above-mentioned activity, during 2014, the Company recognized approximately $29,052 of stock compensation for stock options and restricted shares issued.  There remains approximately $1,305 of stock compensation to be recognized.</t>
  </si>
  <si>
    <t>As of December 31, 2014, 630,250 securities have been awarded, net of forfeitures, from the 2012 Stock Option and Stock Award Plan with a remaining balance of 154,750 shares.</t>
  </si>
  <si>
    <t>As of December 31, 2014, the Company had granted stock options from the 2012 Stock Option and Stock Award Plan, net of forfeitures to purchase 479,250 shares summarized as follows:</t>
  </si>
  <si>
    <t>Shares</t>
  </si>
  <si>
    <t>Weighted Average Exercise Price</t>
  </si>
  <si>
    <t>Weighted Average Remaining Contractual Life (in Years)</t>
  </si>
  <si>
    <t>Grant Date Fair Value</t>
  </si>
  <si>
    <t>Outstanding at December 31, 2013</t>
  </si>
  <si>
    <t>    360,000</t>
  </si>
  <si>
    <t>Options granted</t>
  </si>
  <si>
    <t>     124,250</t>
  </si>
  <si>
    <t>Options exercised</t>
  </si>
  <si>
    <t>Options cancelled/forfeited/expired</t>
  </si>
  <si>
    <t>Outstanding at December 31, 2014</t>
  </si>
  <si>
    <t>     479,250</t>
  </si>
  <si>
    <t>Vested at December 31, 2014</t>
  </si>
  <si>
    <t>Exercisable at December 31, 2014</t>
  </si>
  <si>
    <t>The assumptions used and the weighted average calculated value of options issued during 2014, were as follows:</t>
  </si>
  <si>
    <t>Risk-free interest rate</t>
  </si>
  <si>
    <t>Expected dividend yield</t>
  </si>
  <si>
    <t>Expected volatility</t>
  </si>
  <si>
    <t>Expected life</t>
  </si>
  <si>
    <t>5 Years</t>
  </si>
  <si>
    <t>Weighted average calculated value of warrants granted                 </t>
  </si>
  <si>
    <t>Note 12 - Private Placement Offering, Master Marketing Agreement, and Issuance of Related Warrants</t>
  </si>
  <si>
    <t>NOTE 12 - PRIVATE PLACEMENT OFFERING, MASTER MARKETING AGREEMENT AND ISSUANCE OF RELATED WARRANTS</t>
  </si>
  <si>
    <t>On March 11, 2014, the Company entered into a Master Marketing Agreement with an entity which provides marketing services. The Marketer is in the business of using its multi-level marketing network to broker the services of electric providers to potential residential customers. The Company issued a warrant to the Marketer to purchase up to 275,000 shares (“Warrant Shares”) of the Company’s common stock at an exercise price of $1.00 per share (the “Warrant”).   The Warrant has a term of ten (10) years and vests as follows: (i) as to one Warrant Share for each customer introduced by the Marketer that enters into a relationship with Summer LLC in a one year contract; (ii) as to two (2) Warrant Shares for each customer introduced by the Marketer that enters into a contract with Summer LLC with a two (2) year term; and (iii) in the event that the Marketer meets certain other milestones related to the number of customers introduced to the Company by the Marketer, the Warrant becomes exercisable with respect to an additional 75,000 shares of the Company’s common stock.    The fair value of the warrants of $46,656 was determined using the Black-Scholes option-pricing model.  The assumptions used to calculate the fair market value are as follows: (i) risk-free interest rate of 0.87% (ii) estimated volatility of 17% (iii) dividend yield of 0.00% and (iv) expected life of the warrant of ten years.   As of December 31, 2014, the number of Warrant Shares vested was 578.</t>
  </si>
  <si>
    <t>As discussed above in Note 9, on May 27, 2014, the Company sold two investment units for total cash proceeds of $40,000 to two individuals. Each unit consists of 20,000 shares of common stock and a warrant to purchase 10,000 of the Company’s shares of common stock at $1.50 per share, and exercisable within five years.   The approximate relative fair value of the warrants is $327.   The Black Scholes pricing model was used to estimate the fair market value of the 20,000 warrants issued to the two individuals using the assumptions of a risk free interest rate of 0.87%, dividend yield of 0.00%, volatility of 17% and an expected life of five years.</t>
  </si>
  <si>
    <t>Warrant activity for the period ended December 31, 2014, was as follows:</t>
  </si>
  <si>
    <t>Warrants granted</t>
  </si>
  <si>
    <t>Warrants exercised</t>
  </si>
  <si>
    <t>Warrants cancelled/forfeited/expired</t>
  </si>
  <si>
    <t>The assumptions used and the weighted average calculated value of warrants issued during 2014, were as follows:</t>
  </si>
  <si>
    <t>Weighted average calculated value of warrants granted                                 </t>
  </si>
  <si>
    <t> $0.04</t>
  </si>
  <si>
    <t>Note 13 - Property and Equipment</t>
  </si>
  <si>
    <t>NOTE 13 – PROPERTY AND EQUIPMENT</t>
  </si>
  <si>
    <t>Property and equipment are carried at cost and are depreciated over their estimated useful lives (3 to 7 years) using the straight-line method.  Costs of assets include those capital expenditures which improve the efficiency of the assets or lengthen their useful lives.  Expenditures for maintenance and repairs are charged against income as incurred.  Costs and related accumulated depreciation of assets sold or otherwise retired are removed from accounts, and any resulting gain or loss is reflected in income.  Depreciation expense charged to operations totaled $243,847 for the year ended December 31, 2014 and $167,279 for period from inception to December 31, 2013.</t>
  </si>
  <si>
    <t>As of December 31, 2014 and 2013, property and equipment consisted of the following:</t>
  </si>
  <si>
    <t>December 31, 2014 ($)</t>
  </si>
  <si>
    <t>December 31, 2013 ($)</t>
  </si>
  <si>
    <t>Total property and equipment</t>
  </si>
  <si>
    <t>Less: Accumulated depreciation</t>
  </si>
  <si>
    <t>Property and equipment, net</t>
  </si>
  <si>
    <t>Note 14 - Operating Lease Commitments</t>
  </si>
  <si>
    <r>
      <t>NOTE 14</t>
    </r>
    <r>
      <rPr>
        <sz val="11"/>
        <color theme="1"/>
        <rFont val="Calibri"/>
        <family val="2"/>
        <scheme val="minor"/>
      </rPr>
      <t xml:space="preserve"> - </t>
    </r>
    <r>
      <rPr>
        <b/>
        <sz val="11"/>
        <color theme="1"/>
        <rFont val="Calibri"/>
        <family val="2"/>
        <scheme val="minor"/>
      </rPr>
      <t>OPERATING LEASE COMMITMENTS</t>
    </r>
  </si>
  <si>
    <t>The Company has two office equipment leases requiring monthly payments of $99 and $143 and expiring in December 2017 and May 2018, respectively.</t>
  </si>
  <si>
    <t>The Company assumed an operating lease for office space on November 1, 2011, under a non-cancellable lease obligation which expires on August 31, 2016.</t>
  </si>
  <si>
    <t>Rent Period</t>
  </si>
  <si>
    <t>Monthly Base Rent</t>
  </si>
  <si>
    <t>09/01/2014 – 08/31/2015</t>
  </si>
  <si>
    <t>09/01/2015 – 08/31/2016</t>
  </si>
  <si>
    <t>Future minimum commitments including extension options under all non-cancellable operating lease obligations are as follows:</t>
  </si>
  <si>
    <t>Contractual</t>
  </si>
  <si>
    <t>Obligations</t>
  </si>
  <si>
    <t>Operating Leases</t>
  </si>
  <si>
    <t>Lease expense for the years ended December 31, 2014 and 2013 is $129,925 and $128,155, respectively.</t>
  </si>
  <si>
    <t>Note 15 - Subsequent Events</t>
  </si>
  <si>
    <r>
      <t>NOTE 15</t>
    </r>
    <r>
      <rPr>
        <sz val="11"/>
        <color theme="1"/>
        <rFont val="Calibri"/>
        <family val="2"/>
        <scheme val="minor"/>
      </rPr>
      <t xml:space="preserve"> - </t>
    </r>
    <r>
      <rPr>
        <b/>
        <sz val="11"/>
        <color theme="1"/>
        <rFont val="Calibri"/>
        <family val="2"/>
        <scheme val="minor"/>
      </rPr>
      <t>SUBSEQUENT EVENTS</t>
    </r>
  </si>
  <si>
    <t>Dividends of Series B Preferred Shares</t>
  </si>
  <si>
    <t>On February 3, 2015, the Company issued 3,058 shares of common stock and paid $19,364 in cash as dividend payments on Series B Preferred Shares relating to the month of January 2015 (See Footnote 6).</t>
  </si>
  <si>
    <t>On February 27, 2015, the Company issued 2,762 shares of common stock and paid $17,490 in cash as dividend payments on Series B Preferred Shares relating to the month of February 2015 (See Footnote 6).</t>
  </si>
  <si>
    <t>On March 25, 2015, the Company issued 3,058 shares of common stock and paid $19,364 in cash as dividend payment on Series B Preferred Shares relating to the month of March 2015 (See Footnote 6).</t>
  </si>
  <si>
    <t>Advance to Loan Amount Note</t>
  </si>
  <si>
    <t>On March 25, 2015, the Company made a payment of $25,000 to Comerica Bank (See Footnote 8).The balance of the Advance to Loan Amount Note as of March 31, 2015 is $985,000.</t>
  </si>
  <si>
    <t>Common Shares Issued as Interest on Personal Guaranty</t>
  </si>
  <si>
    <t>On February 2, 2015, the Company issued 80,800 shares of common stock to the Guarantors of the Advance to Loan Amount (See Footnote 8) as interest due relating to the month of January 2015.</t>
  </si>
  <si>
    <t>On February 27, 2015, the Company issued 80,800 shares of common stock to the Guarantors of the Advance to Loan Amount (See Footnote 8) as interest due relating to the month of February 2015.</t>
  </si>
  <si>
    <t>On March 25, 2015, the Company issued 76,315 shares of common stock to the Guarantors of the Advance to Loan Amount (See Footnote 8) as interest due relating to the month of March 2015.</t>
  </si>
  <si>
    <t>Employment Agreements</t>
  </si>
  <si>
    <t>On January 21, 2015, the Company entered into employment agreements with certain key employees.  The agreements require total annual base compensation of $290,000 and provide the ability for the key employees to receive certain option or stock grants based on the achievement of performance goals.  The agreements provide an average of six months of severance for Termination Without Cause or Change of Control totaling $145,000 along with the acceleration and immediate vesting of all unvested stock options, warrants and/or restricted stock granted.</t>
  </si>
  <si>
    <t>Financing from Black Ink Energy, LLC</t>
  </si>
  <si>
    <t>On March 2, 2015, Summer Energy, LLC (the “Borrower”), a wholly owned subsidiary of Summer Energy Holdings, Inc. (“SEH”), entered into a Second Lien Term Loan Agreement (the “Agreement”) with Black Ink Energy, LLC (“BIE”).  Pursuant to the Agreement, BIE agreed to provide a term loan (the “Term Loan”) to the Borrower, and the Borrower agreed to borrow and repay funds loaned by BIE.</t>
  </si>
  <si>
    <t>The amount of the Term Loan is Three Million Dollars $3,000,000, and the loan is not revolving in nature. Pursuant to the Agreement, any amounts prepaid or repaid may not be re-borrowed by the Borrower. The maturity date of the loan is September 2, 2016. The Term Loan will bear interest at a rate of 15% per annum, except in the occurrence of an event of default, at which point the default interest rate will be 18%. Interest is payable in arrears on the last day of each month and on the maturity date of the loan. The Term Loan was not evidenced by a promissory note.</t>
  </si>
  <si>
    <t>Pursuant to the agreement, the Borrower has the option to prepay the loan amount in whole by providing prior notice to BIE and by paying a pre-payment premium of $300,000. Additionally, the Borrower agreed to pay to BIE a facility fee equal to $30,000.</t>
  </si>
  <si>
    <t>In connection with the Agreement and the Term Loan, SEH agreed to issue to BIE a warrant (the “Warrant”) to purchase up to 800,000 shares of SEH’s common stock.  The Warrant has a term often (10) years, has an exercise price of $1.50 per share, and is subject to adjustment as set forth in the Warrant.  The Warrant also contains a cashless or net exercise provision, pursuant to which the holder of the Warrant may elect to convert all or a portion of the Warrant without the payment of additional consideration, by receiving a net number of shares calculated pursuant to a formula set forth in the Warrant.  SEH agreed to reserve 120% of the number of shares issuable upon the exercise of the Warrant so long as the Warrant is exercisable and outstanding.  Additionally, SEH agreed to grant to the holder piggyback registration rights.</t>
  </si>
  <si>
    <t>Private Placement and Promissory Note</t>
  </si>
  <si>
    <t>On March 12, 2015, pursuant to a securities purchase agreement (the “Purchase Agreement”), the Company accepted a subscription from an accredited investor to purchase 100,000 Investment Units (“Units”), comprised of common stock and warrants for a purchase price of $1.00 per Unit, resulting in gross proceeds to the Company of $100,000. Each Unit consists of (i) one (1) share of the Company’s common stock, par value $0.001 per share, and (ii) a warrant to purchase one (1) share of common stock at an exercise price of $1.50 per share. The Company granted piggyback registration rights to the investor in connection with this investment.  The Company intends to use the proceeds from this investment for general corporate and working capital purposes.</t>
  </si>
  <si>
    <t>Pursuant to the Purchase Agreement, the Company also issued an unsecured promissory note in the principal amount of $100,000 in favor of said investor (the “Note”). Interest accrues on the Note at a rate of 15% per annum. The Company agreed to make quarterly interest-only payments throughout the term of the Note. The entire unpaid principal balance of the Note, together with any accrued interest and other unpaid charges or fees, is due and payable on or before September 12, 2016. The Company may prepay the Note, in whole or in part, at any time without penalty.</t>
  </si>
  <si>
    <t>Note 16 - Contingencies</t>
  </si>
  <si>
    <r>
      <t>NOTE 16</t>
    </r>
    <r>
      <rPr>
        <sz val="11"/>
        <color theme="1"/>
        <rFont val="Calibri"/>
        <family val="2"/>
        <scheme val="minor"/>
      </rPr>
      <t xml:space="preserve"> – </t>
    </r>
    <r>
      <rPr>
        <b/>
        <sz val="11"/>
        <color theme="1"/>
        <rFont val="Calibri"/>
        <family val="2"/>
        <scheme val="minor"/>
      </rPr>
      <t>CONTINGENCIES</t>
    </r>
  </si>
  <si>
    <t>Rod Danielson, a former employee and current shareholder of the Company has initiated an arbitration proceeding with the American Arbitration Association in Houston, Texas seeking payment of $156,000 in contractual severance, plus incidental and consequential damages and attorneys’ fees.  The Company disputes the allegations in the arbitration proceedings made by Mr. Danielson.  The parties are engaged in settlement negotiations.</t>
  </si>
  <si>
    <t>Note 2 - Significant Accounting Policies (Policies)</t>
  </si>
  <si>
    <t>Policies</t>
  </si>
  <si>
    <t>Note 3 - Income Taxes: Schedule of Effective Income Tax Rate Reconciliation (Tables)</t>
  </si>
  <si>
    <t>Tables/Schedules</t>
  </si>
  <si>
    <t>Schedule of Effective Income Tax Rate Reconciliation</t>
  </si>
  <si>
    <t>Note 3 - Income Taxes: Schedule of Deferred Tax Assets and Liabilities (Tables)</t>
  </si>
  <si>
    <t>Schedule of Deferred Tax Assets and Liabilities</t>
  </si>
  <si>
    <t>Note 11 - 2012 Stock Option and Stock Award Plan: Schedule of Share-based Compensation, Stock Options, Activity (Tables)</t>
  </si>
  <si>
    <t>Schedule of Share-based Compensation, Stock Options, Activity</t>
  </si>
  <si>
    <t>Note 11 - 2012 Stock Option and Stock Award Plan: Schedule of Assumptions Used for Options Issued During 2014 (Tables)</t>
  </si>
  <si>
    <t>Schedule of Assumptions Used for Options Issued During 2014</t>
  </si>
  <si>
    <t>Note 12 - Private Placement Offering, Master Marketing Agreement, and Issuance of Related Warrants: Schedule of Warrant activity (Tables)</t>
  </si>
  <si>
    <t>Schedule of Warrant activity</t>
  </si>
  <si>
    <t>Note 12 - Private Placement Offering, Master Marketing Agreement, and Issuance of Related Warrants: Schedule of Assumptions Used for Warrants Issued During 2014 (Tables)</t>
  </si>
  <si>
    <t>Schedule of Assumptions Used for Warrants Issued During 2014</t>
  </si>
  <si>
    <t>Note 13 - Property and Equipment: Schedule of Property and Equipment (Tables)</t>
  </si>
  <si>
    <t>Schedule of Property and Equipment</t>
  </si>
  <si>
    <t>Note 14 - Operating Lease Commitments: Schedule of Future Minimum Rental Payments for Operating Leases (Tables)</t>
  </si>
  <si>
    <t>Schedule of Future Minimum Rental Payments for Operating Leases</t>
  </si>
  <si>
    <t>Note 1 - Organization (Details)</t>
  </si>
  <si>
    <t>Mar. 27, 2012</t>
  </si>
  <si>
    <t>Ownership Percentage Upon Reverse Merger Acquisition</t>
  </si>
  <si>
    <t>Summer LLC</t>
  </si>
  <si>
    <t>Entity Incorporation, Date of Incorporation</t>
  </si>
  <si>
    <t>Marketing, LLC</t>
  </si>
  <si>
    <t>Note 2 - Significant Accounting Policies: Unbilled Revenue and Accounts Receivable (Details) (USD $)</t>
  </si>
  <si>
    <t>Details</t>
  </si>
  <si>
    <t>Unbilled accounts</t>
  </si>
  <si>
    <t>Allowance for Doubtful Accounts</t>
  </si>
  <si>
    <t>Bad Debt Expense</t>
  </si>
  <si>
    <t>Note 2 - Significant Accounting Policies: Stock-Based Compensation (Details) (Employee Stock Option)</t>
  </si>
  <si>
    <t>Employee Stock Option</t>
  </si>
  <si>
    <t>Fair Value Assumptions, Method Used</t>
  </si>
  <si>
    <t>Black-Scholes option pricing model</t>
  </si>
  <si>
    <t>Note 2 - Significant Accounting Policies: Warrants (Details) (Warrant)</t>
  </si>
  <si>
    <t>Warrant</t>
  </si>
  <si>
    <t>Black-Scholes option-pricing model</t>
  </si>
  <si>
    <t>Note 2 - Significant Accounting Policies: Cash and Cash Equivalents (Details) (USD $)</t>
  </si>
  <si>
    <t>Credit Card</t>
  </si>
  <si>
    <t>Note 2 - Significant Accounting Policies: Property and Equipment (Details)</t>
  </si>
  <si>
    <t>Software and Software Development Costs</t>
  </si>
  <si>
    <t>Property, Plant and Equipment, Useful Life</t>
  </si>
  <si>
    <t>Computer Equipment</t>
  </si>
  <si>
    <t>Furniture and Fixtures</t>
  </si>
  <si>
    <t>Leasehold Improvements</t>
  </si>
  <si>
    <t>Other Machinery and Equipment</t>
  </si>
  <si>
    <t>7 years</t>
  </si>
  <si>
    <t>Note 2 - Significant Accounting Policies: Deferred Financing Costs (Details) (USD $)</t>
  </si>
  <si>
    <t>Note 3 - Income Taxes: Schedule of Effective Income Tax Rate Reconciliation (Details) (USD $)</t>
  </si>
  <si>
    <t>Effective Income Tax Rate Reconciliation, Percent</t>
  </si>
  <si>
    <t>Reconciling items</t>
  </si>
  <si>
    <t>Income Tax Expense (Benefit), Total</t>
  </si>
  <si>
    <t>Note 3 - Income Taxes: Schedule of Deferred Tax Assets and Liabilities (Details) (USD $)</t>
  </si>
  <si>
    <t>Deferred Tax Assets, Net</t>
  </si>
  <si>
    <t>Deferred Tax Assets, Gross</t>
  </si>
  <si>
    <t>Deferred Tax Liabilities, Gross</t>
  </si>
  <si>
    <t>Net deferred tax liabiliites</t>
  </si>
  <si>
    <t>Deferred Tax Assets, Net, Total</t>
  </si>
  <si>
    <t>Note 3 - Income Taxes (Details) (USD $)</t>
  </si>
  <si>
    <t>Net Operating Loss Carryforwards</t>
  </si>
  <si>
    <t>Operating Loss Carryforwards, Expiration Date</t>
  </si>
  <si>
    <t>Note 4 - 2011 Credit Facility Agreements and Advances Related Party (Details) (USD $)</t>
  </si>
  <si>
    <t>Dec. 31, 2012</t>
  </si>
  <si>
    <t>Nov. 15, 2012</t>
  </si>
  <si>
    <t>Nov. 30, 2011</t>
  </si>
  <si>
    <t>Proceeds from Related Party Debt</t>
  </si>
  <si>
    <t>Neil Leibman</t>
  </si>
  <si>
    <t>Due to Related Parties, Current</t>
  </si>
  <si>
    <t>Financial Standby Letter of Credit</t>
  </si>
  <si>
    <t>Line of Credit Facility, Maximum Borrowing Capacity</t>
  </si>
  <si>
    <t>Deferred Finance Costs, Gross</t>
  </si>
  <si>
    <t>Deferred Finance Costs, Net</t>
  </si>
  <si>
    <t>Financial Standby Letter of Credit | Common Stock | Investor</t>
  </si>
  <si>
    <t>Stock issued to guarantors</t>
  </si>
  <si>
    <t>Note 5 - 2013 Credit Facility Agreements and Series A Preferred Shares (Details) (USD $)</t>
  </si>
  <si>
    <t>Options, Granted</t>
  </si>
  <si>
    <t>Preferred Stock, Redemption Price Per Share</t>
  </si>
  <si>
    <t>Preferred Stock, Redemption Terms</t>
  </si>
  <si>
    <t>The number of shares is calculated on the basis of an option to purchase one (1) share of common stock for each 2.733 shares of Series A Preferred purchased by the Company.</t>
  </si>
  <si>
    <t>Assisting Parties of Credit Facility</t>
  </si>
  <si>
    <t>Exercise Price</t>
  </si>
  <si>
    <t>Assisting Parties of Credit Facility | January 10, 2014</t>
  </si>
  <si>
    <t>Common Stock Dividends, Shares</t>
  </si>
  <si>
    <t>Assisting Parties of Credit Facility | April 10, 2014</t>
  </si>
  <si>
    <t>Assisting Parties of Credit Facility | May 6 2014</t>
  </si>
  <si>
    <t>Guarantor Obligations, Maximum Exposure, Undiscounted</t>
  </si>
  <si>
    <t>Guarantor Obligations, Term</t>
  </si>
  <si>
    <t>The 2013 Credit Facility Agreements each have a term of five (5) years.</t>
  </si>
  <si>
    <t>Amortization of deferred financing asset</t>
  </si>
  <si>
    <t>Financial Standby Letter of Credit | Director | Series A Preferred Stock</t>
  </si>
  <si>
    <t>Financial Standby Letter of Credit | Director 2 | Series A Preferred Stock</t>
  </si>
  <si>
    <t>Note 6 - Private Placement of Series B Preferred Shares (Details) (USD $)</t>
  </si>
  <si>
    <t>Feb. 19, 2014</t>
  </si>
  <si>
    <t>Preferred Stock, Dividend Rate, Percentage</t>
  </si>
  <si>
    <t>Share Price</t>
  </si>
  <si>
    <t>Preferred Stock, Dividend Payment Terms</t>
  </si>
  <si>
    <t>The Series B Preferred dividends are payable in cash or by the issuance of common stock ten (10) days following the end of each month, or portion thereof. The number of shares to be paid as a dividend shall be determined based on the fair market value of the shares of common stock on the record date for the dividend.</t>
  </si>
  <si>
    <t>Shares Sold Pursuant to Stock Purchase Agreements</t>
  </si>
  <si>
    <t>Preferred Stock, Voting Rights</t>
  </si>
  <si>
    <t>Each holder of Series B Preferred is entitled to the number of votes equal to the number of shares of the Company’s common stock into which such shares of Series B Preferred held by such holder could then be converted.</t>
  </si>
  <si>
    <t>Preferred Stock Conversion Price</t>
  </si>
  <si>
    <t>Convertible Preferred Stock, Shares Issued upon Conversion</t>
  </si>
  <si>
    <t>Convertible Preferred Stock, Terms of Conversion</t>
  </si>
  <si>
    <t>Optional Conversion. The Series B Preferred is convertible into common stock at the election of the holder, with an initial conversion price of $1.00 per share. The Certificate of Designation provides certain adjustments to the conversion price to adjust for stock splits, adjustments, and issuance of additional shares of stock. Mandatory Conversion. Additionally, the Series B Preferred will automatically be converted upon the earlier to occur of (A) the affirmative election of the holders of fifty percent (50%) of the outstanding shares of Series B Preferred, voting as a separate class, or (B) the affirmative vote of the board of directors upon the closing of a firmly underwritten public offering pursuant to an effective registration statement under the Securities Act of 1933, as amended, which values the Company at least $50 million and in which the gross proceeds to the Company (after underwriting discounts, commissions and fees) are at least $10 million.</t>
  </si>
  <si>
    <t>The Company may, at any time, redeem all or a portion of the Series B Preferred upon 20 days’ notice</t>
  </si>
  <si>
    <t>Dividends, Preferred Stock, Cash</t>
  </si>
  <si>
    <t>Dividends, Preferred Stock, Stock</t>
  </si>
  <si>
    <t>Note 7 - Letters of Credit (Details) (Financial Standby Letter of Credit, USD $)</t>
  </si>
  <si>
    <t>Comerica Bank</t>
  </si>
  <si>
    <t>Line of Credit Facility, Expiration Date</t>
  </si>
  <si>
    <t>Debt Instrument, Collateral Amount</t>
  </si>
  <si>
    <t>Comerica Bank | Unsecured Debt</t>
  </si>
  <si>
    <t>Letters of Credit Outstanding, Amount</t>
  </si>
  <si>
    <t>Note 8 - Advance To Loan Amount Note (Details) (USD $)</t>
  </si>
  <si>
    <t>Apr. 18, 2014</t>
  </si>
  <si>
    <t>Advance to Loan Amount</t>
  </si>
  <si>
    <t>Guarantor 1</t>
  </si>
  <si>
    <t>Shares to be issued to Guarantors per month</t>
  </si>
  <si>
    <t>Common Stock | Guarantor 2</t>
  </si>
  <si>
    <t>Common Stock | Guarantor 3</t>
  </si>
  <si>
    <t>Common Stock | Guarantor 4</t>
  </si>
  <si>
    <t>Debt Instrument, Face Amount</t>
  </si>
  <si>
    <t>Debt Instrument, Maturity Date</t>
  </si>
  <si>
    <t>Debt Instrument, Interest Rate Terms</t>
  </si>
  <si>
    <t>interest thereon at a per annum rate equal to the “Prime Referenced Rate” plus the “Applicable Margin”. The “Prime Referenced Rate” means, for any day, a per annum interest rate which is equal to the “Prime Rate” in effect on such day, but in no event and at no time shall the “Prime Reference Rate” be less than the sum of the Daily Adjusting LIBOR Rate for such day plus two and one-half percent (2.5%) per annum. “Prime Rate” means the per annum rate established by Comerica Bank as its prime rate for its borrowers at any such time. “Applicable Margin” means 2% per annum.</t>
  </si>
  <si>
    <t>Advance to Loan Amount Note | Common Stock</t>
  </si>
  <si>
    <t>Note 9 - Private Placement Offering (Details) (USD $)</t>
  </si>
  <si>
    <t>Proceeds from Issuance of Private Placement</t>
  </si>
  <si>
    <t>Private Placement | Common Stock</t>
  </si>
  <si>
    <t>Shares per offering unit</t>
  </si>
  <si>
    <t>Fair value of shares issued</t>
  </si>
  <si>
    <t>Private Placement | Warrant</t>
  </si>
  <si>
    <t>Class of Warrant, Exercise Price</t>
  </si>
  <si>
    <t>Note 11 - 2012 Stock Option and Stock Award Plan (Details) (USD $)</t>
  </si>
  <si>
    <t>1 Months Ended</t>
  </si>
  <si>
    <t>33 Months Ended</t>
  </si>
  <si>
    <t>3 Months Ended</t>
  </si>
  <si>
    <t>Sep. 30, 2014</t>
  </si>
  <si>
    <t>Mar. 31, 2014</t>
  </si>
  <si>
    <t>Risk Free Interest Rate</t>
  </si>
  <si>
    <t>Expected Volatility</t>
  </si>
  <si>
    <t>Fair Value Assumptions, Expected Term</t>
  </si>
  <si>
    <t>Allocated Share-based Compensation Expense</t>
  </si>
  <si>
    <t>Remaining Stock Compensation to be recognized</t>
  </si>
  <si>
    <t>Number of Shares Available for Grant</t>
  </si>
  <si>
    <t>Employee Stock Option | Key Officer</t>
  </si>
  <si>
    <t>Options, Vested</t>
  </si>
  <si>
    <t>Options that will vest in August 2014</t>
  </si>
  <si>
    <t>Expiration from date of grant</t>
  </si>
  <si>
    <t>10 years</t>
  </si>
  <si>
    <t>Fair Value of Shares Issued</t>
  </si>
  <si>
    <t>Shares authorized for future grant</t>
  </si>
  <si>
    <t>Employee Stock Option | Director</t>
  </si>
  <si>
    <t>Employee Stock Option | Key Employees</t>
  </si>
  <si>
    <t>Note 11 - 2012 Stock Option and Stock Award Plan: Schedule of Share-based Compensation, Stock Options, Activity (Details) (USD $)</t>
  </si>
  <si>
    <t>Options, Outstanding, Beginning Balance</t>
  </si>
  <si>
    <t>Options, Weighted Average Exercise Price, Beginning Balance</t>
  </si>
  <si>
    <t>Options, Weighted Average Remaining Contractual Life</t>
  </si>
  <si>
    <t>8 years 6 months 25 days</t>
  </si>
  <si>
    <t>8 years 2 months 26 days</t>
  </si>
  <si>
    <t>Options, Outstanding, Grant Date Fair Value</t>
  </si>
  <si>
    <t>Options, Granted, Weighted Average Exercise Price</t>
  </si>
  <si>
    <t>Options, Granted, Weighted Average Remaining Contractual Life</t>
  </si>
  <si>
    <t>9 years 6 months 7 days</t>
  </si>
  <si>
    <t>Options, Granted, Grant Date Fair Value</t>
  </si>
  <si>
    <t>Options, exercised</t>
  </si>
  <si>
    <t>Options, Cancelled/Forfeited/Expired</t>
  </si>
  <si>
    <t>Options, Cancelled/Forfeited/Expired, Weighted Average Exercise Price</t>
  </si>
  <si>
    <t>Options, Cancelled/Forfeited/Expired, Grant Date Fair Value</t>
  </si>
  <si>
    <t>Options, Outstanding, Ending Balance</t>
  </si>
  <si>
    <t>Options, Weighted Average Exercise Price, Ending Balance</t>
  </si>
  <si>
    <t>Options, Vested, Weighted Average Exercise Price</t>
  </si>
  <si>
    <t>Options, Vested, Weighted Average Remaining Contractual Life</t>
  </si>
  <si>
    <t>8 years 9 months 11 days</t>
  </si>
  <si>
    <t>Options, Vested, Grant Date Fair Value</t>
  </si>
  <si>
    <t>Options, Exercisable</t>
  </si>
  <si>
    <t>Options, Exercisable, Weighted Average Exercise Price</t>
  </si>
  <si>
    <t>Options, Exercisable, Weighted Average Remaining Contractual Life</t>
  </si>
  <si>
    <t>Warrants, Exercisable, Grant Date Fair Value</t>
  </si>
  <si>
    <t>Note 11 - 2012 Stock Option and Stock Award Plan: Schedule of Assumptions Used for Options Issued During 2014 (Details) (USD $)</t>
  </si>
  <si>
    <t>Weighted average calculated value of warrants granted</t>
  </si>
  <si>
    <t>Note 12 - Private Placement Offering, Master Marketing Agreement, and Issuance of Related Warrants (Details) (USD $)</t>
  </si>
  <si>
    <t>Expected Dividend Yield</t>
  </si>
  <si>
    <t>Expected Life</t>
  </si>
  <si>
    <t>Warrant | Private Placement</t>
  </si>
  <si>
    <t>Common Stock | Private Placement</t>
  </si>
  <si>
    <t>Master Marketing Agreement | Warrant</t>
  </si>
  <si>
    <t>Shares Issued</t>
  </si>
  <si>
    <t>Terms of Shares Issued</t>
  </si>
  <si>
    <t>The Warrant has a term of ten (10) years and vests as follows: (i) as to one Warrant Share for each customer introduced by the Marketer that enters into a relationship with Summer LLC in a one year contract; (ii) as to two (2) Warrant Shares for each customer introduced by the Marketer that enters into a contract with Summer LLC with a two (2) year term; and (iii) in the event that the Marketer meets certain other milestones related to the number of customers introduced to the Company by the Marketer, the Warrant becomes exercisable with respect to an additional 75,000 shares of the Company’s common stock.</t>
  </si>
  <si>
    <t>Note 12 - Private Placement Offering, Master Marketing Agreement, and Issuance of Related Warrants: Schedule of Warrant activity (Details) (USD $)</t>
  </si>
  <si>
    <t>Warrants, Outstanding, Beginning Balance</t>
  </si>
  <si>
    <t>Warrants, Outstanding, Beginning Balance, Weighted Average Exercise Price</t>
  </si>
  <si>
    <t>Warrants, Outstanding, Weighted Average Remaining Contractual Life</t>
  </si>
  <si>
    <t>3 years 6 months 22 days</t>
  </si>
  <si>
    <t>4 years 2 months 16 days</t>
  </si>
  <si>
    <t>Warrants, Outstanding, Grant Date Fair Value</t>
  </si>
  <si>
    <t>Warrants, Granted</t>
  </si>
  <si>
    <t>Warrants, Granted, Weighted Average Exercise Price</t>
  </si>
  <si>
    <t>Warrants, Granted, Weighted Average Remaining Contractual Term</t>
  </si>
  <si>
    <t>4 years 2 months 19 days</t>
  </si>
  <si>
    <t>Warrants, Granted, Grant Date Fair Value</t>
  </si>
  <si>
    <t>Warrants, Exercised</t>
  </si>
  <si>
    <t>Warrants, Exercised, Grant Date Fair Value</t>
  </si>
  <si>
    <t>Warrants, Cancelled/Forfeited/Expired</t>
  </si>
  <si>
    <t>Warrants, Cancelled/Forfeited/Expired, Grant Date Fair Value</t>
  </si>
  <si>
    <t>Warrants, Outstanding, Ending Balance</t>
  </si>
  <si>
    <t>Warrants, Outstanding, Ending Balance, Weighted Average Exercise Price</t>
  </si>
  <si>
    <t>Warrants, Vested</t>
  </si>
  <si>
    <t>Warrants, Vested, Weighted Average Exercise Price</t>
  </si>
  <si>
    <t>Warrants, Vested, Weighted Average Remaining Contractual Life</t>
  </si>
  <si>
    <t>3 years 2 months 26 days</t>
  </si>
  <si>
    <t>Warrants, Vested, Grant Date Fair Value</t>
  </si>
  <si>
    <t>Warrants, Exercisable</t>
  </si>
  <si>
    <t>Warrants, Exercisable, Weighted Average Exercise Price</t>
  </si>
  <si>
    <t>Warrants, Exercisable, Weighted Average Remaining Contractual Life</t>
  </si>
  <si>
    <t>Note 12 - Private Placement Offering, Master Marketing Agreement, and Issuance of Related Warrants: Schedule of Assumptions Used for Warrants Issued During 2014 (Details) (Warrant, USD $)</t>
  </si>
  <si>
    <t>Note 13 - Property and Equipment (Details) (USD $)</t>
  </si>
  <si>
    <t>Depreciation Expense</t>
  </si>
  <si>
    <t>Note 13 - Property and Equipment: Schedule of Property and Equipment (Details) (USD $)</t>
  </si>
  <si>
    <t>Property, Plant and Equipment, Gross</t>
  </si>
  <si>
    <t>Property, Plant and Equipment, Net, Total</t>
  </si>
  <si>
    <t>Note 14 - Operating Lease Commitments (Details) (USD $)</t>
  </si>
  <si>
    <t>Monthly Base Rent: 09/01/2014 - 08/31/2015</t>
  </si>
  <si>
    <t>Monthly Base Rent: 09/01/2015 - 08/31/2016</t>
  </si>
  <si>
    <t>Lease Expense</t>
  </si>
  <si>
    <t>Office Equipment</t>
  </si>
  <si>
    <t>Operating Leases, Rent Expense</t>
  </si>
  <si>
    <t>Lease Expiration Date</t>
  </si>
  <si>
    <t>Office Equipment 2</t>
  </si>
  <si>
    <t>Note 14 - Operating Lease Commitments: Schedule of Future Minimum Rental Payments for Operating Leases (Details) (USD $)</t>
  </si>
  <si>
    <t>Note 15 - Subsequent Events (Details) (USD $)</t>
  </si>
  <si>
    <t>0 Months Ended</t>
  </si>
  <si>
    <t>Mar. 02, 2015</t>
  </si>
  <si>
    <t>Jan. 21, 2015</t>
  </si>
  <si>
    <t>Mar. 25, 2015</t>
  </si>
  <si>
    <t>Feb. 27, 2015</t>
  </si>
  <si>
    <t>Feb. 03, 2015</t>
  </si>
  <si>
    <t>Feb. 02, 2015</t>
  </si>
  <si>
    <t>Mar. 12, 2015</t>
  </si>
  <si>
    <t>Mar. 31, 2015</t>
  </si>
  <si>
    <t>Subsequent Event</t>
  </si>
  <si>
    <t>Common Stock, Shares Subscribed but Unissued</t>
  </si>
  <si>
    <t>Subsequent Event | Key Employees</t>
  </si>
  <si>
    <t>Officers' Compensation</t>
  </si>
  <si>
    <t>Severance Provided for Termination Without Cause of Change of Control</t>
  </si>
  <si>
    <t>Subsequent Event | Investor | Purchase Agreement</t>
  </si>
  <si>
    <t>Debt Instrument, Interest Rate, Stated Percentage</t>
  </si>
  <si>
    <t>Subsequent Event | Black Ink Energy, LLC</t>
  </si>
  <si>
    <t>Class of Warrant or Right, Outstanding</t>
  </si>
  <si>
    <t>Subsequent Event | Advance to Loan Amount Note | Comerica Bank</t>
  </si>
  <si>
    <t>Repayments of Long-term Debt</t>
  </si>
  <si>
    <t>Long-term Debt, Gross</t>
  </si>
  <si>
    <t>Subsequent Event | Second Lien Term Loan Agreement | Black Ink Energy, LLC</t>
  </si>
  <si>
    <t>Payment of Pre-Payment Premium</t>
  </si>
  <si>
    <t>Facility Fee</t>
  </si>
  <si>
    <t>Subsequent Event | Common Stock</t>
  </si>
  <si>
    <t>Subsequent Event | Series B Preferred Stock</t>
  </si>
  <si>
    <t>Payments of Ordinary Dividends, Preferred Stock and Preference Stock</t>
  </si>
  <si>
    <t>Note 16 - Contingencies (Details) (Subsequent Event, USD $)</t>
  </si>
  <si>
    <t>Amount Sought by Former Employee in Contractual Severance, Damages, and Legal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</si>
</sst>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i/>
      <sz val="11"/>
      <color theme="1"/>
      <name val="Calibri"/>
      <family val="2"/>
      <scheme val="minor"/>
    </font>
    <font>
      <i/>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left" vertical="top" wrapText="1"/>
    </xf>
    <xf numFmtId="0" fontId="0" fillId="0" borderId="10" xfId="0" applyBorder="1" applyAlignment="1">
      <alignment horizontal="center" vertical="top" wrapText="1"/>
    </xf>
    <xf numFmtId="0" fontId="0" fillId="33" borderId="0" xfId="0" applyFill="1" applyAlignment="1">
      <alignment horizontal="justify" vertical="top" wrapText="1"/>
    </xf>
    <xf numFmtId="0" fontId="0" fillId="33" borderId="0" xfId="0" applyFill="1" applyAlignment="1">
      <alignment horizontal="center" vertical="top" wrapText="1"/>
    </xf>
    <xf numFmtId="0" fontId="0" fillId="34" borderId="0" xfId="0" applyFill="1" applyAlignment="1">
      <alignment horizontal="justify" vertical="top" wrapText="1"/>
    </xf>
    <xf numFmtId="0" fontId="0" fillId="34" borderId="0" xfId="0" applyFill="1" applyAlignment="1">
      <alignment horizontal="center" vertical="top"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left" wrapText="1" indent="1"/>
    </xf>
    <xf numFmtId="0" fontId="0" fillId="0" borderId="0" xfId="0" applyAlignment="1">
      <alignment horizontal="left" wrapText="1"/>
    </xf>
    <xf numFmtId="0" fontId="16" fillId="0" borderId="10" xfId="0" applyFont="1" applyBorder="1" applyAlignment="1">
      <alignment horizontal="center" wrapText="1"/>
    </xf>
    <xf numFmtId="0" fontId="0" fillId="33" borderId="0" xfId="0" applyFill="1" applyAlignment="1">
      <alignment horizontal="left" wrapText="1"/>
    </xf>
    <xf numFmtId="6" fontId="0" fillId="33" borderId="0" xfId="0" applyNumberFormat="1" applyFill="1" applyAlignment="1">
      <alignment horizontal="right" wrapText="1"/>
    </xf>
    <xf numFmtId="3" fontId="0" fillId="33" borderId="0" xfId="0" applyNumberFormat="1" applyFill="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0" fontId="0" fillId="33" borderId="0" xfId="0" applyFill="1" applyAlignment="1">
      <alignment horizontal="left" wrapText="1" indent="1"/>
    </xf>
    <xf numFmtId="0" fontId="0" fillId="34" borderId="0" xfId="0" applyFill="1" applyAlignment="1">
      <alignment horizontal="left" wrapText="1" indent="1"/>
    </xf>
    <xf numFmtId="3" fontId="0" fillId="34" borderId="0" xfId="0" applyNumberFormat="1" applyFill="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right" wrapText="1"/>
    </xf>
    <xf numFmtId="0" fontId="0" fillId="34" borderId="0" xfId="0" applyFill="1" applyAlignment="1">
      <alignment horizontal="left" wrapText="1" indent="2"/>
    </xf>
    <xf numFmtId="6" fontId="0" fillId="34" borderId="0" xfId="0" applyNumberFormat="1" applyFill="1" applyAlignment="1">
      <alignment horizontal="right" wrapText="1"/>
    </xf>
    <xf numFmtId="3" fontId="0" fillId="34" borderId="10" xfId="0" applyNumberFormat="1" applyFill="1" applyBorder="1" applyAlignment="1">
      <alignment horizontal="right" wrapText="1"/>
    </xf>
    <xf numFmtId="3" fontId="0" fillId="34" borderId="11" xfId="0" applyNumberFormat="1" applyFill="1" applyBorder="1" applyAlignment="1">
      <alignment horizontal="right" wrapText="1"/>
    </xf>
    <xf numFmtId="0" fontId="0" fillId="33" borderId="0" xfId="0" applyFill="1" applyAlignment="1">
      <alignment horizontal="right" wrapText="1"/>
    </xf>
    <xf numFmtId="3" fontId="0" fillId="33" borderId="10" xfId="0" applyNumberFormat="1" applyFill="1" applyBorder="1" applyAlignment="1">
      <alignment horizontal="right" wrapText="1"/>
    </xf>
    <xf numFmtId="0" fontId="0" fillId="33" borderId="11" xfId="0" applyFill="1" applyBorder="1" applyAlignment="1">
      <alignment horizontal="right" wrapText="1"/>
    </xf>
    <xf numFmtId="0" fontId="0" fillId="0" borderId="0" xfId="0" applyAlignment="1">
      <alignment horizontal="justify" wrapText="1"/>
    </xf>
    <xf numFmtId="0" fontId="16" fillId="0" borderId="0" xfId="0" applyFont="1" applyAlignment="1">
      <alignment horizontal="justify" wrapText="1"/>
    </xf>
    <xf numFmtId="0" fontId="20" fillId="0" borderId="0" xfId="0" applyFont="1" applyAlignment="1">
      <alignment wrapText="1"/>
    </xf>
    <xf numFmtId="0" fontId="16" fillId="0" borderId="11" xfId="0" applyFont="1" applyBorder="1" applyAlignment="1">
      <alignment horizontal="center" wrapText="1"/>
    </xf>
    <xf numFmtId="8" fontId="0" fillId="33" borderId="0" xfId="0" applyNumberFormat="1" applyFill="1" applyAlignment="1">
      <alignment horizontal="right" wrapText="1"/>
    </xf>
    <xf numFmtId="0" fontId="0" fillId="34" borderId="10" xfId="0" applyFill="1" applyBorder="1" applyAlignment="1">
      <alignment horizontal="right" wrapText="1"/>
    </xf>
    <xf numFmtId="0" fontId="0" fillId="34" borderId="10" xfId="0" applyFill="1" applyBorder="1" applyAlignment="1">
      <alignment horizontal="left" wrapText="1"/>
    </xf>
    <xf numFmtId="8" fontId="0" fillId="33" borderId="11" xfId="0" applyNumberFormat="1" applyFill="1" applyBorder="1" applyAlignment="1">
      <alignment horizontal="right" wrapText="1"/>
    </xf>
    <xf numFmtId="6" fontId="0" fillId="33" borderId="11" xfId="0" applyNumberFormat="1" applyFill="1" applyBorder="1" applyAlignment="1">
      <alignment horizontal="right" wrapText="1"/>
    </xf>
    <xf numFmtId="3" fontId="0" fillId="33" borderId="11" xfId="0" applyNumberFormat="1" applyFill="1" applyBorder="1" applyAlignment="1">
      <alignment horizontal="right" wrapText="1"/>
    </xf>
    <xf numFmtId="10" fontId="0" fillId="33" borderId="0" xfId="0" applyNumberFormat="1" applyFill="1" applyAlignment="1">
      <alignment horizontal="right" wrapText="1"/>
    </xf>
    <xf numFmtId="10" fontId="0" fillId="34" borderId="0" xfId="0" applyNumberFormat="1" applyFill="1" applyAlignment="1">
      <alignment horizontal="right" wrapText="1"/>
    </xf>
    <xf numFmtId="0" fontId="0" fillId="0" borderId="0" xfId="0" applyAlignment="1">
      <alignment horizontal="left" wrapText="1" indent="10"/>
    </xf>
    <xf numFmtId="0" fontId="0" fillId="0" borderId="0" xfId="0" applyAlignment="1">
      <alignment horizontal="center" wrapText="1"/>
    </xf>
    <xf numFmtId="0" fontId="16" fillId="0" borderId="0" xfId="0" applyFont="1" applyAlignment="1">
      <alignment horizontal="center" wrapText="1"/>
    </xf>
    <xf numFmtId="0" fontId="0" fillId="33" borderId="0" xfId="0" applyFill="1" applyAlignment="1">
      <alignment horizontal="justify" wrapText="1"/>
    </xf>
    <xf numFmtId="0" fontId="0" fillId="34" borderId="0" xfId="0" applyFill="1" applyAlignment="1">
      <alignment horizontal="justify" wrapText="1"/>
    </xf>
    <xf numFmtId="0" fontId="0" fillId="0" borderId="10" xfId="0" applyBorder="1" applyAlignment="1">
      <alignment horizontal="left" vertical="top" wrapText="1"/>
    </xf>
    <xf numFmtId="0" fontId="0" fillId="33" borderId="0" xfId="0" applyFill="1" applyAlignment="1">
      <alignment horizontal="left" vertical="top" wrapText="1"/>
    </xf>
    <xf numFmtId="6" fontId="0" fillId="33" borderId="0" xfId="0" applyNumberFormat="1" applyFill="1" applyAlignment="1">
      <alignment horizontal="center" vertical="top" wrapText="1"/>
    </xf>
    <xf numFmtId="0" fontId="0" fillId="34" borderId="0" xfId="0" applyFill="1" applyAlignment="1">
      <alignment horizontal="left" vertical="top" wrapText="1"/>
    </xf>
    <xf numFmtId="6" fontId="0" fillId="34" borderId="0" xfId="0" applyNumberFormat="1" applyFill="1" applyAlignment="1">
      <alignment horizontal="center" vertical="top" wrapText="1"/>
    </xf>
    <xf numFmtId="0" fontId="0" fillId="33" borderId="0" xfId="0" applyFill="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0"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1396633</v>
      </c>
      <c r="C8" s="4"/>
      <c r="D8" s="4"/>
    </row>
    <row r="9" spans="1:4" x14ac:dyDescent="0.25">
      <c r="A9" s="2" t="s">
        <v>13</v>
      </c>
      <c r="B9" s="4">
        <f>--12-31</f>
        <v>-19</v>
      </c>
      <c r="C9" s="4"/>
      <c r="D9" s="4"/>
    </row>
    <row r="10" spans="1:4" ht="30" x14ac:dyDescent="0.25">
      <c r="A10" s="2" t="s">
        <v>14</v>
      </c>
      <c r="B10" s="4"/>
      <c r="C10" s="6">
        <v>15290220</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7">
        <v>6360945</v>
      </c>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251</v>
      </c>
      <c r="B1" s="1" t="s">
        <v>1</v>
      </c>
    </row>
    <row r="2" spans="1:2" x14ac:dyDescent="0.25">
      <c r="A2" s="8"/>
      <c r="B2" s="1" t="s">
        <v>2</v>
      </c>
    </row>
    <row r="3" spans="1:2" x14ac:dyDescent="0.25">
      <c r="A3" s="3" t="s">
        <v>168</v>
      </c>
      <c r="B3" s="4"/>
    </row>
    <row r="4" spans="1:2" ht="45" x14ac:dyDescent="0.25">
      <c r="A4" s="11" t="s">
        <v>251</v>
      </c>
      <c r="B4" s="44" t="s">
        <v>252</v>
      </c>
    </row>
    <row r="5" spans="1:2" x14ac:dyDescent="0.25">
      <c r="A5" s="11"/>
      <c r="B5" s="4"/>
    </row>
    <row r="6" spans="1:2" ht="409.5" x14ac:dyDescent="0.25">
      <c r="A6" s="11"/>
      <c r="B6" s="4" t="s">
        <v>253</v>
      </c>
    </row>
    <row r="7" spans="1:2" x14ac:dyDescent="0.25">
      <c r="A7" s="11"/>
      <c r="B7" s="4"/>
    </row>
    <row r="8" spans="1:2" ht="90" x14ac:dyDescent="0.25">
      <c r="A8" s="11"/>
      <c r="B8" s="4" t="s">
        <v>254</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255</v>
      </c>
      <c r="B1" s="1" t="s">
        <v>1</v>
      </c>
    </row>
    <row r="2" spans="1:2" x14ac:dyDescent="0.25">
      <c r="A2" s="8"/>
      <c r="B2" s="1" t="s">
        <v>2</v>
      </c>
    </row>
    <row r="3" spans="1:2" x14ac:dyDescent="0.25">
      <c r="A3" s="3" t="s">
        <v>168</v>
      </c>
      <c r="B3" s="4"/>
    </row>
    <row r="4" spans="1:2" ht="45" x14ac:dyDescent="0.25">
      <c r="A4" s="11" t="s">
        <v>255</v>
      </c>
      <c r="B4" s="13" t="s">
        <v>256</v>
      </c>
    </row>
    <row r="5" spans="1:2" x14ac:dyDescent="0.25">
      <c r="A5" s="11"/>
      <c r="B5" s="4"/>
    </row>
    <row r="6" spans="1:2" ht="285" x14ac:dyDescent="0.25">
      <c r="A6" s="11"/>
      <c r="B6" s="4" t="s">
        <v>257</v>
      </c>
    </row>
    <row r="7" spans="1:2" x14ac:dyDescent="0.25">
      <c r="A7" s="11"/>
      <c r="B7" s="4"/>
    </row>
    <row r="8" spans="1:2" ht="135" x14ac:dyDescent="0.25">
      <c r="A8" s="11"/>
      <c r="B8" s="4" t="s">
        <v>258</v>
      </c>
    </row>
    <row r="9" spans="1:2" x14ac:dyDescent="0.25">
      <c r="A9" s="11"/>
      <c r="B9" s="4"/>
    </row>
    <row r="10" spans="1:2" ht="135" x14ac:dyDescent="0.25">
      <c r="A10" s="11"/>
      <c r="B10" s="4" t="s">
        <v>259</v>
      </c>
    </row>
    <row r="11" spans="1:2" x14ac:dyDescent="0.25">
      <c r="A11" s="11"/>
      <c r="B11" s="4"/>
    </row>
    <row r="12" spans="1:2" ht="330" x14ac:dyDescent="0.25">
      <c r="A12" s="11"/>
      <c r="B12" s="4" t="s">
        <v>260</v>
      </c>
    </row>
    <row r="13" spans="1:2" x14ac:dyDescent="0.25">
      <c r="A13" s="11"/>
      <c r="B13" s="4"/>
    </row>
    <row r="14" spans="1:2" ht="300" x14ac:dyDescent="0.25">
      <c r="A14" s="11"/>
      <c r="B14" s="4" t="s">
        <v>261</v>
      </c>
    </row>
    <row r="15" spans="1:2" x14ac:dyDescent="0.25">
      <c r="A15" s="11"/>
      <c r="B15" s="4"/>
    </row>
    <row r="16" spans="1:2" ht="90" x14ac:dyDescent="0.25">
      <c r="A16" s="11"/>
      <c r="B16" s="4" t="s">
        <v>262</v>
      </c>
    </row>
    <row r="17" spans="1:2" x14ac:dyDescent="0.25">
      <c r="A17" s="11"/>
      <c r="B17" s="4"/>
    </row>
    <row r="18" spans="1:2" ht="90" x14ac:dyDescent="0.25">
      <c r="A18" s="11"/>
      <c r="B18" s="4" t="s">
        <v>263</v>
      </c>
    </row>
    <row r="19" spans="1:2" x14ac:dyDescent="0.25">
      <c r="A19" s="11"/>
      <c r="B19" s="4"/>
    </row>
    <row r="20" spans="1:2" ht="90" x14ac:dyDescent="0.25">
      <c r="A20" s="11"/>
      <c r="B20" s="4" t="s">
        <v>264</v>
      </c>
    </row>
    <row r="21" spans="1:2" x14ac:dyDescent="0.25">
      <c r="A21" s="11"/>
      <c r="B21" s="4"/>
    </row>
    <row r="22" spans="1:2" ht="150" x14ac:dyDescent="0.25">
      <c r="A22" s="11"/>
      <c r="B22" s="4" t="s">
        <v>265</v>
      </c>
    </row>
    <row r="23" spans="1:2" x14ac:dyDescent="0.25">
      <c r="A23" s="11"/>
      <c r="B23" s="4"/>
    </row>
    <row r="24" spans="1:2" ht="180" x14ac:dyDescent="0.25">
      <c r="A24" s="11"/>
      <c r="B24" s="4" t="s">
        <v>266</v>
      </c>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267</v>
      </c>
      <c r="B1" s="1" t="s">
        <v>1</v>
      </c>
    </row>
    <row r="2" spans="1:2" x14ac:dyDescent="0.25">
      <c r="A2" s="8"/>
      <c r="B2" s="1" t="s">
        <v>2</v>
      </c>
    </row>
    <row r="3" spans="1:2" x14ac:dyDescent="0.25">
      <c r="A3" s="3" t="s">
        <v>168</v>
      </c>
      <c r="B3" s="4"/>
    </row>
    <row r="4" spans="1:2" ht="30" x14ac:dyDescent="0.25">
      <c r="A4" s="11" t="s">
        <v>267</v>
      </c>
      <c r="B4" s="44" t="s">
        <v>268</v>
      </c>
    </row>
    <row r="5" spans="1:2" x14ac:dyDescent="0.25">
      <c r="A5" s="11"/>
      <c r="B5" s="4"/>
    </row>
    <row r="6" spans="1:2" ht="409.5" x14ac:dyDescent="0.25">
      <c r="A6" s="11"/>
      <c r="B6" s="4" t="s">
        <v>269</v>
      </c>
    </row>
    <row r="7" spans="1:2" x14ac:dyDescent="0.25">
      <c r="A7" s="11"/>
      <c r="B7" s="4"/>
    </row>
    <row r="8" spans="1:2" ht="45" x14ac:dyDescent="0.25">
      <c r="A8" s="11"/>
      <c r="B8" s="4" t="s">
        <v>270</v>
      </c>
    </row>
    <row r="9" spans="1:2" x14ac:dyDescent="0.25">
      <c r="A9" s="11"/>
      <c r="B9" s="4"/>
    </row>
    <row r="10" spans="1:2" ht="150" x14ac:dyDescent="0.25">
      <c r="A10" s="11"/>
      <c r="B10" s="45" t="s">
        <v>271</v>
      </c>
    </row>
    <row r="11" spans="1:2" x14ac:dyDescent="0.25">
      <c r="A11" s="11"/>
      <c r="B11" s="4"/>
    </row>
    <row r="12" spans="1:2" ht="405" x14ac:dyDescent="0.25">
      <c r="A12" s="11"/>
      <c r="B12" s="45" t="s">
        <v>272</v>
      </c>
    </row>
    <row r="13" spans="1:2" x14ac:dyDescent="0.25">
      <c r="A13" s="11"/>
      <c r="B13" s="4"/>
    </row>
    <row r="14" spans="1:2" ht="240" x14ac:dyDescent="0.25">
      <c r="A14" s="11"/>
      <c r="B14" s="45" t="s">
        <v>273</v>
      </c>
    </row>
    <row r="15" spans="1:2" x14ac:dyDescent="0.25">
      <c r="A15" s="11"/>
      <c r="B15" s="4"/>
    </row>
    <row r="16" spans="1:2" ht="60" x14ac:dyDescent="0.25">
      <c r="A16" s="11"/>
      <c r="B16" s="45" t="s">
        <v>274</v>
      </c>
    </row>
    <row r="17" spans="1:2" x14ac:dyDescent="0.25">
      <c r="A17" s="11"/>
      <c r="B17" s="4"/>
    </row>
    <row r="18" spans="1:2" ht="180" x14ac:dyDescent="0.25">
      <c r="A18" s="11"/>
      <c r="B18" s="4" t="s">
        <v>275</v>
      </c>
    </row>
    <row r="19" spans="1:2" x14ac:dyDescent="0.25">
      <c r="A19" s="11"/>
      <c r="B19" s="4"/>
    </row>
    <row r="20" spans="1:2" ht="300" x14ac:dyDescent="0.25">
      <c r="A20" s="11"/>
      <c r="B20" s="4" t="s">
        <v>276</v>
      </c>
    </row>
    <row r="21" spans="1:2" x14ac:dyDescent="0.25">
      <c r="A21" s="11"/>
      <c r="B21" s="4"/>
    </row>
    <row r="22" spans="1:2" ht="255" x14ac:dyDescent="0.25">
      <c r="A22" s="11"/>
      <c r="B22" s="4" t="s">
        <v>277</v>
      </c>
    </row>
    <row r="23" spans="1:2" x14ac:dyDescent="0.25">
      <c r="A23" s="11"/>
      <c r="B23" s="4"/>
    </row>
    <row r="24" spans="1:2" ht="135" x14ac:dyDescent="0.25">
      <c r="A24" s="11"/>
      <c r="B24" s="4" t="s">
        <v>278</v>
      </c>
    </row>
  </sheetData>
  <mergeCells count="2">
    <mergeCell ref="A1:A2"/>
    <mergeCell ref="A4:A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279</v>
      </c>
      <c r="B1" s="1" t="s">
        <v>1</v>
      </c>
    </row>
    <row r="2" spans="1:2" x14ac:dyDescent="0.25">
      <c r="A2" s="8"/>
      <c r="B2" s="1" t="s">
        <v>2</v>
      </c>
    </row>
    <row r="3" spans="1:2" x14ac:dyDescent="0.25">
      <c r="A3" s="3" t="s">
        <v>168</v>
      </c>
      <c r="B3" s="4"/>
    </row>
    <row r="4" spans="1:2" x14ac:dyDescent="0.25">
      <c r="A4" s="11" t="s">
        <v>279</v>
      </c>
      <c r="B4" s="13" t="s">
        <v>280</v>
      </c>
    </row>
    <row r="5" spans="1:2" x14ac:dyDescent="0.25">
      <c r="A5" s="11"/>
      <c r="B5" s="4"/>
    </row>
    <row r="6" spans="1:2" ht="409.5" x14ac:dyDescent="0.25">
      <c r="A6" s="11"/>
      <c r="B6" s="4" t="s">
        <v>281</v>
      </c>
    </row>
    <row r="7" spans="1:2" x14ac:dyDescent="0.25">
      <c r="A7" s="11"/>
      <c r="B7" s="4"/>
    </row>
    <row r="8" spans="1:2" ht="150" x14ac:dyDescent="0.25">
      <c r="A8" s="11"/>
      <c r="B8" s="4" t="s">
        <v>282</v>
      </c>
    </row>
    <row r="9" spans="1:2" x14ac:dyDescent="0.25">
      <c r="A9" s="11"/>
      <c r="B9" s="4"/>
    </row>
    <row r="10" spans="1:2" ht="270" x14ac:dyDescent="0.25">
      <c r="A10" s="11"/>
      <c r="B10" s="4" t="s">
        <v>283</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284</v>
      </c>
      <c r="B1" s="1" t="s">
        <v>1</v>
      </c>
    </row>
    <row r="2" spans="1:2" x14ac:dyDescent="0.25">
      <c r="A2" s="8"/>
      <c r="B2" s="1" t="s">
        <v>2</v>
      </c>
    </row>
    <row r="3" spans="1:2" x14ac:dyDescent="0.25">
      <c r="A3" s="3" t="s">
        <v>168</v>
      </c>
      <c r="B3" s="4"/>
    </row>
    <row r="4" spans="1:2" ht="30" x14ac:dyDescent="0.25">
      <c r="A4" s="11" t="s">
        <v>284</v>
      </c>
      <c r="B4" s="44" t="s">
        <v>285</v>
      </c>
    </row>
    <row r="5" spans="1:2" x14ac:dyDescent="0.25">
      <c r="A5" s="11"/>
      <c r="B5" s="4"/>
    </row>
    <row r="6" spans="1:2" ht="409.5" x14ac:dyDescent="0.25">
      <c r="A6" s="11"/>
      <c r="B6" s="4" t="s">
        <v>286</v>
      </c>
    </row>
    <row r="7" spans="1:2" x14ac:dyDescent="0.25">
      <c r="A7" s="11"/>
      <c r="B7" s="4"/>
    </row>
    <row r="8" spans="1:2" ht="180" x14ac:dyDescent="0.25">
      <c r="A8" s="11"/>
      <c r="B8" s="4" t="s">
        <v>287</v>
      </c>
    </row>
    <row r="9" spans="1:2" x14ac:dyDescent="0.25">
      <c r="A9" s="11"/>
      <c r="B9" s="4"/>
    </row>
    <row r="10" spans="1:2" ht="90" x14ac:dyDescent="0.25">
      <c r="A10" s="11"/>
      <c r="B10" s="4" t="s">
        <v>288</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289</v>
      </c>
      <c r="B1" s="1" t="s">
        <v>1</v>
      </c>
    </row>
    <row r="2" spans="1:2" x14ac:dyDescent="0.25">
      <c r="A2" s="8"/>
      <c r="B2" s="1" t="s">
        <v>2</v>
      </c>
    </row>
    <row r="3" spans="1:2" x14ac:dyDescent="0.25">
      <c r="A3" s="3" t="s">
        <v>168</v>
      </c>
      <c r="B3" s="4"/>
    </row>
    <row r="4" spans="1:2" ht="30" x14ac:dyDescent="0.25">
      <c r="A4" s="11" t="s">
        <v>289</v>
      </c>
      <c r="B4" s="13" t="s">
        <v>290</v>
      </c>
    </row>
    <row r="5" spans="1:2" x14ac:dyDescent="0.25">
      <c r="A5" s="11"/>
      <c r="B5" s="4"/>
    </row>
    <row r="6" spans="1:2" ht="180" x14ac:dyDescent="0.25">
      <c r="A6" s="11"/>
      <c r="B6" s="4" t="s">
        <v>291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292</v>
      </c>
      <c r="B1" s="1" t="s">
        <v>1</v>
      </c>
    </row>
    <row r="2" spans="1:2" x14ac:dyDescent="0.25">
      <c r="A2" s="8"/>
      <c r="B2" s="1" t="s">
        <v>2</v>
      </c>
    </row>
    <row r="3" spans="1:2" x14ac:dyDescent="0.25">
      <c r="A3" s="3" t="s">
        <v>168</v>
      </c>
      <c r="B3" s="4"/>
    </row>
    <row r="4" spans="1:2" ht="30" x14ac:dyDescent="0.25">
      <c r="A4" s="11" t="s">
        <v>292</v>
      </c>
      <c r="B4" s="13" t="s">
        <v>293</v>
      </c>
    </row>
    <row r="5" spans="1:2" x14ac:dyDescent="0.25">
      <c r="A5" s="11"/>
      <c r="B5" s="4"/>
    </row>
    <row r="6" spans="1:2" ht="409.5" x14ac:dyDescent="0.25">
      <c r="A6" s="11"/>
      <c r="B6" s="4" t="s">
        <v>294</v>
      </c>
    </row>
    <row r="7" spans="1:2" x14ac:dyDescent="0.25">
      <c r="A7" s="11"/>
      <c r="B7" s="4"/>
    </row>
    <row r="8" spans="1:2" ht="409.5" x14ac:dyDescent="0.25">
      <c r="A8" s="11"/>
      <c r="B8" s="4" t="s">
        <v>295</v>
      </c>
    </row>
    <row r="9" spans="1:2" x14ac:dyDescent="0.25">
      <c r="A9" s="11"/>
      <c r="B9" s="43"/>
    </row>
    <row r="10" spans="1:2" ht="195" x14ac:dyDescent="0.25">
      <c r="A10" s="11"/>
      <c r="B10" s="43" t="s">
        <v>296</v>
      </c>
    </row>
    <row r="11" spans="1:2" x14ac:dyDescent="0.25">
      <c r="A11" s="11"/>
      <c r="B11" s="43"/>
    </row>
    <row r="12" spans="1:2" ht="135" x14ac:dyDescent="0.25">
      <c r="A12" s="11"/>
      <c r="B12" s="43" t="s">
        <v>297</v>
      </c>
    </row>
    <row r="13" spans="1:2" x14ac:dyDescent="0.25">
      <c r="A13" s="11"/>
      <c r="B13" s="43"/>
    </row>
    <row r="14" spans="1:2" ht="120" x14ac:dyDescent="0.25">
      <c r="A14" s="11"/>
      <c r="B14" s="43" t="s">
        <v>298</v>
      </c>
    </row>
    <row r="15" spans="1:2" x14ac:dyDescent="0.25">
      <c r="A15" s="11"/>
      <c r="B15" s="43"/>
    </row>
    <row r="16" spans="1:2" ht="165" x14ac:dyDescent="0.25">
      <c r="A16" s="11"/>
      <c r="B16" s="43" t="s">
        <v>299</v>
      </c>
    </row>
    <row r="17" spans="1:2" x14ac:dyDescent="0.25">
      <c r="A17" s="11"/>
      <c r="B17" s="43"/>
    </row>
    <row r="18" spans="1:2" ht="195" x14ac:dyDescent="0.25">
      <c r="A18" s="11"/>
      <c r="B18" s="43" t="s">
        <v>300</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2" width="36.5703125" bestFit="1" customWidth="1"/>
    <col min="3" max="3" width="9.7109375" customWidth="1"/>
    <col min="4" max="4" width="30.85546875" customWidth="1"/>
    <col min="5" max="5" width="36.5703125" bestFit="1" customWidth="1"/>
    <col min="6" max="6" width="20.140625" customWidth="1"/>
  </cols>
  <sheetData>
    <row r="1" spans="1:6" ht="15" customHeight="1" x14ac:dyDescent="0.25">
      <c r="A1" s="8" t="s">
        <v>301</v>
      </c>
      <c r="B1" s="8" t="s">
        <v>1</v>
      </c>
      <c r="C1" s="8"/>
      <c r="D1" s="8"/>
      <c r="E1" s="8"/>
      <c r="F1" s="8"/>
    </row>
    <row r="2" spans="1:6" ht="15" customHeight="1" x14ac:dyDescent="0.25">
      <c r="A2" s="8"/>
      <c r="B2" s="8" t="s">
        <v>2</v>
      </c>
      <c r="C2" s="8"/>
      <c r="D2" s="8"/>
      <c r="E2" s="8"/>
      <c r="F2" s="8"/>
    </row>
    <row r="3" spans="1:6" x14ac:dyDescent="0.25">
      <c r="A3" s="3" t="s">
        <v>168</v>
      </c>
      <c r="B3" s="10"/>
      <c r="C3" s="10"/>
      <c r="D3" s="10"/>
      <c r="E3" s="10"/>
      <c r="F3" s="10"/>
    </row>
    <row r="4" spans="1:6" ht="15" customHeight="1" x14ac:dyDescent="0.25">
      <c r="A4" s="11" t="s">
        <v>301</v>
      </c>
      <c r="B4" s="21" t="s">
        <v>302</v>
      </c>
      <c r="C4" s="21"/>
      <c r="D4" s="21"/>
      <c r="E4" s="21"/>
      <c r="F4" s="21"/>
    </row>
    <row r="5" spans="1:6" x14ac:dyDescent="0.25">
      <c r="A5" s="11"/>
      <c r="B5" s="10"/>
      <c r="C5" s="10"/>
      <c r="D5" s="10"/>
      <c r="E5" s="10"/>
      <c r="F5" s="10"/>
    </row>
    <row r="6" spans="1:6" ht="105" customHeight="1" x14ac:dyDescent="0.25">
      <c r="A6" s="11"/>
      <c r="B6" s="10" t="s">
        <v>303</v>
      </c>
      <c r="C6" s="10"/>
      <c r="D6" s="10"/>
      <c r="E6" s="10"/>
      <c r="F6" s="10"/>
    </row>
    <row r="7" spans="1:6" x14ac:dyDescent="0.25">
      <c r="A7" s="11"/>
      <c r="B7" s="10"/>
      <c r="C7" s="10"/>
      <c r="D7" s="10"/>
      <c r="E7" s="10"/>
      <c r="F7" s="10"/>
    </row>
    <row r="8" spans="1:6" ht="75" customHeight="1" x14ac:dyDescent="0.25">
      <c r="A8" s="11"/>
      <c r="B8" s="10" t="s">
        <v>304</v>
      </c>
      <c r="C8" s="10"/>
      <c r="D8" s="10"/>
      <c r="E8" s="10"/>
      <c r="F8" s="10"/>
    </row>
    <row r="9" spans="1:6" x14ac:dyDescent="0.25">
      <c r="A9" s="11"/>
      <c r="B9" s="10"/>
      <c r="C9" s="10"/>
      <c r="D9" s="10"/>
      <c r="E9" s="10"/>
      <c r="F9" s="10"/>
    </row>
    <row r="10" spans="1:6" ht="75" customHeight="1" x14ac:dyDescent="0.25">
      <c r="A10" s="11"/>
      <c r="B10" s="10" t="s">
        <v>305</v>
      </c>
      <c r="C10" s="10"/>
      <c r="D10" s="10"/>
      <c r="E10" s="10"/>
      <c r="F10" s="10"/>
    </row>
    <row r="11" spans="1:6" x14ac:dyDescent="0.25">
      <c r="A11" s="11"/>
      <c r="B11" s="10"/>
      <c r="C11" s="10"/>
      <c r="D11" s="10"/>
      <c r="E11" s="10"/>
      <c r="F11" s="10"/>
    </row>
    <row r="12" spans="1:6" ht="45" customHeight="1" x14ac:dyDescent="0.25">
      <c r="A12" s="11"/>
      <c r="B12" s="10" t="s">
        <v>306</v>
      </c>
      <c r="C12" s="10"/>
      <c r="D12" s="10"/>
      <c r="E12" s="10"/>
      <c r="F12" s="10"/>
    </row>
    <row r="13" spans="1:6" x14ac:dyDescent="0.25">
      <c r="A13" s="11"/>
      <c r="B13" s="10"/>
      <c r="C13" s="10"/>
      <c r="D13" s="10"/>
      <c r="E13" s="10"/>
      <c r="F13" s="10"/>
    </row>
    <row r="14" spans="1:6" ht="30" customHeight="1" x14ac:dyDescent="0.25">
      <c r="A14" s="11"/>
      <c r="B14" s="10" t="s">
        <v>307</v>
      </c>
      <c r="C14" s="10"/>
      <c r="D14" s="10"/>
      <c r="E14" s="10"/>
      <c r="F14" s="10"/>
    </row>
    <row r="15" spans="1:6" x14ac:dyDescent="0.25">
      <c r="A15" s="11"/>
      <c r="B15" s="10"/>
      <c r="C15" s="10"/>
      <c r="D15" s="10"/>
      <c r="E15" s="10"/>
      <c r="F15" s="10"/>
    </row>
    <row r="16" spans="1:6" ht="30" customHeight="1" x14ac:dyDescent="0.25">
      <c r="A16" s="11"/>
      <c r="B16" s="10" t="s">
        <v>308</v>
      </c>
      <c r="C16" s="10"/>
      <c r="D16" s="10"/>
      <c r="E16" s="10"/>
      <c r="F16" s="10"/>
    </row>
    <row r="17" spans="1:6" x14ac:dyDescent="0.25">
      <c r="A17" s="11"/>
      <c r="B17" s="10"/>
      <c r="C17" s="10"/>
      <c r="D17" s="10"/>
      <c r="E17" s="10"/>
      <c r="F17" s="10"/>
    </row>
    <row r="18" spans="1:6" ht="30" customHeight="1" x14ac:dyDescent="0.25">
      <c r="A18" s="11"/>
      <c r="B18" s="10" t="s">
        <v>309</v>
      </c>
      <c r="C18" s="10"/>
      <c r="D18" s="10"/>
      <c r="E18" s="10"/>
      <c r="F18" s="10"/>
    </row>
    <row r="19" spans="1:6" x14ac:dyDescent="0.25">
      <c r="A19" s="11"/>
      <c r="B19" s="10"/>
      <c r="C19" s="10"/>
      <c r="D19" s="10"/>
      <c r="E19" s="10"/>
      <c r="F19" s="10"/>
    </row>
    <row r="20" spans="1:6" ht="30.75" thickBot="1" x14ac:dyDescent="0.3">
      <c r="A20" s="11"/>
      <c r="B20" s="24"/>
      <c r="C20" s="46" t="s">
        <v>310</v>
      </c>
      <c r="D20" s="46" t="s">
        <v>311</v>
      </c>
      <c r="E20" s="46" t="s">
        <v>312</v>
      </c>
      <c r="F20" s="46" t="s">
        <v>313</v>
      </c>
    </row>
    <row r="21" spans="1:6" ht="15.75" thickTop="1" x14ac:dyDescent="0.25">
      <c r="A21" s="11"/>
      <c r="B21" s="26" t="s">
        <v>314</v>
      </c>
      <c r="C21" s="40" t="s">
        <v>315</v>
      </c>
      <c r="D21" s="47">
        <v>1.1499999999999999</v>
      </c>
      <c r="E21" s="40">
        <v>8.24</v>
      </c>
      <c r="F21" s="27">
        <v>40455</v>
      </c>
    </row>
    <row r="22" spans="1:6" x14ac:dyDescent="0.25">
      <c r="A22" s="11"/>
      <c r="B22" s="29" t="s">
        <v>316</v>
      </c>
      <c r="C22" s="30" t="s">
        <v>317</v>
      </c>
      <c r="D22" s="30">
        <v>1.4</v>
      </c>
      <c r="E22" s="30">
        <v>9.52</v>
      </c>
      <c r="F22" s="33">
        <v>8313</v>
      </c>
    </row>
    <row r="23" spans="1:6" x14ac:dyDescent="0.25">
      <c r="A23" s="11"/>
      <c r="B23" s="26" t="s">
        <v>318</v>
      </c>
      <c r="C23" s="40" t="s">
        <v>235</v>
      </c>
      <c r="D23" s="26"/>
      <c r="E23" s="26"/>
      <c r="F23" s="26"/>
    </row>
    <row r="24" spans="1:6" ht="15.75" thickBot="1" x14ac:dyDescent="0.3">
      <c r="A24" s="11"/>
      <c r="B24" s="29" t="s">
        <v>319</v>
      </c>
      <c r="C24" s="38">
        <v>-5000</v>
      </c>
      <c r="D24" s="48">
        <v>1.5</v>
      </c>
      <c r="E24" s="49"/>
      <c r="F24" s="48">
        <v>-205</v>
      </c>
    </row>
    <row r="25" spans="1:6" ht="15.75" thickBot="1" x14ac:dyDescent="0.3">
      <c r="A25" s="11"/>
      <c r="B25" s="26" t="s">
        <v>320</v>
      </c>
      <c r="C25" s="42" t="s">
        <v>321</v>
      </c>
      <c r="D25" s="50">
        <v>1.22</v>
      </c>
      <c r="E25" s="42">
        <v>8.57</v>
      </c>
      <c r="F25" s="51">
        <v>48563</v>
      </c>
    </row>
    <row r="26" spans="1:6" ht="15.75" thickTop="1" x14ac:dyDescent="0.25">
      <c r="A26" s="11"/>
      <c r="B26" s="29"/>
      <c r="C26" s="30"/>
      <c r="D26" s="29"/>
      <c r="E26" s="29"/>
      <c r="F26" s="29"/>
    </row>
    <row r="27" spans="1:6" ht="15.75" thickBot="1" x14ac:dyDescent="0.3">
      <c r="A27" s="11"/>
      <c r="B27" s="26" t="s">
        <v>322</v>
      </c>
      <c r="C27" s="52">
        <v>306250</v>
      </c>
      <c r="D27" s="50">
        <v>1.26</v>
      </c>
      <c r="E27" s="42">
        <v>8.7799999999999994</v>
      </c>
      <c r="F27" s="51">
        <v>28623</v>
      </c>
    </row>
    <row r="28" spans="1:6" ht="15.75" thickTop="1" x14ac:dyDescent="0.25">
      <c r="A28" s="11"/>
      <c r="B28" s="29"/>
      <c r="C28" s="29"/>
      <c r="D28" s="29"/>
      <c r="E28" s="29"/>
      <c r="F28" s="29"/>
    </row>
    <row r="29" spans="1:6" ht="15.75" thickBot="1" x14ac:dyDescent="0.3">
      <c r="A29" s="11"/>
      <c r="B29" s="26" t="s">
        <v>323</v>
      </c>
      <c r="C29" s="52">
        <v>306250</v>
      </c>
      <c r="D29" s="50">
        <v>1.26</v>
      </c>
      <c r="E29" s="42">
        <v>8.7799999999999994</v>
      </c>
      <c r="F29" s="51">
        <v>28623</v>
      </c>
    </row>
    <row r="30" spans="1:6" ht="15.75" thickTop="1" x14ac:dyDescent="0.25">
      <c r="A30" s="11"/>
      <c r="B30" s="10"/>
      <c r="C30" s="10"/>
      <c r="D30" s="10"/>
      <c r="E30" s="10"/>
      <c r="F30" s="10"/>
    </row>
    <row r="31" spans="1:6" ht="15" customHeight="1" x14ac:dyDescent="0.25">
      <c r="A31" s="11"/>
      <c r="B31" s="10" t="s">
        <v>324</v>
      </c>
      <c r="C31" s="10"/>
      <c r="D31" s="10"/>
      <c r="E31" s="10"/>
      <c r="F31" s="10"/>
    </row>
    <row r="32" spans="1:6" x14ac:dyDescent="0.25">
      <c r="A32" s="11"/>
      <c r="B32" s="55"/>
      <c r="C32" s="55"/>
      <c r="D32" s="55"/>
      <c r="E32" s="55"/>
      <c r="F32" s="55"/>
    </row>
    <row r="33" spans="1:3" x14ac:dyDescent="0.25">
      <c r="A33" s="11"/>
      <c r="B33" s="26" t="s">
        <v>325</v>
      </c>
      <c r="C33" s="53">
        <v>8.6999999999999994E-3</v>
      </c>
    </row>
    <row r="34" spans="1:3" x14ac:dyDescent="0.25">
      <c r="A34" s="11"/>
      <c r="B34" s="29" t="s">
        <v>326</v>
      </c>
      <c r="C34" s="54">
        <v>0</v>
      </c>
    </row>
    <row r="35" spans="1:3" x14ac:dyDescent="0.25">
      <c r="A35" s="11"/>
      <c r="B35" s="26" t="s">
        <v>327</v>
      </c>
      <c r="C35" s="53">
        <v>0.17</v>
      </c>
    </row>
    <row r="36" spans="1:3" x14ac:dyDescent="0.25">
      <c r="A36" s="11"/>
      <c r="B36" s="29" t="s">
        <v>328</v>
      </c>
      <c r="C36" s="30" t="s">
        <v>329</v>
      </c>
    </row>
    <row r="37" spans="1:3" ht="30" x14ac:dyDescent="0.25">
      <c r="A37" s="11"/>
      <c r="B37" s="26" t="s">
        <v>330</v>
      </c>
      <c r="C37" s="47">
        <v>0.04</v>
      </c>
    </row>
  </sheetData>
  <mergeCells count="24">
    <mergeCell ref="B31:F31"/>
    <mergeCell ref="B32:F32"/>
    <mergeCell ref="B15:F15"/>
    <mergeCell ref="B16:F16"/>
    <mergeCell ref="B17:F17"/>
    <mergeCell ref="B18:F18"/>
    <mergeCell ref="B19:F19"/>
    <mergeCell ref="B30:F30"/>
    <mergeCell ref="B9:F9"/>
    <mergeCell ref="B10:F10"/>
    <mergeCell ref="B11:F11"/>
    <mergeCell ref="B12:F12"/>
    <mergeCell ref="B13:F13"/>
    <mergeCell ref="B14:F14"/>
    <mergeCell ref="A1:A2"/>
    <mergeCell ref="B1:F1"/>
    <mergeCell ref="B2:F2"/>
    <mergeCell ref="B3:F3"/>
    <mergeCell ref="A4:A37"/>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3" max="3" width="7.5703125" customWidth="1"/>
    <col min="4" max="4" width="30.85546875" customWidth="1"/>
    <col min="5" max="5" width="36.5703125" bestFit="1" customWidth="1"/>
    <col min="6" max="6" width="20.140625" customWidth="1"/>
  </cols>
  <sheetData>
    <row r="1" spans="1:6" ht="30" customHeight="1" x14ac:dyDescent="0.25">
      <c r="A1" s="8" t="s">
        <v>331</v>
      </c>
      <c r="B1" s="8" t="s">
        <v>1</v>
      </c>
      <c r="C1" s="8"/>
      <c r="D1" s="8"/>
      <c r="E1" s="8"/>
      <c r="F1" s="8"/>
    </row>
    <row r="2" spans="1:6" ht="15" customHeight="1" x14ac:dyDescent="0.25">
      <c r="A2" s="8"/>
      <c r="B2" s="8" t="s">
        <v>2</v>
      </c>
      <c r="C2" s="8"/>
      <c r="D2" s="8"/>
      <c r="E2" s="8"/>
      <c r="F2" s="8"/>
    </row>
    <row r="3" spans="1:6" x14ac:dyDescent="0.25">
      <c r="A3" s="3" t="s">
        <v>168</v>
      </c>
      <c r="B3" s="10"/>
      <c r="C3" s="10"/>
      <c r="D3" s="10"/>
      <c r="E3" s="10"/>
      <c r="F3" s="10"/>
    </row>
    <row r="4" spans="1:6" ht="15" customHeight="1" x14ac:dyDescent="0.25">
      <c r="A4" s="11" t="s">
        <v>331</v>
      </c>
      <c r="B4" s="21" t="s">
        <v>332</v>
      </c>
      <c r="C4" s="21"/>
      <c r="D4" s="21"/>
      <c r="E4" s="21"/>
      <c r="F4" s="21"/>
    </row>
    <row r="5" spans="1:6" x14ac:dyDescent="0.25">
      <c r="A5" s="11"/>
      <c r="B5" s="10"/>
      <c r="C5" s="10"/>
      <c r="D5" s="10"/>
      <c r="E5" s="10"/>
      <c r="F5" s="10"/>
    </row>
    <row r="6" spans="1:6" ht="165" customHeight="1" x14ac:dyDescent="0.25">
      <c r="A6" s="11"/>
      <c r="B6" s="10" t="s">
        <v>333</v>
      </c>
      <c r="C6" s="10"/>
      <c r="D6" s="10"/>
      <c r="E6" s="10"/>
      <c r="F6" s="10"/>
    </row>
    <row r="7" spans="1:6" x14ac:dyDescent="0.25">
      <c r="A7" s="11"/>
      <c r="B7" s="10"/>
      <c r="C7" s="10"/>
      <c r="D7" s="10"/>
      <c r="E7" s="10"/>
      <c r="F7" s="10"/>
    </row>
    <row r="8" spans="1:6" ht="75" customHeight="1" x14ac:dyDescent="0.25">
      <c r="A8" s="11"/>
      <c r="B8" s="10" t="s">
        <v>334</v>
      </c>
      <c r="C8" s="10"/>
      <c r="D8" s="10"/>
      <c r="E8" s="10"/>
      <c r="F8" s="10"/>
    </row>
    <row r="9" spans="1:6" x14ac:dyDescent="0.25">
      <c r="A9" s="11"/>
      <c r="B9" s="10"/>
      <c r="C9" s="10"/>
      <c r="D9" s="10"/>
      <c r="E9" s="10"/>
      <c r="F9" s="10"/>
    </row>
    <row r="10" spans="1:6" ht="15" customHeight="1" x14ac:dyDescent="0.25">
      <c r="A10" s="11"/>
      <c r="B10" s="10" t="s">
        <v>335</v>
      </c>
      <c r="C10" s="10"/>
      <c r="D10" s="10"/>
      <c r="E10" s="10"/>
      <c r="F10" s="10"/>
    </row>
    <row r="11" spans="1:6" x14ac:dyDescent="0.25">
      <c r="A11" s="11"/>
      <c r="B11" s="10"/>
      <c r="C11" s="10"/>
      <c r="D11" s="10"/>
      <c r="E11" s="10"/>
      <c r="F11" s="10"/>
    </row>
    <row r="12" spans="1:6" ht="30" x14ac:dyDescent="0.25">
      <c r="A12" s="11"/>
      <c r="B12" s="24"/>
      <c r="C12" s="57" t="s">
        <v>310</v>
      </c>
      <c r="D12" s="57" t="s">
        <v>311</v>
      </c>
      <c r="E12" s="57" t="s">
        <v>312</v>
      </c>
      <c r="F12" s="57" t="s">
        <v>313</v>
      </c>
    </row>
    <row r="13" spans="1:6" x14ac:dyDescent="0.25">
      <c r="A13" s="11"/>
      <c r="B13" s="26" t="s">
        <v>314</v>
      </c>
      <c r="C13" s="28">
        <v>531000</v>
      </c>
      <c r="D13" s="47">
        <v>1.5</v>
      </c>
      <c r="E13" s="40">
        <v>4.21</v>
      </c>
      <c r="F13" s="27">
        <v>27929</v>
      </c>
    </row>
    <row r="14" spans="1:6" x14ac:dyDescent="0.25">
      <c r="A14" s="11"/>
      <c r="B14" s="29" t="s">
        <v>336</v>
      </c>
      <c r="C14" s="33">
        <v>295000</v>
      </c>
      <c r="D14" s="30">
        <v>1.03</v>
      </c>
      <c r="E14" s="30">
        <v>4.22</v>
      </c>
      <c r="F14" s="33">
        <v>47477</v>
      </c>
    </row>
    <row r="15" spans="1:6" x14ac:dyDescent="0.25">
      <c r="A15" s="11"/>
      <c r="B15" s="26" t="s">
        <v>337</v>
      </c>
      <c r="C15" s="40" t="s">
        <v>235</v>
      </c>
      <c r="D15" s="40" t="s">
        <v>235</v>
      </c>
      <c r="E15" s="40" t="s">
        <v>235</v>
      </c>
      <c r="F15" s="40" t="s">
        <v>235</v>
      </c>
    </row>
    <row r="16" spans="1:6" ht="15.75" thickBot="1" x14ac:dyDescent="0.3">
      <c r="A16" s="11"/>
      <c r="B16" s="29" t="s">
        <v>338</v>
      </c>
      <c r="C16" s="48" t="s">
        <v>235</v>
      </c>
      <c r="D16" s="48" t="s">
        <v>235</v>
      </c>
      <c r="E16" s="48" t="s">
        <v>235</v>
      </c>
      <c r="F16" s="48" t="s">
        <v>235</v>
      </c>
    </row>
    <row r="17" spans="1:6" ht="15.75" thickBot="1" x14ac:dyDescent="0.3">
      <c r="A17" s="11"/>
      <c r="B17" s="26" t="s">
        <v>320</v>
      </c>
      <c r="C17" s="52">
        <v>826000</v>
      </c>
      <c r="D17" s="50">
        <v>1.33</v>
      </c>
      <c r="E17" s="42">
        <v>3.56</v>
      </c>
      <c r="F17" s="51">
        <v>75406</v>
      </c>
    </row>
    <row r="18" spans="1:6" ht="15.75" thickTop="1" x14ac:dyDescent="0.25">
      <c r="A18" s="11"/>
      <c r="B18" s="29"/>
      <c r="C18" s="29"/>
      <c r="D18" s="29"/>
      <c r="E18" s="29"/>
      <c r="F18" s="29"/>
    </row>
    <row r="19" spans="1:6" ht="15.75" thickBot="1" x14ac:dyDescent="0.3">
      <c r="A19" s="11"/>
      <c r="B19" s="26" t="s">
        <v>322</v>
      </c>
      <c r="C19" s="52">
        <v>551578</v>
      </c>
      <c r="D19" s="50">
        <v>1.5</v>
      </c>
      <c r="E19" s="42">
        <v>3.24</v>
      </c>
      <c r="F19" s="51">
        <v>22703</v>
      </c>
    </row>
    <row r="20" spans="1:6" ht="15.75" thickTop="1" x14ac:dyDescent="0.25">
      <c r="A20" s="11"/>
      <c r="B20" s="29"/>
      <c r="C20" s="29"/>
      <c r="D20" s="29"/>
      <c r="E20" s="29"/>
      <c r="F20" s="29"/>
    </row>
    <row r="21" spans="1:6" ht="15.75" thickBot="1" x14ac:dyDescent="0.3">
      <c r="A21" s="11"/>
      <c r="B21" s="26" t="s">
        <v>323</v>
      </c>
      <c r="C21" s="52">
        <v>551578</v>
      </c>
      <c r="D21" s="50">
        <v>1.5</v>
      </c>
      <c r="E21" s="42">
        <v>3.24</v>
      </c>
      <c r="F21" s="51">
        <v>22703</v>
      </c>
    </row>
    <row r="22" spans="1:6" ht="15.75" thickTop="1" x14ac:dyDescent="0.25">
      <c r="A22" s="11"/>
      <c r="B22" s="10"/>
      <c r="C22" s="10"/>
      <c r="D22" s="10"/>
      <c r="E22" s="10"/>
      <c r="F22" s="10"/>
    </row>
    <row r="23" spans="1:6" ht="15" customHeight="1" x14ac:dyDescent="0.25">
      <c r="A23" s="11"/>
      <c r="B23" s="10" t="s">
        <v>339</v>
      </c>
      <c r="C23" s="10"/>
      <c r="D23" s="10"/>
      <c r="E23" s="10"/>
      <c r="F23" s="10"/>
    </row>
    <row r="24" spans="1:6" x14ac:dyDescent="0.25">
      <c r="A24" s="11"/>
      <c r="B24" s="10"/>
      <c r="C24" s="10"/>
      <c r="D24" s="10"/>
      <c r="E24" s="10"/>
      <c r="F24" s="10"/>
    </row>
    <row r="25" spans="1:6" x14ac:dyDescent="0.25">
      <c r="A25" s="11"/>
      <c r="B25" s="26" t="s">
        <v>325</v>
      </c>
      <c r="C25" s="53">
        <v>8.6999999999999994E-3</v>
      </c>
    </row>
    <row r="26" spans="1:6" x14ac:dyDescent="0.25">
      <c r="A26" s="11"/>
      <c r="B26" s="29" t="s">
        <v>326</v>
      </c>
      <c r="C26" s="54">
        <v>0</v>
      </c>
    </row>
    <row r="27" spans="1:6" x14ac:dyDescent="0.25">
      <c r="A27" s="11"/>
      <c r="B27" s="26" t="s">
        <v>327</v>
      </c>
      <c r="C27" s="53">
        <v>0.17</v>
      </c>
    </row>
    <row r="28" spans="1:6" x14ac:dyDescent="0.25">
      <c r="A28" s="11"/>
      <c r="B28" s="29" t="s">
        <v>328</v>
      </c>
      <c r="C28" s="30" t="s">
        <v>329</v>
      </c>
    </row>
    <row r="29" spans="1:6" ht="30" x14ac:dyDescent="0.25">
      <c r="A29" s="11"/>
      <c r="B29" s="26" t="s">
        <v>340</v>
      </c>
      <c r="C29" s="40" t="s">
        <v>341</v>
      </c>
    </row>
  </sheetData>
  <mergeCells count="16">
    <mergeCell ref="B9:F9"/>
    <mergeCell ref="B10:F10"/>
    <mergeCell ref="B11:F11"/>
    <mergeCell ref="B22:F22"/>
    <mergeCell ref="B23:F23"/>
    <mergeCell ref="B24:F24"/>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1.7109375" bestFit="1" customWidth="1"/>
    <col min="2" max="2" width="29.7109375" customWidth="1"/>
    <col min="3" max="4" width="20.7109375" customWidth="1"/>
  </cols>
  <sheetData>
    <row r="1" spans="1:4" ht="15" customHeight="1" x14ac:dyDescent="0.25">
      <c r="A1" s="8" t="s">
        <v>342</v>
      </c>
      <c r="B1" s="8" t="s">
        <v>1</v>
      </c>
      <c r="C1" s="8"/>
      <c r="D1" s="8"/>
    </row>
    <row r="2" spans="1:4" ht="15" customHeight="1" x14ac:dyDescent="0.25">
      <c r="A2" s="8"/>
      <c r="B2" s="8" t="s">
        <v>2</v>
      </c>
      <c r="C2" s="8"/>
      <c r="D2" s="8"/>
    </row>
    <row r="3" spans="1:4" x14ac:dyDescent="0.25">
      <c r="A3" s="3" t="s">
        <v>168</v>
      </c>
      <c r="B3" s="10"/>
      <c r="C3" s="10"/>
      <c r="D3" s="10"/>
    </row>
    <row r="4" spans="1:4" ht="15" customHeight="1" x14ac:dyDescent="0.25">
      <c r="A4" s="11" t="s">
        <v>342</v>
      </c>
      <c r="B4" s="21" t="s">
        <v>343</v>
      </c>
      <c r="C4" s="21"/>
      <c r="D4" s="21"/>
    </row>
    <row r="5" spans="1:4" x14ac:dyDescent="0.25">
      <c r="A5" s="11"/>
      <c r="B5" s="10"/>
      <c r="C5" s="10"/>
      <c r="D5" s="10"/>
    </row>
    <row r="6" spans="1:4" ht="135" customHeight="1" x14ac:dyDescent="0.25">
      <c r="A6" s="11"/>
      <c r="B6" s="10" t="s">
        <v>344</v>
      </c>
      <c r="C6" s="10"/>
      <c r="D6" s="10"/>
    </row>
    <row r="7" spans="1:4" x14ac:dyDescent="0.25">
      <c r="A7" s="11"/>
      <c r="B7" s="10"/>
      <c r="C7" s="10"/>
      <c r="D7" s="10"/>
    </row>
    <row r="8" spans="1:4" ht="30" customHeight="1" x14ac:dyDescent="0.25">
      <c r="A8" s="11"/>
      <c r="B8" s="10" t="s">
        <v>345</v>
      </c>
      <c r="C8" s="10"/>
      <c r="D8" s="10"/>
    </row>
    <row r="9" spans="1:4" x14ac:dyDescent="0.25">
      <c r="A9" s="11"/>
      <c r="B9" s="10"/>
      <c r="C9" s="10"/>
      <c r="D9" s="10"/>
    </row>
    <row r="10" spans="1:4" x14ac:dyDescent="0.25">
      <c r="A10" s="11"/>
      <c r="B10" s="24"/>
      <c r="C10" s="56" t="s">
        <v>346</v>
      </c>
      <c r="D10" s="56" t="s">
        <v>347</v>
      </c>
    </row>
    <row r="11" spans="1:4" x14ac:dyDescent="0.25">
      <c r="A11" s="11"/>
      <c r="B11" s="58" t="s">
        <v>212</v>
      </c>
      <c r="C11" s="28">
        <v>105326</v>
      </c>
      <c r="D11" s="28">
        <v>15295</v>
      </c>
    </row>
    <row r="12" spans="1:4" x14ac:dyDescent="0.25">
      <c r="A12" s="11"/>
      <c r="B12" s="59" t="s">
        <v>214</v>
      </c>
      <c r="C12" s="33">
        <v>113494</v>
      </c>
      <c r="D12" s="33">
        <v>55343</v>
      </c>
    </row>
    <row r="13" spans="1:4" x14ac:dyDescent="0.25">
      <c r="A13" s="11"/>
      <c r="B13" s="58" t="s">
        <v>215</v>
      </c>
      <c r="C13" s="28">
        <v>49723</v>
      </c>
      <c r="D13" s="28">
        <v>37859</v>
      </c>
    </row>
    <row r="14" spans="1:4" x14ac:dyDescent="0.25">
      <c r="A14" s="11"/>
      <c r="B14" s="59" t="s">
        <v>217</v>
      </c>
      <c r="C14" s="33">
        <v>86714</v>
      </c>
      <c r="D14" s="33">
        <v>69922</v>
      </c>
    </row>
    <row r="15" spans="1:4" x14ac:dyDescent="0.25">
      <c r="A15" s="11"/>
      <c r="B15" s="58" t="s">
        <v>218</v>
      </c>
      <c r="C15" s="28">
        <v>554091</v>
      </c>
      <c r="D15" s="28">
        <v>452464</v>
      </c>
    </row>
    <row r="16" spans="1:4" ht="15.75" thickBot="1" x14ac:dyDescent="0.3">
      <c r="A16" s="11"/>
      <c r="B16" s="59" t="s">
        <v>220</v>
      </c>
      <c r="C16" s="48" t="s">
        <v>235</v>
      </c>
      <c r="D16" s="48" t="s">
        <v>235</v>
      </c>
    </row>
    <row r="17" spans="1:4" x14ac:dyDescent="0.25">
      <c r="A17" s="11"/>
      <c r="B17" s="31" t="s">
        <v>348</v>
      </c>
      <c r="C17" s="28">
        <v>909348</v>
      </c>
      <c r="D17" s="28">
        <v>630883</v>
      </c>
    </row>
    <row r="18" spans="1:4" ht="15.75" thickBot="1" x14ac:dyDescent="0.3">
      <c r="A18" s="11"/>
      <c r="B18" s="59" t="s">
        <v>349</v>
      </c>
      <c r="C18" s="38">
        <v>-436302</v>
      </c>
      <c r="D18" s="38">
        <v>-192899</v>
      </c>
    </row>
    <row r="19" spans="1:4" x14ac:dyDescent="0.25">
      <c r="A19" s="11"/>
      <c r="B19" s="31" t="s">
        <v>350</v>
      </c>
      <c r="C19" s="28">
        <v>473046</v>
      </c>
      <c r="D19" s="28">
        <v>437984</v>
      </c>
    </row>
  </sheetData>
  <mergeCells count="11">
    <mergeCell ref="B9:D9"/>
    <mergeCell ref="A1:A2"/>
    <mergeCell ref="B1:D1"/>
    <mergeCell ref="B2:D2"/>
    <mergeCell ref="B3:D3"/>
    <mergeCell ref="A4:A19"/>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s>
  <sheetData>
    <row r="1" spans="1:5" ht="15" customHeight="1" x14ac:dyDescent="0.25">
      <c r="A1" s="1" t="s">
        <v>28</v>
      </c>
      <c r="B1" s="8" t="s">
        <v>2</v>
      </c>
      <c r="C1" s="8"/>
      <c r="D1" s="8" t="s">
        <v>29</v>
      </c>
      <c r="E1" s="8"/>
    </row>
    <row r="2" spans="1:5" x14ac:dyDescent="0.25">
      <c r="A2" s="3" t="s">
        <v>30</v>
      </c>
      <c r="B2" s="4"/>
      <c r="C2" s="4"/>
      <c r="D2" s="4"/>
      <c r="E2" s="4"/>
    </row>
    <row r="3" spans="1:5" x14ac:dyDescent="0.25">
      <c r="A3" s="2" t="s">
        <v>31</v>
      </c>
      <c r="B3" s="7">
        <v>550342</v>
      </c>
      <c r="C3" s="4"/>
      <c r="D3" s="7">
        <v>739966</v>
      </c>
      <c r="E3" s="4"/>
    </row>
    <row r="4" spans="1:5" x14ac:dyDescent="0.25">
      <c r="A4" s="2" t="s">
        <v>32</v>
      </c>
      <c r="B4" s="6">
        <v>582743</v>
      </c>
      <c r="C4" s="4"/>
      <c r="D4" s="6">
        <v>367385</v>
      </c>
      <c r="E4" s="4"/>
    </row>
    <row r="5" spans="1:5" x14ac:dyDescent="0.25">
      <c r="A5" s="2" t="s">
        <v>33</v>
      </c>
      <c r="B5" s="6">
        <v>8686913</v>
      </c>
      <c r="C5" s="4"/>
      <c r="D5" s="6">
        <v>3875745</v>
      </c>
      <c r="E5" s="4"/>
    </row>
    <row r="6" spans="1:5" x14ac:dyDescent="0.25">
      <c r="A6" s="2" t="s">
        <v>34</v>
      </c>
      <c r="B6" s="6">
        <v>856642</v>
      </c>
      <c r="C6" s="4"/>
      <c r="D6" s="6">
        <v>755299</v>
      </c>
      <c r="E6" s="4"/>
    </row>
    <row r="7" spans="1:5" x14ac:dyDescent="0.25">
      <c r="A7" s="2" t="s">
        <v>35</v>
      </c>
      <c r="B7" s="6">
        <v>10676640</v>
      </c>
      <c r="C7" s="4"/>
      <c r="D7" s="6">
        <v>5738395</v>
      </c>
      <c r="E7" s="4"/>
    </row>
    <row r="8" spans="1:5" x14ac:dyDescent="0.25">
      <c r="A8" s="2" t="s">
        <v>36</v>
      </c>
      <c r="B8" s="6">
        <v>473046</v>
      </c>
      <c r="C8" s="4"/>
      <c r="D8" s="6">
        <v>437984</v>
      </c>
      <c r="E8" s="4"/>
    </row>
    <row r="9" spans="1:5" x14ac:dyDescent="0.25">
      <c r="A9" s="2" t="s">
        <v>37</v>
      </c>
      <c r="B9" s="6">
        <v>15044</v>
      </c>
      <c r="C9" s="4"/>
      <c r="D9" s="6">
        <v>15025</v>
      </c>
      <c r="E9" s="4"/>
    </row>
    <row r="10" spans="1:5" x14ac:dyDescent="0.25">
      <c r="A10" s="2" t="s">
        <v>38</v>
      </c>
      <c r="B10" s="4"/>
      <c r="C10" s="4"/>
      <c r="D10" s="6">
        <v>785389</v>
      </c>
      <c r="E10" s="4"/>
    </row>
    <row r="11" spans="1:5" x14ac:dyDescent="0.25">
      <c r="A11" s="2" t="s">
        <v>39</v>
      </c>
      <c r="B11" s="6">
        <v>11164730</v>
      </c>
      <c r="C11" s="4"/>
      <c r="D11" s="6">
        <v>6976793</v>
      </c>
      <c r="E11" s="4"/>
    </row>
    <row r="12" spans="1:5" x14ac:dyDescent="0.25">
      <c r="A12" s="3" t="s">
        <v>40</v>
      </c>
      <c r="B12" s="4"/>
      <c r="C12" s="4"/>
      <c r="D12" s="4"/>
      <c r="E12" s="4"/>
    </row>
    <row r="13" spans="1:5" x14ac:dyDescent="0.25">
      <c r="A13" s="2" t="s">
        <v>41</v>
      </c>
      <c r="B13" s="6">
        <v>302697</v>
      </c>
      <c r="C13" s="4"/>
      <c r="D13" s="6">
        <v>57731</v>
      </c>
      <c r="E13" s="4"/>
    </row>
    <row r="14" spans="1:5" x14ac:dyDescent="0.25">
      <c r="A14" s="2" t="s">
        <v>42</v>
      </c>
      <c r="B14" s="6">
        <v>6469098</v>
      </c>
      <c r="C14" s="4"/>
      <c r="D14" s="6">
        <v>4127420</v>
      </c>
      <c r="E14" s="4"/>
    </row>
    <row r="15" spans="1:5" x14ac:dyDescent="0.25">
      <c r="A15" s="2" t="s">
        <v>43</v>
      </c>
      <c r="B15" s="6">
        <v>3757230</v>
      </c>
      <c r="C15" s="4"/>
      <c r="D15" s="6">
        <v>2015205</v>
      </c>
      <c r="E15" s="4"/>
    </row>
    <row r="16" spans="1:5" x14ac:dyDescent="0.25">
      <c r="A16" s="2" t="s">
        <v>44</v>
      </c>
      <c r="B16" s="6">
        <v>1010000</v>
      </c>
      <c r="C16" s="4"/>
      <c r="D16" s="4"/>
      <c r="E16" s="4"/>
    </row>
    <row r="17" spans="1:5" x14ac:dyDescent="0.25">
      <c r="A17" s="2" t="s">
        <v>45</v>
      </c>
      <c r="B17" s="6">
        <v>11539025</v>
      </c>
      <c r="C17" s="4"/>
      <c r="D17" s="6">
        <v>6200356</v>
      </c>
      <c r="E17" s="4"/>
    </row>
    <row r="18" spans="1:5" x14ac:dyDescent="0.25">
      <c r="A18" s="2" t="s">
        <v>46</v>
      </c>
      <c r="B18" s="4" t="s">
        <v>47</v>
      </c>
      <c r="C18" s="4"/>
      <c r="D18" s="4" t="s">
        <v>47</v>
      </c>
      <c r="E18" s="4"/>
    </row>
    <row r="19" spans="1:5" x14ac:dyDescent="0.25">
      <c r="A19" s="3" t="s">
        <v>48</v>
      </c>
      <c r="B19" s="4"/>
      <c r="C19" s="4"/>
      <c r="D19" s="4"/>
      <c r="E19" s="4"/>
    </row>
    <row r="20" spans="1:5" x14ac:dyDescent="0.25">
      <c r="A20" s="2" t="s">
        <v>49</v>
      </c>
      <c r="B20" s="6">
        <v>1900</v>
      </c>
      <c r="C20" s="4"/>
      <c r="D20" s="4">
        <v>826</v>
      </c>
      <c r="E20" s="4"/>
    </row>
    <row r="21" spans="1:5" ht="75" x14ac:dyDescent="0.25">
      <c r="A21" s="2" t="s">
        <v>50</v>
      </c>
      <c r="B21" s="6">
        <v>14943</v>
      </c>
      <c r="C21" s="4"/>
      <c r="D21" s="6">
        <v>13963</v>
      </c>
      <c r="E21" s="4"/>
    </row>
    <row r="22" spans="1:5" x14ac:dyDescent="0.25">
      <c r="A22" s="2" t="s">
        <v>51</v>
      </c>
      <c r="B22" s="6">
        <v>-52000</v>
      </c>
      <c r="C22" s="4"/>
      <c r="D22" s="6">
        <v>-52000</v>
      </c>
      <c r="E22" s="4"/>
    </row>
    <row r="23" spans="1:5" x14ac:dyDescent="0.25">
      <c r="A23" s="2" t="s">
        <v>52</v>
      </c>
      <c r="B23" s="6">
        <v>8135134</v>
      </c>
      <c r="C23" s="4"/>
      <c r="D23" s="6">
        <v>5183261</v>
      </c>
      <c r="E23" s="4"/>
    </row>
    <row r="24" spans="1:5" x14ac:dyDescent="0.25">
      <c r="A24" s="2" t="s">
        <v>53</v>
      </c>
      <c r="B24" s="6">
        <v>-8474272</v>
      </c>
      <c r="C24" s="4"/>
      <c r="D24" s="6">
        <v>-4369613</v>
      </c>
      <c r="E24" s="4"/>
    </row>
    <row r="25" spans="1:5" x14ac:dyDescent="0.25">
      <c r="A25" s="2" t="s">
        <v>54</v>
      </c>
      <c r="B25" s="6">
        <v>-374295</v>
      </c>
      <c r="C25" s="4"/>
      <c r="D25" s="6">
        <v>776437</v>
      </c>
      <c r="E25" s="4"/>
    </row>
    <row r="26" spans="1:5" ht="30" x14ac:dyDescent="0.25">
      <c r="A26" s="2" t="s">
        <v>55</v>
      </c>
      <c r="B26" s="6">
        <v>11164730</v>
      </c>
      <c r="C26" s="4"/>
      <c r="D26" s="6">
        <v>6976793</v>
      </c>
      <c r="E26" s="4"/>
    </row>
    <row r="27" spans="1:5" x14ac:dyDescent="0.25">
      <c r="A27" s="2" t="s">
        <v>56</v>
      </c>
      <c r="B27" s="4"/>
      <c r="C27" s="4"/>
      <c r="D27" s="4"/>
      <c r="E27" s="4"/>
    </row>
    <row r="28" spans="1:5" x14ac:dyDescent="0.25">
      <c r="A28" s="3" t="s">
        <v>48</v>
      </c>
      <c r="B28" s="4"/>
      <c r="C28" s="4"/>
      <c r="D28" s="4"/>
      <c r="E28" s="4"/>
    </row>
    <row r="29" spans="1:5" ht="17.25" x14ac:dyDescent="0.25">
      <c r="A29" s="2" t="s">
        <v>49</v>
      </c>
      <c r="B29" s="4" t="s">
        <v>47</v>
      </c>
      <c r="C29" s="9" t="s">
        <v>57</v>
      </c>
      <c r="D29" s="4">
        <v>826</v>
      </c>
      <c r="E29" s="9" t="s">
        <v>57</v>
      </c>
    </row>
    <row r="30" spans="1:5" x14ac:dyDescent="0.25">
      <c r="A30" s="2" t="s">
        <v>58</v>
      </c>
      <c r="B30" s="4"/>
      <c r="C30" s="4"/>
      <c r="D30" s="4"/>
      <c r="E30" s="4"/>
    </row>
    <row r="31" spans="1:5" x14ac:dyDescent="0.25">
      <c r="A31" s="3" t="s">
        <v>48</v>
      </c>
      <c r="B31" s="4"/>
      <c r="C31" s="4"/>
      <c r="D31" s="4"/>
      <c r="E31" s="4"/>
    </row>
    <row r="32" spans="1:5" ht="17.25" x14ac:dyDescent="0.25">
      <c r="A32" s="2" t="s">
        <v>49</v>
      </c>
      <c r="B32" s="7">
        <v>1900</v>
      </c>
      <c r="C32" s="9" t="s">
        <v>59</v>
      </c>
      <c r="D32" s="4" t="s">
        <v>47</v>
      </c>
      <c r="E32" s="9" t="s">
        <v>59</v>
      </c>
    </row>
    <row r="33" spans="1:5" x14ac:dyDescent="0.25">
      <c r="A33" s="10"/>
      <c r="B33" s="10"/>
      <c r="C33" s="10"/>
      <c r="D33" s="10"/>
      <c r="E33" s="10"/>
    </row>
    <row r="34" spans="1:5" ht="30" customHeight="1" x14ac:dyDescent="0.25">
      <c r="A34" s="2" t="s">
        <v>57</v>
      </c>
      <c r="B34" s="11" t="s">
        <v>60</v>
      </c>
      <c r="C34" s="11"/>
      <c r="D34" s="11"/>
      <c r="E34" s="11"/>
    </row>
    <row r="35" spans="1:5" ht="30" customHeight="1" x14ac:dyDescent="0.25">
      <c r="A35" s="2" t="s">
        <v>59</v>
      </c>
      <c r="B35" s="11" t="s">
        <v>61</v>
      </c>
      <c r="C35" s="11"/>
      <c r="D35" s="11"/>
      <c r="E35" s="11"/>
    </row>
  </sheetData>
  <mergeCells count="5">
    <mergeCell ref="B1:C1"/>
    <mergeCell ref="D1:E1"/>
    <mergeCell ref="A33:E33"/>
    <mergeCell ref="B34:E34"/>
    <mergeCell ref="B35:E3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36.5703125" customWidth="1"/>
    <col min="3" max="3" width="32.140625" customWidth="1"/>
    <col min="4" max="4" width="14.42578125" customWidth="1"/>
    <col min="5" max="6" width="12.5703125" customWidth="1"/>
    <col min="7" max="7" width="9" customWidth="1"/>
    <col min="8" max="8" width="16.140625" customWidth="1"/>
  </cols>
  <sheetData>
    <row r="1" spans="1:8" ht="15" customHeight="1" x14ac:dyDescent="0.25">
      <c r="A1" s="8" t="s">
        <v>351</v>
      </c>
      <c r="B1" s="8" t="s">
        <v>1</v>
      </c>
      <c r="C1" s="8"/>
      <c r="D1" s="8"/>
      <c r="E1" s="8"/>
      <c r="F1" s="8"/>
      <c r="G1" s="8"/>
      <c r="H1" s="8"/>
    </row>
    <row r="2" spans="1:8" ht="15" customHeight="1" x14ac:dyDescent="0.25">
      <c r="A2" s="8"/>
      <c r="B2" s="8" t="s">
        <v>2</v>
      </c>
      <c r="C2" s="8"/>
      <c r="D2" s="8"/>
      <c r="E2" s="8"/>
      <c r="F2" s="8"/>
      <c r="G2" s="8"/>
      <c r="H2" s="8"/>
    </row>
    <row r="3" spans="1:8" x14ac:dyDescent="0.25">
      <c r="A3" s="3" t="s">
        <v>168</v>
      </c>
      <c r="B3" s="10"/>
      <c r="C3" s="10"/>
      <c r="D3" s="10"/>
      <c r="E3" s="10"/>
      <c r="F3" s="10"/>
      <c r="G3" s="10"/>
      <c r="H3" s="10"/>
    </row>
    <row r="4" spans="1:8" ht="15" customHeight="1" x14ac:dyDescent="0.25">
      <c r="A4" s="11" t="s">
        <v>351</v>
      </c>
      <c r="B4" s="21" t="s">
        <v>352</v>
      </c>
      <c r="C4" s="21"/>
      <c r="D4" s="21"/>
      <c r="E4" s="21"/>
      <c r="F4" s="21"/>
      <c r="G4" s="21"/>
      <c r="H4" s="21"/>
    </row>
    <row r="5" spans="1:8" x14ac:dyDescent="0.25">
      <c r="A5" s="11"/>
      <c r="B5" s="10"/>
      <c r="C5" s="10"/>
      <c r="D5" s="10"/>
      <c r="E5" s="10"/>
      <c r="F5" s="10"/>
      <c r="G5" s="10"/>
      <c r="H5" s="10"/>
    </row>
    <row r="6" spans="1:8" ht="30" customHeight="1" x14ac:dyDescent="0.25">
      <c r="A6" s="11"/>
      <c r="B6" s="10" t="s">
        <v>353</v>
      </c>
      <c r="C6" s="10"/>
      <c r="D6" s="10"/>
      <c r="E6" s="10"/>
      <c r="F6" s="10"/>
      <c r="G6" s="10"/>
      <c r="H6" s="10"/>
    </row>
    <row r="7" spans="1:8" x14ac:dyDescent="0.25">
      <c r="A7" s="11"/>
      <c r="B7" s="10"/>
      <c r="C7" s="10"/>
      <c r="D7" s="10"/>
      <c r="E7" s="10"/>
      <c r="F7" s="10"/>
      <c r="G7" s="10"/>
      <c r="H7" s="10"/>
    </row>
    <row r="8" spans="1:8" ht="30" customHeight="1" x14ac:dyDescent="0.25">
      <c r="A8" s="11"/>
      <c r="B8" s="10" t="s">
        <v>354</v>
      </c>
      <c r="C8" s="10"/>
      <c r="D8" s="10"/>
      <c r="E8" s="10"/>
      <c r="F8" s="10"/>
      <c r="G8" s="10"/>
      <c r="H8" s="10"/>
    </row>
    <row r="9" spans="1:8" x14ac:dyDescent="0.25">
      <c r="A9" s="11"/>
      <c r="B9" s="10"/>
      <c r="C9" s="10"/>
      <c r="D9" s="10"/>
      <c r="E9" s="10"/>
      <c r="F9" s="10"/>
      <c r="G9" s="10"/>
      <c r="H9" s="10"/>
    </row>
    <row r="10" spans="1:8" ht="15.75" thickBot="1" x14ac:dyDescent="0.3">
      <c r="A10" s="11"/>
      <c r="B10" s="60" t="s">
        <v>355</v>
      </c>
      <c r="C10" s="16" t="s">
        <v>356</v>
      </c>
    </row>
    <row r="11" spans="1:8" x14ac:dyDescent="0.25">
      <c r="A11" s="11"/>
      <c r="B11" s="61" t="s">
        <v>357</v>
      </c>
      <c r="C11" s="62">
        <v>11182</v>
      </c>
    </row>
    <row r="12" spans="1:8" x14ac:dyDescent="0.25">
      <c r="A12" s="11"/>
      <c r="B12" s="63" t="s">
        <v>358</v>
      </c>
      <c r="C12" s="64">
        <v>11451</v>
      </c>
    </row>
    <row r="13" spans="1:8" x14ac:dyDescent="0.25">
      <c r="A13" s="11"/>
      <c r="B13" s="66"/>
      <c r="C13" s="66"/>
      <c r="D13" s="66"/>
      <c r="E13" s="66"/>
      <c r="F13" s="66"/>
      <c r="G13" s="66"/>
      <c r="H13" s="66"/>
    </row>
    <row r="14" spans="1:8" ht="15" customHeight="1" x14ac:dyDescent="0.25">
      <c r="A14" s="11"/>
      <c r="B14" s="10" t="s">
        <v>359</v>
      </c>
      <c r="C14" s="10"/>
      <c r="D14" s="10"/>
      <c r="E14" s="10"/>
      <c r="F14" s="10"/>
      <c r="G14" s="10"/>
      <c r="H14" s="10"/>
    </row>
    <row r="15" spans="1:8" x14ac:dyDescent="0.25">
      <c r="A15" s="11"/>
      <c r="B15" s="10"/>
      <c r="C15" s="10"/>
      <c r="D15" s="10"/>
      <c r="E15" s="10"/>
      <c r="F15" s="10"/>
      <c r="G15" s="10"/>
      <c r="H15" s="10"/>
    </row>
    <row r="16" spans="1:8" x14ac:dyDescent="0.25">
      <c r="A16" s="11"/>
      <c r="B16" s="56" t="s">
        <v>360</v>
      </c>
      <c r="C16" s="66">
        <v>2015</v>
      </c>
      <c r="D16" s="66">
        <v>2016</v>
      </c>
      <c r="E16" s="66">
        <v>2017</v>
      </c>
      <c r="F16" s="66">
        <v>2018</v>
      </c>
      <c r="G16" s="66">
        <v>2019</v>
      </c>
      <c r="H16" s="66" t="s">
        <v>97</v>
      </c>
    </row>
    <row r="17" spans="1:8" ht="15.75" thickBot="1" x14ac:dyDescent="0.3">
      <c r="A17" s="11"/>
      <c r="B17" s="56" t="s">
        <v>361</v>
      </c>
      <c r="C17" s="67"/>
      <c r="D17" s="67"/>
      <c r="E17" s="67"/>
      <c r="F17" s="67"/>
      <c r="G17" s="67"/>
      <c r="H17" s="67"/>
    </row>
    <row r="18" spans="1:8" x14ac:dyDescent="0.25">
      <c r="A18" s="11"/>
      <c r="B18" s="65" t="s">
        <v>362</v>
      </c>
      <c r="C18" s="27">
        <v>138000</v>
      </c>
      <c r="D18" s="27">
        <v>94000</v>
      </c>
      <c r="E18" s="27">
        <v>2000</v>
      </c>
      <c r="F18" s="27">
        <v>1000</v>
      </c>
      <c r="G18" s="27">
        <v>0</v>
      </c>
      <c r="H18" s="27">
        <v>235000</v>
      </c>
    </row>
    <row r="19" spans="1:8" x14ac:dyDescent="0.25">
      <c r="A19" s="11"/>
      <c r="B19" s="10"/>
      <c r="C19" s="10"/>
      <c r="D19" s="10"/>
      <c r="E19" s="10"/>
      <c r="F19" s="10"/>
      <c r="G19" s="10"/>
      <c r="H19" s="10"/>
    </row>
    <row r="20" spans="1:8" ht="15" customHeight="1" x14ac:dyDescent="0.25">
      <c r="A20" s="11"/>
      <c r="B20" s="10" t="s">
        <v>363</v>
      </c>
      <c r="C20" s="10"/>
      <c r="D20" s="10"/>
      <c r="E20" s="10"/>
      <c r="F20" s="10"/>
      <c r="G20" s="10"/>
      <c r="H20" s="10"/>
    </row>
  </sheetData>
  <mergeCells count="22">
    <mergeCell ref="B9:H9"/>
    <mergeCell ref="B13:H13"/>
    <mergeCell ref="B14:H14"/>
    <mergeCell ref="B15:H15"/>
    <mergeCell ref="B19:H19"/>
    <mergeCell ref="B20:H20"/>
    <mergeCell ref="A1:A2"/>
    <mergeCell ref="B1:H1"/>
    <mergeCell ref="B2:H2"/>
    <mergeCell ref="B3:H3"/>
    <mergeCell ref="A4:A20"/>
    <mergeCell ref="B4:H4"/>
    <mergeCell ref="B5:H5"/>
    <mergeCell ref="B6:H6"/>
    <mergeCell ref="B7:H7"/>
    <mergeCell ref="B8:H8"/>
    <mergeCell ref="C16:C17"/>
    <mergeCell ref="D16:D17"/>
    <mergeCell ref="E16:E17"/>
    <mergeCell ref="F16:F17"/>
    <mergeCell ref="G16:G17"/>
    <mergeCell ref="H16:H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364</v>
      </c>
      <c r="B1" s="1" t="s">
        <v>1</v>
      </c>
    </row>
    <row r="2" spans="1:2" x14ac:dyDescent="0.25">
      <c r="A2" s="8"/>
      <c r="B2" s="1" t="s">
        <v>2</v>
      </c>
    </row>
    <row r="3" spans="1:2" x14ac:dyDescent="0.25">
      <c r="A3" s="3" t="s">
        <v>168</v>
      </c>
      <c r="B3" s="4"/>
    </row>
    <row r="4" spans="1:2" x14ac:dyDescent="0.25">
      <c r="A4" s="11" t="s">
        <v>364</v>
      </c>
      <c r="B4" s="13" t="s">
        <v>365</v>
      </c>
    </row>
    <row r="5" spans="1:2" x14ac:dyDescent="0.25">
      <c r="A5" s="11"/>
      <c r="B5" s="4"/>
    </row>
    <row r="6" spans="1:2" x14ac:dyDescent="0.25">
      <c r="A6" s="11"/>
      <c r="B6" s="14" t="s">
        <v>366</v>
      </c>
    </row>
    <row r="7" spans="1:2" x14ac:dyDescent="0.25">
      <c r="A7" s="11"/>
      <c r="B7" s="4"/>
    </row>
    <row r="8" spans="1:2" ht="90" x14ac:dyDescent="0.25">
      <c r="A8" s="11"/>
      <c r="B8" s="4" t="s">
        <v>367</v>
      </c>
    </row>
    <row r="9" spans="1:2" x14ac:dyDescent="0.25">
      <c r="A9" s="11"/>
      <c r="B9" s="4"/>
    </row>
    <row r="10" spans="1:2" ht="90" x14ac:dyDescent="0.25">
      <c r="A10" s="11"/>
      <c r="B10" s="4" t="s">
        <v>368</v>
      </c>
    </row>
    <row r="11" spans="1:2" x14ac:dyDescent="0.25">
      <c r="A11" s="11"/>
      <c r="B11" s="4"/>
    </row>
    <row r="12" spans="1:2" ht="90" x14ac:dyDescent="0.25">
      <c r="A12" s="11"/>
      <c r="B12" s="4" t="s">
        <v>369</v>
      </c>
    </row>
    <row r="13" spans="1:2" x14ac:dyDescent="0.25">
      <c r="A13" s="11"/>
      <c r="B13" s="4"/>
    </row>
    <row r="14" spans="1:2" x14ac:dyDescent="0.25">
      <c r="A14" s="11"/>
      <c r="B14" s="14" t="s">
        <v>370</v>
      </c>
    </row>
    <row r="15" spans="1:2" x14ac:dyDescent="0.25">
      <c r="A15" s="11"/>
      <c r="B15" s="4"/>
    </row>
    <row r="16" spans="1:2" ht="75" x14ac:dyDescent="0.25">
      <c r="A16" s="11"/>
      <c r="B16" s="4" t="s">
        <v>371</v>
      </c>
    </row>
    <row r="17" spans="1:2" x14ac:dyDescent="0.25">
      <c r="A17" s="11"/>
      <c r="B17" s="4"/>
    </row>
    <row r="18" spans="1:2" ht="30" x14ac:dyDescent="0.25">
      <c r="A18" s="11"/>
      <c r="B18" s="14" t="s">
        <v>372</v>
      </c>
    </row>
    <row r="19" spans="1:2" x14ac:dyDescent="0.25">
      <c r="A19" s="11"/>
      <c r="B19" s="4"/>
    </row>
    <row r="20" spans="1:2" ht="90" x14ac:dyDescent="0.25">
      <c r="A20" s="11"/>
      <c r="B20" s="4" t="s">
        <v>373</v>
      </c>
    </row>
    <row r="21" spans="1:2" x14ac:dyDescent="0.25">
      <c r="A21" s="11"/>
      <c r="B21" s="4"/>
    </row>
    <row r="22" spans="1:2" ht="90" x14ac:dyDescent="0.25">
      <c r="A22" s="11"/>
      <c r="B22" s="4" t="s">
        <v>374</v>
      </c>
    </row>
    <row r="23" spans="1:2" x14ac:dyDescent="0.25">
      <c r="A23" s="11"/>
      <c r="B23" s="4"/>
    </row>
    <row r="24" spans="1:2" ht="90" x14ac:dyDescent="0.25">
      <c r="A24" s="11"/>
      <c r="B24" s="4" t="s">
        <v>375</v>
      </c>
    </row>
    <row r="25" spans="1:2" x14ac:dyDescent="0.25">
      <c r="A25" s="11"/>
      <c r="B25" s="4"/>
    </row>
    <row r="26" spans="1:2" x14ac:dyDescent="0.25">
      <c r="A26" s="11"/>
      <c r="B26" s="14" t="s">
        <v>376</v>
      </c>
    </row>
    <row r="27" spans="1:2" x14ac:dyDescent="0.25">
      <c r="A27" s="11"/>
      <c r="B27" s="4"/>
    </row>
    <row r="28" spans="1:2" ht="240" x14ac:dyDescent="0.25">
      <c r="A28" s="11"/>
      <c r="B28" s="4" t="s">
        <v>377</v>
      </c>
    </row>
    <row r="29" spans="1:2" x14ac:dyDescent="0.25">
      <c r="A29" s="11"/>
      <c r="B29" s="4"/>
    </row>
    <row r="30" spans="1:2" x14ac:dyDescent="0.25">
      <c r="A30" s="11"/>
      <c r="B30" s="14" t="s">
        <v>378</v>
      </c>
    </row>
    <row r="31" spans="1:2" x14ac:dyDescent="0.25">
      <c r="A31" s="11"/>
      <c r="B31" s="4"/>
    </row>
    <row r="32" spans="1:2" ht="165" x14ac:dyDescent="0.25">
      <c r="A32" s="11"/>
      <c r="B32" s="43" t="s">
        <v>379</v>
      </c>
    </row>
    <row r="33" spans="1:2" x14ac:dyDescent="0.25">
      <c r="A33" s="11"/>
      <c r="B33" s="4"/>
    </row>
    <row r="34" spans="1:2" ht="225" x14ac:dyDescent="0.25">
      <c r="A34" s="11"/>
      <c r="B34" s="4" t="s">
        <v>380</v>
      </c>
    </row>
    <row r="35" spans="1:2" x14ac:dyDescent="0.25">
      <c r="A35" s="11"/>
      <c r="B35" s="4"/>
    </row>
    <row r="36" spans="1:2" ht="120" x14ac:dyDescent="0.25">
      <c r="A36" s="11"/>
      <c r="B36" s="4" t="s">
        <v>381</v>
      </c>
    </row>
    <row r="37" spans="1:2" x14ac:dyDescent="0.25">
      <c r="A37" s="11"/>
      <c r="B37" s="4"/>
    </row>
    <row r="38" spans="1:2" ht="360" x14ac:dyDescent="0.25">
      <c r="A38" s="11"/>
      <c r="B38" s="4" t="s">
        <v>382</v>
      </c>
    </row>
    <row r="39" spans="1:2" x14ac:dyDescent="0.25">
      <c r="A39" s="11"/>
      <c r="B39" s="4"/>
    </row>
    <row r="40" spans="1:2" ht="30" x14ac:dyDescent="0.25">
      <c r="A40" s="11"/>
      <c r="B40" s="14" t="s">
        <v>383</v>
      </c>
    </row>
    <row r="41" spans="1:2" x14ac:dyDescent="0.25">
      <c r="A41" s="11"/>
      <c r="B41" s="4"/>
    </row>
    <row r="42" spans="1:2" ht="330" x14ac:dyDescent="0.25">
      <c r="A42" s="11"/>
      <c r="B42" s="4" t="s">
        <v>384</v>
      </c>
    </row>
    <row r="43" spans="1:2" x14ac:dyDescent="0.25">
      <c r="A43" s="11"/>
      <c r="B43" s="4"/>
    </row>
    <row r="44" spans="1:2" ht="240" x14ac:dyDescent="0.25">
      <c r="A44" s="11"/>
      <c r="B44" s="4" t="s">
        <v>385</v>
      </c>
    </row>
  </sheetData>
  <mergeCells count="2">
    <mergeCell ref="A1:A2"/>
    <mergeCell ref="A4:A4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386</v>
      </c>
      <c r="B1" s="1" t="s">
        <v>1</v>
      </c>
    </row>
    <row r="2" spans="1:2" x14ac:dyDescent="0.25">
      <c r="A2" s="8"/>
      <c r="B2" s="1" t="s">
        <v>2</v>
      </c>
    </row>
    <row r="3" spans="1:2" x14ac:dyDescent="0.25">
      <c r="A3" s="3" t="s">
        <v>168</v>
      </c>
      <c r="B3" s="4"/>
    </row>
    <row r="4" spans="1:2" x14ac:dyDescent="0.25">
      <c r="A4" s="11" t="s">
        <v>386</v>
      </c>
      <c r="B4" s="13" t="s">
        <v>387</v>
      </c>
    </row>
    <row r="5" spans="1:2" x14ac:dyDescent="0.25">
      <c r="A5" s="11"/>
      <c r="B5" s="4"/>
    </row>
    <row r="6" spans="1:2" ht="195" x14ac:dyDescent="0.25">
      <c r="A6" s="11"/>
      <c r="B6" s="4" t="s">
        <v>388</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23.85546875" customWidth="1"/>
    <col min="3" max="3" width="14.85546875" customWidth="1"/>
  </cols>
  <sheetData>
    <row r="1" spans="1:3" ht="15" customHeight="1" x14ac:dyDescent="0.25">
      <c r="A1" s="8" t="s">
        <v>389</v>
      </c>
      <c r="B1" s="8" t="s">
        <v>1</v>
      </c>
      <c r="C1" s="8"/>
    </row>
    <row r="2" spans="1:3" ht="15" customHeight="1" x14ac:dyDescent="0.25">
      <c r="A2" s="8"/>
      <c r="B2" s="8" t="s">
        <v>2</v>
      </c>
      <c r="C2" s="8"/>
    </row>
    <row r="3" spans="1:3" x14ac:dyDescent="0.25">
      <c r="A3" s="3" t="s">
        <v>390</v>
      </c>
      <c r="B3" s="10"/>
      <c r="C3" s="10"/>
    </row>
    <row r="4" spans="1:3" x14ac:dyDescent="0.25">
      <c r="A4" s="11" t="s">
        <v>177</v>
      </c>
      <c r="B4" s="22" t="s">
        <v>177</v>
      </c>
      <c r="C4" s="22"/>
    </row>
    <row r="5" spans="1:3" x14ac:dyDescent="0.25">
      <c r="A5" s="11"/>
      <c r="B5" s="22"/>
      <c r="C5" s="22"/>
    </row>
    <row r="6" spans="1:3" ht="30" customHeight="1" x14ac:dyDescent="0.25">
      <c r="A6" s="11" t="s">
        <v>179</v>
      </c>
      <c r="B6" s="22" t="s">
        <v>179</v>
      </c>
      <c r="C6" s="22"/>
    </row>
    <row r="7" spans="1:3" x14ac:dyDescent="0.25">
      <c r="A7" s="11"/>
      <c r="B7" s="10"/>
      <c r="C7" s="10"/>
    </row>
    <row r="8" spans="1:3" ht="409.6" customHeight="1" x14ac:dyDescent="0.25">
      <c r="A8" s="11"/>
      <c r="B8" s="10" t="s">
        <v>180</v>
      </c>
      <c r="C8" s="10"/>
    </row>
    <row r="9" spans="1:3" x14ac:dyDescent="0.25">
      <c r="A9" s="11"/>
      <c r="B9" s="10"/>
      <c r="C9" s="10"/>
    </row>
    <row r="10" spans="1:3" ht="240" customHeight="1" x14ac:dyDescent="0.25">
      <c r="A10" s="11"/>
      <c r="B10" s="10" t="s">
        <v>181</v>
      </c>
      <c r="C10" s="10"/>
    </row>
    <row r="11" spans="1:3" ht="15" customHeight="1" x14ac:dyDescent="0.25">
      <c r="A11" s="11" t="s">
        <v>182</v>
      </c>
      <c r="B11" s="22" t="s">
        <v>182</v>
      </c>
      <c r="C11" s="22"/>
    </row>
    <row r="12" spans="1:3" x14ac:dyDescent="0.25">
      <c r="A12" s="11"/>
      <c r="B12" s="10"/>
      <c r="C12" s="10"/>
    </row>
    <row r="13" spans="1:3" ht="45" customHeight="1" x14ac:dyDescent="0.25">
      <c r="A13" s="11"/>
      <c r="B13" s="10" t="s">
        <v>183</v>
      </c>
      <c r="C13" s="10"/>
    </row>
    <row r="14" spans="1:3" x14ac:dyDescent="0.25">
      <c r="A14" s="11"/>
      <c r="B14" s="10"/>
      <c r="C14" s="10"/>
    </row>
    <row r="15" spans="1:3" ht="120" customHeight="1" x14ac:dyDescent="0.25">
      <c r="A15" s="11"/>
      <c r="B15" s="10" t="s">
        <v>184</v>
      </c>
      <c r="C15" s="10"/>
    </row>
    <row r="16" spans="1:3" x14ac:dyDescent="0.25">
      <c r="A16" s="11"/>
      <c r="B16" s="10"/>
      <c r="C16" s="10"/>
    </row>
    <row r="17" spans="1:3" ht="90" customHeight="1" x14ac:dyDescent="0.25">
      <c r="A17" s="11"/>
      <c r="B17" s="10" t="s">
        <v>185</v>
      </c>
      <c r="C17" s="10"/>
    </row>
    <row r="18" spans="1:3" x14ac:dyDescent="0.25">
      <c r="A18" s="11"/>
      <c r="B18" s="10"/>
      <c r="C18" s="10"/>
    </row>
    <row r="19" spans="1:3" ht="150" customHeight="1" x14ac:dyDescent="0.25">
      <c r="A19" s="11"/>
      <c r="B19" s="23" t="s">
        <v>186</v>
      </c>
      <c r="C19" s="23"/>
    </row>
    <row r="20" spans="1:3" x14ac:dyDescent="0.25">
      <c r="A20" s="11"/>
      <c r="B20" s="10"/>
      <c r="C20" s="10"/>
    </row>
    <row r="21" spans="1:3" ht="180" customHeight="1" x14ac:dyDescent="0.25">
      <c r="A21" s="11"/>
      <c r="B21" s="23" t="s">
        <v>187</v>
      </c>
      <c r="C21" s="23"/>
    </row>
    <row r="22" spans="1:3" ht="15" customHeight="1" x14ac:dyDescent="0.25">
      <c r="A22" s="11" t="s">
        <v>188</v>
      </c>
      <c r="B22" s="22" t="s">
        <v>188</v>
      </c>
      <c r="C22" s="22"/>
    </row>
    <row r="23" spans="1:3" x14ac:dyDescent="0.25">
      <c r="A23" s="11"/>
      <c r="B23" s="10"/>
      <c r="C23" s="10"/>
    </row>
    <row r="24" spans="1:3" ht="225" customHeight="1" x14ac:dyDescent="0.25">
      <c r="A24" s="11"/>
      <c r="B24" s="10" t="s">
        <v>189</v>
      </c>
      <c r="C24" s="10"/>
    </row>
    <row r="25" spans="1:3" ht="15" customHeight="1" x14ac:dyDescent="0.25">
      <c r="A25" s="11" t="s">
        <v>190</v>
      </c>
      <c r="B25" s="22" t="s">
        <v>190</v>
      </c>
      <c r="C25" s="22"/>
    </row>
    <row r="26" spans="1:3" x14ac:dyDescent="0.25">
      <c r="A26" s="11"/>
      <c r="B26" s="10"/>
      <c r="C26" s="10"/>
    </row>
    <row r="27" spans="1:3" ht="409.6" customHeight="1" x14ac:dyDescent="0.25">
      <c r="A27" s="11"/>
      <c r="B27" s="10" t="s">
        <v>191</v>
      </c>
      <c r="C27" s="10"/>
    </row>
    <row r="28" spans="1:3" x14ac:dyDescent="0.25">
      <c r="A28" s="11"/>
      <c r="B28" s="10"/>
      <c r="C28" s="10"/>
    </row>
    <row r="29" spans="1:3" ht="90" customHeight="1" x14ac:dyDescent="0.25">
      <c r="A29" s="11"/>
      <c r="B29" s="10" t="s">
        <v>192</v>
      </c>
      <c r="C29" s="10"/>
    </row>
    <row r="30" spans="1:3" ht="15" customHeight="1" x14ac:dyDescent="0.25">
      <c r="A30" s="11" t="s">
        <v>87</v>
      </c>
      <c r="B30" s="22" t="s">
        <v>87</v>
      </c>
      <c r="C30" s="22"/>
    </row>
    <row r="31" spans="1:3" x14ac:dyDescent="0.25">
      <c r="A31" s="11"/>
      <c r="B31" s="10"/>
      <c r="C31" s="10"/>
    </row>
    <row r="32" spans="1:3" ht="225" customHeight="1" x14ac:dyDescent="0.25">
      <c r="A32" s="11"/>
      <c r="B32" s="10" t="s">
        <v>193</v>
      </c>
      <c r="C32" s="10"/>
    </row>
    <row r="33" spans="1:3" x14ac:dyDescent="0.25">
      <c r="A33" s="11"/>
      <c r="B33" s="10"/>
      <c r="C33" s="10"/>
    </row>
    <row r="34" spans="1:3" ht="195" customHeight="1" x14ac:dyDescent="0.25">
      <c r="A34" s="11"/>
      <c r="B34" s="10" t="s">
        <v>194</v>
      </c>
      <c r="C34" s="10"/>
    </row>
    <row r="35" spans="1:3" x14ac:dyDescent="0.25">
      <c r="A35" s="11"/>
      <c r="B35" s="10"/>
      <c r="C35" s="10"/>
    </row>
    <row r="36" spans="1:3" ht="270" customHeight="1" x14ac:dyDescent="0.25">
      <c r="A36" s="11"/>
      <c r="B36" s="10" t="s">
        <v>195</v>
      </c>
      <c r="C36" s="10"/>
    </row>
    <row r="37" spans="1:3" x14ac:dyDescent="0.25">
      <c r="A37" s="11"/>
      <c r="B37" s="10"/>
      <c r="C37" s="10"/>
    </row>
    <row r="38" spans="1:3" ht="180" customHeight="1" x14ac:dyDescent="0.25">
      <c r="A38" s="11"/>
      <c r="B38" s="10" t="s">
        <v>196</v>
      </c>
      <c r="C38" s="10"/>
    </row>
    <row r="39" spans="1:3" ht="15" customHeight="1" x14ac:dyDescent="0.25">
      <c r="A39" s="11" t="s">
        <v>197</v>
      </c>
      <c r="B39" s="22" t="s">
        <v>197</v>
      </c>
      <c r="C39" s="22"/>
    </row>
    <row r="40" spans="1:3" x14ac:dyDescent="0.25">
      <c r="A40" s="11"/>
      <c r="B40" s="10"/>
      <c r="C40" s="10"/>
    </row>
    <row r="41" spans="1:3" ht="120" customHeight="1" x14ac:dyDescent="0.25">
      <c r="A41" s="11"/>
      <c r="B41" s="10" t="s">
        <v>198</v>
      </c>
      <c r="C41" s="10"/>
    </row>
    <row r="42" spans="1:3" ht="15" customHeight="1" x14ac:dyDescent="0.25">
      <c r="A42" s="11" t="s">
        <v>199</v>
      </c>
      <c r="B42" s="22" t="s">
        <v>199</v>
      </c>
      <c r="C42" s="22"/>
    </row>
    <row r="43" spans="1:3" x14ac:dyDescent="0.25">
      <c r="A43" s="11"/>
      <c r="B43" s="10"/>
      <c r="C43" s="10"/>
    </row>
    <row r="44" spans="1:3" ht="150" customHeight="1" x14ac:dyDescent="0.25">
      <c r="A44" s="11"/>
      <c r="B44" s="10" t="s">
        <v>200</v>
      </c>
      <c r="C44" s="10"/>
    </row>
    <row r="45" spans="1:3" ht="15" customHeight="1" x14ac:dyDescent="0.25">
      <c r="A45" s="11" t="s">
        <v>201</v>
      </c>
      <c r="B45" s="22" t="s">
        <v>201</v>
      </c>
      <c r="C45" s="22"/>
    </row>
    <row r="46" spans="1:3" x14ac:dyDescent="0.25">
      <c r="A46" s="11"/>
      <c r="B46" s="10"/>
      <c r="C46" s="10"/>
    </row>
    <row r="47" spans="1:3" ht="120" customHeight="1" x14ac:dyDescent="0.25">
      <c r="A47" s="11"/>
      <c r="B47" s="10" t="s">
        <v>202</v>
      </c>
      <c r="C47" s="10"/>
    </row>
    <row r="48" spans="1:3" ht="15" customHeight="1" x14ac:dyDescent="0.25">
      <c r="A48" s="11" t="s">
        <v>203</v>
      </c>
      <c r="B48" s="22" t="s">
        <v>203</v>
      </c>
      <c r="C48" s="22"/>
    </row>
    <row r="49" spans="1:3" x14ac:dyDescent="0.25">
      <c r="A49" s="11"/>
      <c r="B49" s="10"/>
      <c r="C49" s="10"/>
    </row>
    <row r="50" spans="1:3" ht="120" customHeight="1" x14ac:dyDescent="0.25">
      <c r="A50" s="11"/>
      <c r="B50" s="10" t="s">
        <v>204</v>
      </c>
      <c r="C50" s="10"/>
    </row>
    <row r="51" spans="1:3" ht="15" customHeight="1" x14ac:dyDescent="0.25">
      <c r="A51" s="11" t="s">
        <v>205</v>
      </c>
      <c r="B51" s="22" t="s">
        <v>205</v>
      </c>
      <c r="C51" s="22"/>
    </row>
    <row r="52" spans="1:3" x14ac:dyDescent="0.25">
      <c r="A52" s="11"/>
      <c r="B52" s="10"/>
      <c r="C52" s="10"/>
    </row>
    <row r="53" spans="1:3" ht="75" customHeight="1" x14ac:dyDescent="0.25">
      <c r="A53" s="11"/>
      <c r="B53" s="10" t="s">
        <v>206</v>
      </c>
      <c r="C53" s="10"/>
    </row>
    <row r="54" spans="1:3" x14ac:dyDescent="0.25">
      <c r="A54" s="11"/>
      <c r="B54" s="10"/>
      <c r="C54" s="10"/>
    </row>
    <row r="55" spans="1:3" ht="60" customHeight="1" x14ac:dyDescent="0.25">
      <c r="A55" s="11"/>
      <c r="B55" s="10" t="s">
        <v>207</v>
      </c>
      <c r="C55" s="10"/>
    </row>
    <row r="56" spans="1:3" x14ac:dyDescent="0.25">
      <c r="A56" s="11"/>
      <c r="B56" s="10"/>
      <c r="C56" s="10"/>
    </row>
    <row r="57" spans="1:3" ht="90" customHeight="1" x14ac:dyDescent="0.25">
      <c r="A57" s="11"/>
      <c r="B57" s="10" t="s">
        <v>208</v>
      </c>
      <c r="C57" s="10"/>
    </row>
    <row r="58" spans="1:3" ht="15" customHeight="1" x14ac:dyDescent="0.25">
      <c r="A58" s="11" t="s">
        <v>209</v>
      </c>
      <c r="B58" s="22" t="s">
        <v>209</v>
      </c>
      <c r="C58" s="22"/>
    </row>
    <row r="59" spans="1:3" x14ac:dyDescent="0.25">
      <c r="A59" s="11"/>
      <c r="B59" s="10"/>
      <c r="C59" s="10"/>
    </row>
    <row r="60" spans="1:3" ht="45" customHeight="1" x14ac:dyDescent="0.25">
      <c r="A60" s="11"/>
      <c r="B60" s="10" t="s">
        <v>210</v>
      </c>
      <c r="C60" s="10"/>
    </row>
    <row r="61" spans="1:3" x14ac:dyDescent="0.25">
      <c r="A61" s="11"/>
      <c r="B61" s="10"/>
      <c r="C61" s="10"/>
    </row>
    <row r="62" spans="1:3" ht="15.75" thickBot="1" x14ac:dyDescent="0.3">
      <c r="A62" s="11"/>
      <c r="B62" s="15"/>
      <c r="C62" s="16" t="s">
        <v>211</v>
      </c>
    </row>
    <row r="63" spans="1:3" x14ac:dyDescent="0.25">
      <c r="A63" s="11"/>
      <c r="B63" s="15"/>
      <c r="C63" s="15"/>
    </row>
    <row r="64" spans="1:3" x14ac:dyDescent="0.25">
      <c r="A64" s="11"/>
      <c r="B64" s="17" t="s">
        <v>212</v>
      </c>
      <c r="C64" s="18" t="s">
        <v>213</v>
      </c>
    </row>
    <row r="65" spans="1:3" x14ac:dyDescent="0.25">
      <c r="A65" s="11"/>
      <c r="B65" s="19" t="s">
        <v>214</v>
      </c>
      <c r="C65" s="20" t="s">
        <v>213</v>
      </c>
    </row>
    <row r="66" spans="1:3" x14ac:dyDescent="0.25">
      <c r="A66" s="11"/>
      <c r="B66" s="17" t="s">
        <v>215</v>
      </c>
      <c r="C66" s="18" t="s">
        <v>216</v>
      </c>
    </row>
    <row r="67" spans="1:3" x14ac:dyDescent="0.25">
      <c r="A67" s="11"/>
      <c r="B67" s="19" t="s">
        <v>217</v>
      </c>
      <c r="C67" s="20" t="s">
        <v>216</v>
      </c>
    </row>
    <row r="68" spans="1:3" x14ac:dyDescent="0.25">
      <c r="A68" s="11"/>
      <c r="B68" s="17" t="s">
        <v>218</v>
      </c>
      <c r="C68" s="18" t="s">
        <v>219</v>
      </c>
    </row>
    <row r="69" spans="1:3" x14ac:dyDescent="0.25">
      <c r="A69" s="11"/>
      <c r="B69" s="19" t="s">
        <v>220</v>
      </c>
      <c r="C69" s="20" t="s">
        <v>221</v>
      </c>
    </row>
    <row r="70" spans="1:3" x14ac:dyDescent="0.25">
      <c r="A70" s="11"/>
      <c r="B70" s="10"/>
      <c r="C70" s="10"/>
    </row>
    <row r="71" spans="1:3" ht="150" customHeight="1" x14ac:dyDescent="0.25">
      <c r="A71" s="11"/>
      <c r="B71" s="10" t="s">
        <v>222</v>
      </c>
      <c r="C71" s="10"/>
    </row>
    <row r="72" spans="1:3" ht="15" customHeight="1" x14ac:dyDescent="0.25">
      <c r="A72" s="11" t="s">
        <v>223</v>
      </c>
      <c r="B72" s="22" t="s">
        <v>223</v>
      </c>
      <c r="C72" s="22"/>
    </row>
    <row r="73" spans="1:3" x14ac:dyDescent="0.25">
      <c r="A73" s="11"/>
      <c r="B73" s="10"/>
      <c r="C73" s="10"/>
    </row>
    <row r="74" spans="1:3" ht="90" customHeight="1" x14ac:dyDescent="0.25">
      <c r="A74" s="11"/>
      <c r="B74" s="10" t="s">
        <v>224</v>
      </c>
      <c r="C74" s="10"/>
    </row>
    <row r="75" spans="1:3" ht="15" customHeight="1" x14ac:dyDescent="0.25">
      <c r="A75" s="11" t="s">
        <v>225</v>
      </c>
      <c r="B75" s="22" t="s">
        <v>225</v>
      </c>
      <c r="C75" s="22"/>
    </row>
    <row r="76" spans="1:3" x14ac:dyDescent="0.25">
      <c r="A76" s="11"/>
      <c r="B76" s="10"/>
      <c r="C76" s="10"/>
    </row>
    <row r="77" spans="1:3" ht="60" customHeight="1" x14ac:dyDescent="0.25">
      <c r="A77" s="11"/>
      <c r="B77" s="10" t="s">
        <v>226</v>
      </c>
      <c r="C77" s="10"/>
    </row>
  </sheetData>
  <mergeCells count="83">
    <mergeCell ref="A72:A74"/>
    <mergeCell ref="B72:C72"/>
    <mergeCell ref="B73:C73"/>
    <mergeCell ref="B74:C74"/>
    <mergeCell ref="A75:A77"/>
    <mergeCell ref="B75:C75"/>
    <mergeCell ref="B76:C76"/>
    <mergeCell ref="B77:C77"/>
    <mergeCell ref="A58:A71"/>
    <mergeCell ref="B58:C58"/>
    <mergeCell ref="B59:C59"/>
    <mergeCell ref="B60:C60"/>
    <mergeCell ref="B61:C61"/>
    <mergeCell ref="B70:C70"/>
    <mergeCell ref="B71:C71"/>
    <mergeCell ref="A51:A57"/>
    <mergeCell ref="B51:C51"/>
    <mergeCell ref="B52:C52"/>
    <mergeCell ref="B53:C53"/>
    <mergeCell ref="B54:C54"/>
    <mergeCell ref="B55:C55"/>
    <mergeCell ref="B56:C56"/>
    <mergeCell ref="B57:C57"/>
    <mergeCell ref="A45:A47"/>
    <mergeCell ref="B45:C45"/>
    <mergeCell ref="B46:C46"/>
    <mergeCell ref="B47:C47"/>
    <mergeCell ref="A48:A50"/>
    <mergeCell ref="B48:C48"/>
    <mergeCell ref="B49:C49"/>
    <mergeCell ref="B50:C50"/>
    <mergeCell ref="A39:A41"/>
    <mergeCell ref="B39:C39"/>
    <mergeCell ref="B40:C40"/>
    <mergeCell ref="B41:C41"/>
    <mergeCell ref="A42:A44"/>
    <mergeCell ref="B42:C42"/>
    <mergeCell ref="B43:C43"/>
    <mergeCell ref="B44:C44"/>
    <mergeCell ref="A30:A38"/>
    <mergeCell ref="B30:C30"/>
    <mergeCell ref="B31:C31"/>
    <mergeCell ref="B32:C32"/>
    <mergeCell ref="B33:C33"/>
    <mergeCell ref="B34:C34"/>
    <mergeCell ref="B35:C35"/>
    <mergeCell ref="B36:C36"/>
    <mergeCell ref="B37:C37"/>
    <mergeCell ref="B38:C38"/>
    <mergeCell ref="A25:A29"/>
    <mergeCell ref="B25:C25"/>
    <mergeCell ref="B26:C26"/>
    <mergeCell ref="B27:C27"/>
    <mergeCell ref="B28:C28"/>
    <mergeCell ref="B29:C29"/>
    <mergeCell ref="B20:C20"/>
    <mergeCell ref="B21:C21"/>
    <mergeCell ref="A22:A24"/>
    <mergeCell ref="B22:C22"/>
    <mergeCell ref="B23:C23"/>
    <mergeCell ref="B24:C24"/>
    <mergeCell ref="A11:A21"/>
    <mergeCell ref="B11:C11"/>
    <mergeCell ref="B12:C12"/>
    <mergeCell ref="B13:C13"/>
    <mergeCell ref="B14:C14"/>
    <mergeCell ref="B15:C15"/>
    <mergeCell ref="B16:C16"/>
    <mergeCell ref="B17:C17"/>
    <mergeCell ref="B18:C18"/>
    <mergeCell ref="B19:C19"/>
    <mergeCell ref="A6:A10"/>
    <mergeCell ref="B6:C6"/>
    <mergeCell ref="B7:C7"/>
    <mergeCell ref="B8:C8"/>
    <mergeCell ref="B9:C9"/>
    <mergeCell ref="B10:C10"/>
    <mergeCell ref="A1:A2"/>
    <mergeCell ref="B1:C1"/>
    <mergeCell ref="B2:C2"/>
    <mergeCell ref="B3:C3"/>
    <mergeCell ref="A4:A5"/>
    <mergeCell ref="B4: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1.5703125" customWidth="1"/>
    <col min="4" max="4" width="8.28515625" customWidth="1"/>
  </cols>
  <sheetData>
    <row r="1" spans="1:4" ht="30" customHeight="1" x14ac:dyDescent="0.25">
      <c r="A1" s="8" t="s">
        <v>391</v>
      </c>
      <c r="B1" s="8" t="s">
        <v>1</v>
      </c>
      <c r="C1" s="8"/>
      <c r="D1" s="8"/>
    </row>
    <row r="2" spans="1:4" ht="15" customHeight="1" x14ac:dyDescent="0.25">
      <c r="A2" s="8"/>
      <c r="B2" s="8" t="s">
        <v>2</v>
      </c>
      <c r="C2" s="8"/>
      <c r="D2" s="8"/>
    </row>
    <row r="3" spans="1:4" x14ac:dyDescent="0.25">
      <c r="A3" s="3" t="s">
        <v>392</v>
      </c>
      <c r="B3" s="10"/>
      <c r="C3" s="10"/>
      <c r="D3" s="10"/>
    </row>
    <row r="4" spans="1:4" ht="60" customHeight="1" x14ac:dyDescent="0.25">
      <c r="A4" s="11" t="s">
        <v>393</v>
      </c>
      <c r="B4" s="10" t="s">
        <v>229</v>
      </c>
      <c r="C4" s="10"/>
      <c r="D4" s="10"/>
    </row>
    <row r="5" spans="1:4" x14ac:dyDescent="0.25">
      <c r="A5" s="11"/>
      <c r="B5" s="10"/>
      <c r="C5" s="10"/>
      <c r="D5" s="10"/>
    </row>
    <row r="6" spans="1:4" ht="15.75" thickBot="1" x14ac:dyDescent="0.3">
      <c r="A6" s="11"/>
      <c r="B6" s="24"/>
      <c r="C6" s="25">
        <v>2014</v>
      </c>
      <c r="D6" s="25">
        <v>2013</v>
      </c>
    </row>
    <row r="7" spans="1:4" x14ac:dyDescent="0.25">
      <c r="A7" s="11"/>
      <c r="B7" s="26" t="s">
        <v>230</v>
      </c>
      <c r="C7" s="27">
        <v>-1306000</v>
      </c>
      <c r="D7" s="28">
        <v>-824000</v>
      </c>
    </row>
    <row r="8" spans="1:4" x14ac:dyDescent="0.25">
      <c r="A8" s="11"/>
      <c r="B8" s="29" t="s">
        <v>231</v>
      </c>
      <c r="C8" s="30"/>
      <c r="D8" s="30"/>
    </row>
    <row r="9" spans="1:4" ht="30" x14ac:dyDescent="0.25">
      <c r="A9" s="11"/>
      <c r="B9" s="31" t="s">
        <v>232</v>
      </c>
      <c r="C9" s="28">
        <v>9000</v>
      </c>
      <c r="D9" s="28">
        <v>-127000</v>
      </c>
    </row>
    <row r="10" spans="1:4" x14ac:dyDescent="0.25">
      <c r="A10" s="11"/>
      <c r="B10" s="32" t="s">
        <v>233</v>
      </c>
      <c r="C10" s="33">
        <v>1297000</v>
      </c>
      <c r="D10" s="33">
        <v>951000</v>
      </c>
    </row>
    <row r="11" spans="1:4" ht="15.75" thickBot="1" x14ac:dyDescent="0.3">
      <c r="A11" s="11"/>
      <c r="B11" s="31" t="s">
        <v>234</v>
      </c>
      <c r="C11" s="34" t="s">
        <v>235</v>
      </c>
      <c r="D11" s="34" t="s">
        <v>235</v>
      </c>
    </row>
    <row r="12" spans="1:4" ht="15.75" thickBot="1" x14ac:dyDescent="0.3">
      <c r="A12" s="11"/>
      <c r="B12" s="29"/>
      <c r="C12" s="35" t="s">
        <v>235</v>
      </c>
      <c r="D12" s="35" t="s">
        <v>235</v>
      </c>
    </row>
  </sheetData>
  <mergeCells count="7">
    <mergeCell ref="A1:A2"/>
    <mergeCell ref="B1:D1"/>
    <mergeCell ref="B2:D2"/>
    <mergeCell ref="B3:D3"/>
    <mergeCell ref="A4:A12"/>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2" width="36.5703125" bestFit="1" customWidth="1"/>
    <col min="3" max="3" width="10.5703125" customWidth="1"/>
    <col min="4" max="4" width="9.85546875" customWidth="1"/>
  </cols>
  <sheetData>
    <row r="1" spans="1:4" ht="30" customHeight="1" x14ac:dyDescent="0.25">
      <c r="A1" s="8" t="s">
        <v>394</v>
      </c>
      <c r="B1" s="8" t="s">
        <v>1</v>
      </c>
      <c r="C1" s="8"/>
      <c r="D1" s="8"/>
    </row>
    <row r="2" spans="1:4" ht="15" customHeight="1" x14ac:dyDescent="0.25">
      <c r="A2" s="8"/>
      <c r="B2" s="8" t="s">
        <v>2</v>
      </c>
      <c r="C2" s="8"/>
      <c r="D2" s="8"/>
    </row>
    <row r="3" spans="1:4" x14ac:dyDescent="0.25">
      <c r="A3" s="3" t="s">
        <v>392</v>
      </c>
      <c r="B3" s="10"/>
      <c r="C3" s="10"/>
      <c r="D3" s="10"/>
    </row>
    <row r="4" spans="1:4" ht="45" customHeight="1" x14ac:dyDescent="0.25">
      <c r="A4" s="11" t="s">
        <v>395</v>
      </c>
      <c r="B4" s="10" t="s">
        <v>236</v>
      </c>
      <c r="C4" s="10"/>
      <c r="D4" s="10"/>
    </row>
    <row r="5" spans="1:4" x14ac:dyDescent="0.25">
      <c r="A5" s="11"/>
      <c r="B5" s="10"/>
      <c r="C5" s="10"/>
      <c r="D5" s="10"/>
    </row>
    <row r="6" spans="1:4" ht="15.75" thickBot="1" x14ac:dyDescent="0.3">
      <c r="A6" s="11"/>
      <c r="B6" s="24"/>
      <c r="C6" s="25">
        <v>2014</v>
      </c>
      <c r="D6" s="25">
        <v>2013</v>
      </c>
    </row>
    <row r="7" spans="1:4" x14ac:dyDescent="0.25">
      <c r="A7" s="11"/>
      <c r="B7" s="26" t="s">
        <v>237</v>
      </c>
      <c r="C7" s="26"/>
      <c r="D7" s="26"/>
    </row>
    <row r="8" spans="1:4" ht="30" x14ac:dyDescent="0.25">
      <c r="A8" s="11"/>
      <c r="B8" s="36" t="s">
        <v>238</v>
      </c>
      <c r="C8" s="37">
        <v>2131000</v>
      </c>
      <c r="D8" s="33">
        <v>1152000</v>
      </c>
    </row>
    <row r="9" spans="1:4" x14ac:dyDescent="0.25">
      <c r="A9" s="11"/>
      <c r="B9" s="26" t="s">
        <v>239</v>
      </c>
      <c r="C9" s="28">
        <v>482000</v>
      </c>
      <c r="D9" s="28">
        <v>235000</v>
      </c>
    </row>
    <row r="10" spans="1:4" x14ac:dyDescent="0.25">
      <c r="A10" s="11"/>
      <c r="B10" s="29" t="s">
        <v>240</v>
      </c>
      <c r="C10" s="33">
        <v>12000</v>
      </c>
      <c r="D10" s="33">
        <v>14000</v>
      </c>
    </row>
    <row r="11" spans="1:4" ht="15.75" thickBot="1" x14ac:dyDescent="0.3">
      <c r="A11" s="11"/>
      <c r="B11" s="26"/>
      <c r="C11" s="34"/>
      <c r="D11" s="34"/>
    </row>
    <row r="12" spans="1:4" ht="15.75" thickBot="1" x14ac:dyDescent="0.3">
      <c r="A12" s="11"/>
      <c r="B12" s="29" t="s">
        <v>241</v>
      </c>
      <c r="C12" s="38">
        <v>2625000</v>
      </c>
      <c r="D12" s="38">
        <v>1401000</v>
      </c>
    </row>
    <row r="13" spans="1:4" x14ac:dyDescent="0.25">
      <c r="A13" s="11"/>
      <c r="B13" s="26" t="s">
        <v>242</v>
      </c>
      <c r="C13" s="28">
        <v>-2563000</v>
      </c>
      <c r="D13" s="28">
        <v>-1339000</v>
      </c>
    </row>
    <row r="14" spans="1:4" ht="15.75" thickBot="1" x14ac:dyDescent="0.3">
      <c r="A14" s="11"/>
      <c r="B14" s="29" t="s">
        <v>243</v>
      </c>
      <c r="C14" s="39">
        <v>62000</v>
      </c>
      <c r="D14" s="39">
        <v>62000</v>
      </c>
    </row>
    <row r="15" spans="1:4" ht="15.75" thickTop="1" x14ac:dyDescent="0.25">
      <c r="A15" s="11"/>
      <c r="B15" s="26"/>
      <c r="C15" s="40"/>
      <c r="D15" s="40"/>
    </row>
    <row r="16" spans="1:4" x14ac:dyDescent="0.25">
      <c r="A16" s="11"/>
      <c r="B16" s="29" t="s">
        <v>244</v>
      </c>
      <c r="C16" s="30"/>
      <c r="D16" s="30"/>
    </row>
    <row r="17" spans="1:4" ht="15.75" thickBot="1" x14ac:dyDescent="0.3">
      <c r="A17" s="11"/>
      <c r="B17" s="26" t="s">
        <v>245</v>
      </c>
      <c r="C17" s="41">
        <v>-62000</v>
      </c>
      <c r="D17" s="41">
        <v>-62000</v>
      </c>
    </row>
    <row r="18" spans="1:4" x14ac:dyDescent="0.25">
      <c r="A18" s="11"/>
      <c r="B18" s="29"/>
      <c r="C18" s="30"/>
      <c r="D18" s="30"/>
    </row>
    <row r="19" spans="1:4" ht="15.75" thickBot="1" x14ac:dyDescent="0.3">
      <c r="A19" s="11"/>
      <c r="B19" s="26" t="s">
        <v>246</v>
      </c>
      <c r="C19" s="41">
        <v>-62000</v>
      </c>
      <c r="D19" s="41">
        <v>-62000</v>
      </c>
    </row>
    <row r="20" spans="1:4" x14ac:dyDescent="0.25">
      <c r="A20" s="11"/>
      <c r="B20" s="29"/>
      <c r="C20" s="30"/>
      <c r="D20" s="30"/>
    </row>
    <row r="21" spans="1:4" ht="15.75" thickBot="1" x14ac:dyDescent="0.3">
      <c r="A21" s="11"/>
      <c r="B21" s="26" t="s">
        <v>243</v>
      </c>
      <c r="C21" s="42" t="s">
        <v>247</v>
      </c>
      <c r="D21" s="42" t="s">
        <v>247</v>
      </c>
    </row>
  </sheetData>
  <mergeCells count="7">
    <mergeCell ref="A1:A2"/>
    <mergeCell ref="B1:D1"/>
    <mergeCell ref="B2:D2"/>
    <mergeCell ref="B3:D3"/>
    <mergeCell ref="A4:A21"/>
    <mergeCell ref="B4:D4"/>
    <mergeCell ref="B5:D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4.28515625" customWidth="1"/>
    <col min="3" max="3" width="9.7109375" customWidth="1"/>
    <col min="4" max="4" width="30.85546875" customWidth="1"/>
    <col min="5" max="5" width="36.5703125" bestFit="1" customWidth="1"/>
    <col min="6" max="6" width="20.140625" customWidth="1"/>
  </cols>
  <sheetData>
    <row r="1" spans="1:6" ht="45" customHeight="1" x14ac:dyDescent="0.25">
      <c r="A1" s="8" t="s">
        <v>396</v>
      </c>
      <c r="B1" s="8" t="s">
        <v>1</v>
      </c>
      <c r="C1" s="8"/>
      <c r="D1" s="8"/>
      <c r="E1" s="8"/>
      <c r="F1" s="8"/>
    </row>
    <row r="2" spans="1:6" ht="15" customHeight="1" x14ac:dyDescent="0.25">
      <c r="A2" s="8"/>
      <c r="B2" s="8" t="s">
        <v>2</v>
      </c>
      <c r="C2" s="8"/>
      <c r="D2" s="8"/>
      <c r="E2" s="8"/>
      <c r="F2" s="8"/>
    </row>
    <row r="3" spans="1:6" x14ac:dyDescent="0.25">
      <c r="A3" s="3" t="s">
        <v>392</v>
      </c>
      <c r="B3" s="10"/>
      <c r="C3" s="10"/>
      <c r="D3" s="10"/>
      <c r="E3" s="10"/>
      <c r="F3" s="10"/>
    </row>
    <row r="4" spans="1:6" ht="30" customHeight="1" x14ac:dyDescent="0.25">
      <c r="A4" s="11" t="s">
        <v>397</v>
      </c>
      <c r="B4" s="10" t="s">
        <v>309</v>
      </c>
      <c r="C4" s="10"/>
      <c r="D4" s="10"/>
      <c r="E4" s="10"/>
      <c r="F4" s="10"/>
    </row>
    <row r="5" spans="1:6" x14ac:dyDescent="0.25">
      <c r="A5" s="11"/>
      <c r="B5" s="10"/>
      <c r="C5" s="10"/>
      <c r="D5" s="10"/>
      <c r="E5" s="10"/>
      <c r="F5" s="10"/>
    </row>
    <row r="6" spans="1:6" ht="30.75" thickBot="1" x14ac:dyDescent="0.3">
      <c r="A6" s="11"/>
      <c r="B6" s="24"/>
      <c r="C6" s="46" t="s">
        <v>310</v>
      </c>
      <c r="D6" s="46" t="s">
        <v>311</v>
      </c>
      <c r="E6" s="46" t="s">
        <v>312</v>
      </c>
      <c r="F6" s="46" t="s">
        <v>313</v>
      </c>
    </row>
    <row r="7" spans="1:6" ht="15.75" thickTop="1" x14ac:dyDescent="0.25">
      <c r="A7" s="11"/>
      <c r="B7" s="26" t="s">
        <v>314</v>
      </c>
      <c r="C7" s="40" t="s">
        <v>315</v>
      </c>
      <c r="D7" s="47">
        <v>1.1499999999999999</v>
      </c>
      <c r="E7" s="40">
        <v>8.24</v>
      </c>
      <c r="F7" s="27">
        <v>40455</v>
      </c>
    </row>
    <row r="8" spans="1:6" x14ac:dyDescent="0.25">
      <c r="A8" s="11"/>
      <c r="B8" s="29" t="s">
        <v>316</v>
      </c>
      <c r="C8" s="30" t="s">
        <v>317</v>
      </c>
      <c r="D8" s="30">
        <v>1.4</v>
      </c>
      <c r="E8" s="30">
        <v>9.52</v>
      </c>
      <c r="F8" s="33">
        <v>8313</v>
      </c>
    </row>
    <row r="9" spans="1:6" x14ac:dyDescent="0.25">
      <c r="A9" s="11"/>
      <c r="B9" s="26" t="s">
        <v>318</v>
      </c>
      <c r="C9" s="40" t="s">
        <v>235</v>
      </c>
      <c r="D9" s="26"/>
      <c r="E9" s="26"/>
      <c r="F9" s="26"/>
    </row>
    <row r="10" spans="1:6" ht="15.75" thickBot="1" x14ac:dyDescent="0.3">
      <c r="A10" s="11"/>
      <c r="B10" s="29" t="s">
        <v>319</v>
      </c>
      <c r="C10" s="38">
        <v>-5000</v>
      </c>
      <c r="D10" s="48">
        <v>1.5</v>
      </c>
      <c r="E10" s="49"/>
      <c r="F10" s="48">
        <v>-205</v>
      </c>
    </row>
    <row r="11" spans="1:6" ht="15.75" thickBot="1" x14ac:dyDescent="0.3">
      <c r="A11" s="11"/>
      <c r="B11" s="26" t="s">
        <v>320</v>
      </c>
      <c r="C11" s="42" t="s">
        <v>321</v>
      </c>
      <c r="D11" s="50">
        <v>1.22</v>
      </c>
      <c r="E11" s="42">
        <v>8.57</v>
      </c>
      <c r="F11" s="51">
        <v>48563</v>
      </c>
    </row>
    <row r="12" spans="1:6" ht="15.75" thickTop="1" x14ac:dyDescent="0.25">
      <c r="A12" s="11"/>
      <c r="B12" s="29"/>
      <c r="C12" s="30"/>
      <c r="D12" s="29"/>
      <c r="E12" s="29"/>
      <c r="F12" s="29"/>
    </row>
    <row r="13" spans="1:6" ht="15.75" thickBot="1" x14ac:dyDescent="0.3">
      <c r="A13" s="11"/>
      <c r="B13" s="26" t="s">
        <v>322</v>
      </c>
      <c r="C13" s="52">
        <v>306250</v>
      </c>
      <c r="D13" s="50">
        <v>1.26</v>
      </c>
      <c r="E13" s="42">
        <v>8.7799999999999994</v>
      </c>
      <c r="F13" s="51">
        <v>28623</v>
      </c>
    </row>
    <row r="14" spans="1:6" ht="15.75" thickTop="1" x14ac:dyDescent="0.25">
      <c r="A14" s="11"/>
      <c r="B14" s="29"/>
      <c r="C14" s="29"/>
      <c r="D14" s="29"/>
      <c r="E14" s="29"/>
      <c r="F14" s="29"/>
    </row>
    <row r="15" spans="1:6" ht="15.75" thickBot="1" x14ac:dyDescent="0.3">
      <c r="A15" s="11"/>
      <c r="B15" s="26" t="s">
        <v>323</v>
      </c>
      <c r="C15" s="52">
        <v>306250</v>
      </c>
      <c r="D15" s="50">
        <v>1.26</v>
      </c>
      <c r="E15" s="42">
        <v>8.7799999999999994</v>
      </c>
      <c r="F15" s="51">
        <v>28623</v>
      </c>
    </row>
  </sheetData>
  <mergeCells count="7">
    <mergeCell ref="A1:A2"/>
    <mergeCell ref="B1:F1"/>
    <mergeCell ref="B2:F2"/>
    <mergeCell ref="B3:F3"/>
    <mergeCell ref="A4:A15"/>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7.140625" customWidth="1"/>
  </cols>
  <sheetData>
    <row r="1" spans="1:3" ht="45" customHeight="1" x14ac:dyDescent="0.25">
      <c r="A1" s="8" t="s">
        <v>398</v>
      </c>
      <c r="B1" s="8" t="s">
        <v>1</v>
      </c>
      <c r="C1" s="8"/>
    </row>
    <row r="2" spans="1:3" ht="15" customHeight="1" x14ac:dyDescent="0.25">
      <c r="A2" s="8"/>
      <c r="B2" s="8" t="s">
        <v>2</v>
      </c>
      <c r="C2" s="8"/>
    </row>
    <row r="3" spans="1:3" x14ac:dyDescent="0.25">
      <c r="A3" s="3" t="s">
        <v>392</v>
      </c>
      <c r="B3" s="10"/>
      <c r="C3" s="10"/>
    </row>
    <row r="4" spans="1:3" ht="45" customHeight="1" x14ac:dyDescent="0.25">
      <c r="A4" s="11" t="s">
        <v>399</v>
      </c>
      <c r="B4" s="10" t="s">
        <v>324</v>
      </c>
      <c r="C4" s="10"/>
    </row>
    <row r="5" spans="1:3" x14ac:dyDescent="0.25">
      <c r="A5" s="11"/>
      <c r="B5" s="55"/>
      <c r="C5" s="55"/>
    </row>
    <row r="6" spans="1:3" x14ac:dyDescent="0.25">
      <c r="A6" s="11"/>
      <c r="B6" s="26" t="s">
        <v>325</v>
      </c>
      <c r="C6" s="53">
        <v>8.6999999999999994E-3</v>
      </c>
    </row>
    <row r="7" spans="1:3" x14ac:dyDescent="0.25">
      <c r="A7" s="11"/>
      <c r="B7" s="29" t="s">
        <v>326</v>
      </c>
      <c r="C7" s="54">
        <v>0</v>
      </c>
    </row>
    <row r="8" spans="1:3" x14ac:dyDescent="0.25">
      <c r="A8" s="11"/>
      <c r="B8" s="26" t="s">
        <v>327</v>
      </c>
      <c r="C8" s="53">
        <v>0.17</v>
      </c>
    </row>
    <row r="9" spans="1:3" x14ac:dyDescent="0.25">
      <c r="A9" s="11"/>
      <c r="B9" s="29" t="s">
        <v>328</v>
      </c>
      <c r="C9" s="30" t="s">
        <v>329</v>
      </c>
    </row>
    <row r="10" spans="1:3" ht="30" x14ac:dyDescent="0.25">
      <c r="A10" s="11"/>
      <c r="B10" s="26" t="s">
        <v>330</v>
      </c>
      <c r="C10" s="47">
        <v>0.04</v>
      </c>
    </row>
  </sheetData>
  <mergeCells count="7">
    <mergeCell ref="A1:A2"/>
    <mergeCell ref="B1:C1"/>
    <mergeCell ref="B2:C2"/>
    <mergeCell ref="B3:C3"/>
    <mergeCell ref="A4:A10"/>
    <mergeCell ref="B4:C4"/>
    <mergeCell ref="B5:C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5.28515625" bestFit="1" customWidth="1"/>
    <col min="3" max="3" width="7.5703125" bestFit="1" customWidth="1"/>
    <col min="4" max="4" width="30.85546875" bestFit="1" customWidth="1"/>
    <col min="5" max="5" width="36.5703125" bestFit="1" customWidth="1"/>
    <col min="6" max="6" width="20.140625" bestFit="1" customWidth="1"/>
  </cols>
  <sheetData>
    <row r="1" spans="1:6" ht="45" customHeight="1" x14ac:dyDescent="0.25">
      <c r="A1" s="8" t="s">
        <v>400</v>
      </c>
      <c r="B1" s="8" t="s">
        <v>1</v>
      </c>
      <c r="C1" s="8"/>
      <c r="D1" s="8"/>
      <c r="E1" s="8"/>
      <c r="F1" s="8"/>
    </row>
    <row r="2" spans="1:6" ht="15" customHeight="1" x14ac:dyDescent="0.25">
      <c r="A2" s="8"/>
      <c r="B2" s="8" t="s">
        <v>2</v>
      </c>
      <c r="C2" s="8"/>
      <c r="D2" s="8"/>
      <c r="E2" s="8"/>
      <c r="F2" s="8"/>
    </row>
    <row r="3" spans="1:6" x14ac:dyDescent="0.25">
      <c r="A3" s="3" t="s">
        <v>392</v>
      </c>
      <c r="B3" s="10"/>
      <c r="C3" s="10"/>
      <c r="D3" s="10"/>
      <c r="E3" s="10"/>
      <c r="F3" s="10"/>
    </row>
    <row r="4" spans="1:6" ht="15" customHeight="1" x14ac:dyDescent="0.25">
      <c r="A4" s="11" t="s">
        <v>401</v>
      </c>
      <c r="B4" s="10" t="s">
        <v>335</v>
      </c>
      <c r="C4" s="10"/>
      <c r="D4" s="10"/>
      <c r="E4" s="10"/>
      <c r="F4" s="10"/>
    </row>
    <row r="5" spans="1:6" x14ac:dyDescent="0.25">
      <c r="A5" s="11"/>
      <c r="B5" s="10"/>
      <c r="C5" s="10"/>
      <c r="D5" s="10"/>
      <c r="E5" s="10"/>
      <c r="F5" s="10"/>
    </row>
    <row r="6" spans="1:6" ht="30" x14ac:dyDescent="0.25">
      <c r="A6" s="11"/>
      <c r="B6" s="24"/>
      <c r="C6" s="57" t="s">
        <v>310</v>
      </c>
      <c r="D6" s="57" t="s">
        <v>311</v>
      </c>
      <c r="E6" s="57" t="s">
        <v>312</v>
      </c>
      <c r="F6" s="57" t="s">
        <v>313</v>
      </c>
    </row>
    <row r="7" spans="1:6" x14ac:dyDescent="0.25">
      <c r="A7" s="11"/>
      <c r="B7" s="26" t="s">
        <v>314</v>
      </c>
      <c r="C7" s="28">
        <v>531000</v>
      </c>
      <c r="D7" s="47">
        <v>1.5</v>
      </c>
      <c r="E7" s="40">
        <v>4.21</v>
      </c>
      <c r="F7" s="27">
        <v>27929</v>
      </c>
    </row>
    <row r="8" spans="1:6" x14ac:dyDescent="0.25">
      <c r="A8" s="11"/>
      <c r="B8" s="29" t="s">
        <v>336</v>
      </c>
      <c r="C8" s="33">
        <v>295000</v>
      </c>
      <c r="D8" s="30">
        <v>1.03</v>
      </c>
      <c r="E8" s="30">
        <v>4.22</v>
      </c>
      <c r="F8" s="33">
        <v>47477</v>
      </c>
    </row>
    <row r="9" spans="1:6" x14ac:dyDescent="0.25">
      <c r="A9" s="11"/>
      <c r="B9" s="26" t="s">
        <v>337</v>
      </c>
      <c r="C9" s="40" t="s">
        <v>235</v>
      </c>
      <c r="D9" s="40" t="s">
        <v>235</v>
      </c>
      <c r="E9" s="40" t="s">
        <v>235</v>
      </c>
      <c r="F9" s="40" t="s">
        <v>235</v>
      </c>
    </row>
    <row r="10" spans="1:6" ht="15.75" thickBot="1" x14ac:dyDescent="0.3">
      <c r="A10" s="11"/>
      <c r="B10" s="29" t="s">
        <v>338</v>
      </c>
      <c r="C10" s="48" t="s">
        <v>235</v>
      </c>
      <c r="D10" s="48" t="s">
        <v>235</v>
      </c>
      <c r="E10" s="48" t="s">
        <v>235</v>
      </c>
      <c r="F10" s="48" t="s">
        <v>235</v>
      </c>
    </row>
    <row r="11" spans="1:6" ht="15.75" thickBot="1" x14ac:dyDescent="0.3">
      <c r="A11" s="11"/>
      <c r="B11" s="26" t="s">
        <v>320</v>
      </c>
      <c r="C11" s="52">
        <v>826000</v>
      </c>
      <c r="D11" s="50">
        <v>1.33</v>
      </c>
      <c r="E11" s="42">
        <v>3.56</v>
      </c>
      <c r="F11" s="51">
        <v>75406</v>
      </c>
    </row>
    <row r="12" spans="1:6" ht="15.75" thickTop="1" x14ac:dyDescent="0.25">
      <c r="A12" s="11"/>
      <c r="B12" s="29"/>
      <c r="C12" s="29"/>
      <c r="D12" s="29"/>
      <c r="E12" s="29"/>
      <c r="F12" s="29"/>
    </row>
    <row r="13" spans="1:6" ht="15.75" thickBot="1" x14ac:dyDescent="0.3">
      <c r="A13" s="11"/>
      <c r="B13" s="26" t="s">
        <v>322</v>
      </c>
      <c r="C13" s="52">
        <v>551578</v>
      </c>
      <c r="D13" s="50">
        <v>1.5</v>
      </c>
      <c r="E13" s="42">
        <v>3.24</v>
      </c>
      <c r="F13" s="51">
        <v>22703</v>
      </c>
    </row>
    <row r="14" spans="1:6" ht="15.75" thickTop="1" x14ac:dyDescent="0.25">
      <c r="A14" s="11"/>
      <c r="B14" s="29"/>
      <c r="C14" s="29"/>
      <c r="D14" s="29"/>
      <c r="E14" s="29"/>
      <c r="F14" s="29"/>
    </row>
    <row r="15" spans="1:6" ht="15.75" thickBot="1" x14ac:dyDescent="0.3">
      <c r="A15" s="11"/>
      <c r="B15" s="26" t="s">
        <v>323</v>
      </c>
      <c r="C15" s="52">
        <v>551578</v>
      </c>
      <c r="D15" s="50">
        <v>1.5</v>
      </c>
      <c r="E15" s="42">
        <v>3.24</v>
      </c>
      <c r="F15" s="51">
        <v>22703</v>
      </c>
    </row>
    <row r="16" spans="1:6" ht="15.75" thickTop="1" x14ac:dyDescent="0.25">
      <c r="A16" s="11"/>
      <c r="B16" s="10"/>
      <c r="C16" s="10"/>
      <c r="D16" s="10"/>
      <c r="E16" s="10"/>
      <c r="F16" s="10"/>
    </row>
  </sheetData>
  <mergeCells count="8">
    <mergeCell ref="A1:A2"/>
    <mergeCell ref="B1:F1"/>
    <mergeCell ref="B2:F2"/>
    <mergeCell ref="B3:F3"/>
    <mergeCell ref="A4:A16"/>
    <mergeCell ref="B4:F4"/>
    <mergeCell ref="B5:F5"/>
    <mergeCell ref="B16:F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7.140625" bestFit="1" customWidth="1"/>
  </cols>
  <sheetData>
    <row r="1" spans="1:3" ht="60" customHeight="1" x14ac:dyDescent="0.25">
      <c r="A1" s="8" t="s">
        <v>402</v>
      </c>
      <c r="B1" s="8" t="s">
        <v>1</v>
      </c>
      <c r="C1" s="8"/>
    </row>
    <row r="2" spans="1:3" ht="15" customHeight="1" x14ac:dyDescent="0.25">
      <c r="A2" s="8"/>
      <c r="B2" s="8" t="s">
        <v>2</v>
      </c>
      <c r="C2" s="8"/>
    </row>
    <row r="3" spans="1:3" x14ac:dyDescent="0.25">
      <c r="A3" s="3" t="s">
        <v>392</v>
      </c>
      <c r="B3" s="10"/>
      <c r="C3" s="10"/>
    </row>
    <row r="4" spans="1:3" x14ac:dyDescent="0.25">
      <c r="A4" s="11" t="s">
        <v>403</v>
      </c>
      <c r="B4" s="10"/>
      <c r="C4" s="10"/>
    </row>
    <row r="5" spans="1:3" x14ac:dyDescent="0.25">
      <c r="A5" s="11"/>
      <c r="B5" s="26" t="s">
        <v>325</v>
      </c>
      <c r="C5" s="53">
        <v>8.6999999999999994E-3</v>
      </c>
    </row>
    <row r="6" spans="1:3" x14ac:dyDescent="0.25">
      <c r="A6" s="11"/>
      <c r="B6" s="29" t="s">
        <v>326</v>
      </c>
      <c r="C6" s="54">
        <v>0</v>
      </c>
    </row>
    <row r="7" spans="1:3" x14ac:dyDescent="0.25">
      <c r="A7" s="11"/>
      <c r="B7" s="26" t="s">
        <v>327</v>
      </c>
      <c r="C7" s="53">
        <v>0.17</v>
      </c>
    </row>
    <row r="8" spans="1:3" x14ac:dyDescent="0.25">
      <c r="A8" s="11"/>
      <c r="B8" s="29" t="s">
        <v>328</v>
      </c>
      <c r="C8" s="30" t="s">
        <v>329</v>
      </c>
    </row>
    <row r="9" spans="1:3" ht="30" x14ac:dyDescent="0.25">
      <c r="A9" s="11"/>
      <c r="B9" s="26" t="s">
        <v>340</v>
      </c>
      <c r="C9" s="40" t="s">
        <v>341</v>
      </c>
    </row>
  </sheetData>
  <mergeCells count="6">
    <mergeCell ref="A1:A2"/>
    <mergeCell ref="B1:C1"/>
    <mergeCell ref="B2:C2"/>
    <mergeCell ref="B3:C3"/>
    <mergeCell ref="A4:A9"/>
    <mergeCell ref="B4:C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29</v>
      </c>
    </row>
    <row r="2" spans="1:3" x14ac:dyDescent="0.25">
      <c r="A2" s="2" t="s">
        <v>63</v>
      </c>
      <c r="B2" s="12">
        <v>1E-3</v>
      </c>
      <c r="C2" s="12">
        <v>1E-3</v>
      </c>
    </row>
    <row r="3" spans="1:3" x14ac:dyDescent="0.25">
      <c r="A3" s="2" t="s">
        <v>64</v>
      </c>
      <c r="B3" s="6">
        <v>100000000</v>
      </c>
      <c r="C3" s="6">
        <v>100000000</v>
      </c>
    </row>
    <row r="4" spans="1:3" x14ac:dyDescent="0.25">
      <c r="A4" s="2" t="s">
        <v>65</v>
      </c>
      <c r="B4" s="6">
        <v>14943426</v>
      </c>
      <c r="C4" s="6">
        <v>13963445</v>
      </c>
    </row>
    <row r="5" spans="1:3" x14ac:dyDescent="0.25">
      <c r="A5" s="2" t="s">
        <v>66</v>
      </c>
      <c r="B5" s="6">
        <v>14943426</v>
      </c>
      <c r="C5" s="6">
        <v>13963445</v>
      </c>
    </row>
    <row r="6" spans="1:3" x14ac:dyDescent="0.25">
      <c r="A6" s="2" t="s">
        <v>67</v>
      </c>
      <c r="B6" s="12">
        <v>1E-3</v>
      </c>
      <c r="C6" s="12">
        <v>1E-3</v>
      </c>
    </row>
    <row r="7" spans="1:3" x14ac:dyDescent="0.25">
      <c r="A7" s="2" t="s">
        <v>56</v>
      </c>
      <c r="B7" s="4"/>
      <c r="C7" s="4"/>
    </row>
    <row r="8" spans="1:3" x14ac:dyDescent="0.25">
      <c r="A8" s="2" t="s">
        <v>67</v>
      </c>
      <c r="B8" s="12">
        <v>1E-3</v>
      </c>
      <c r="C8" s="12">
        <v>1E-3</v>
      </c>
    </row>
    <row r="9" spans="1:3" x14ac:dyDescent="0.25">
      <c r="A9" s="2" t="s">
        <v>68</v>
      </c>
      <c r="B9" s="6">
        <v>2000000</v>
      </c>
      <c r="C9" s="6">
        <v>2000000</v>
      </c>
    </row>
    <row r="10" spans="1:3" x14ac:dyDescent="0.25">
      <c r="A10" s="2" t="s">
        <v>69</v>
      </c>
      <c r="B10" s="4">
        <v>0</v>
      </c>
      <c r="C10" s="6">
        <v>826000</v>
      </c>
    </row>
    <row r="11" spans="1:3" x14ac:dyDescent="0.25">
      <c r="A11" s="2" t="s">
        <v>70</v>
      </c>
      <c r="B11" s="4">
        <v>0</v>
      </c>
      <c r="C11" s="6">
        <v>826000</v>
      </c>
    </row>
    <row r="12" spans="1:3" x14ac:dyDescent="0.25">
      <c r="A12" s="2" t="s">
        <v>58</v>
      </c>
      <c r="B12" s="4"/>
      <c r="C12" s="4"/>
    </row>
    <row r="13" spans="1:3" x14ac:dyDescent="0.25">
      <c r="A13" s="2" t="s">
        <v>67</v>
      </c>
      <c r="B13" s="12">
        <v>1E-3</v>
      </c>
      <c r="C13" s="12">
        <v>1E-3</v>
      </c>
    </row>
    <row r="14" spans="1:3" x14ac:dyDescent="0.25">
      <c r="A14" s="2" t="s">
        <v>68</v>
      </c>
      <c r="B14" s="6">
        <v>3000000</v>
      </c>
      <c r="C14" s="6">
        <v>3000000</v>
      </c>
    </row>
    <row r="15" spans="1:3" x14ac:dyDescent="0.25">
      <c r="A15" s="2" t="s">
        <v>69</v>
      </c>
      <c r="B15" s="6">
        <v>1900000</v>
      </c>
      <c r="C15" s="4">
        <v>0</v>
      </c>
    </row>
    <row r="16" spans="1:3" x14ac:dyDescent="0.25">
      <c r="A16" s="2" t="s">
        <v>70</v>
      </c>
      <c r="B16" s="6">
        <v>1900000</v>
      </c>
      <c r="C16"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9.7109375" customWidth="1"/>
    <col min="3" max="4" width="20.7109375" customWidth="1"/>
  </cols>
  <sheetData>
    <row r="1" spans="1:4" ht="30" customHeight="1" x14ac:dyDescent="0.25">
      <c r="A1" s="8" t="s">
        <v>404</v>
      </c>
      <c r="B1" s="8" t="s">
        <v>1</v>
      </c>
      <c r="C1" s="8"/>
      <c r="D1" s="8"/>
    </row>
    <row r="2" spans="1:4" ht="15" customHeight="1" x14ac:dyDescent="0.25">
      <c r="A2" s="8"/>
      <c r="B2" s="8" t="s">
        <v>2</v>
      </c>
      <c r="C2" s="8"/>
      <c r="D2" s="8"/>
    </row>
    <row r="3" spans="1:4" x14ac:dyDescent="0.25">
      <c r="A3" s="3" t="s">
        <v>392</v>
      </c>
      <c r="B3" s="10"/>
      <c r="C3" s="10"/>
      <c r="D3" s="10"/>
    </row>
    <row r="4" spans="1:4" ht="30" customHeight="1" x14ac:dyDescent="0.25">
      <c r="A4" s="11" t="s">
        <v>405</v>
      </c>
      <c r="B4" s="10" t="s">
        <v>345</v>
      </c>
      <c r="C4" s="10"/>
      <c r="D4" s="10"/>
    </row>
    <row r="5" spans="1:4" x14ac:dyDescent="0.25">
      <c r="A5" s="11"/>
      <c r="B5" s="10"/>
      <c r="C5" s="10"/>
      <c r="D5" s="10"/>
    </row>
    <row r="6" spans="1:4" x14ac:dyDescent="0.25">
      <c r="A6" s="11"/>
      <c r="B6" s="24"/>
      <c r="C6" s="56" t="s">
        <v>346</v>
      </c>
      <c r="D6" s="56" t="s">
        <v>347</v>
      </c>
    </row>
    <row r="7" spans="1:4" x14ac:dyDescent="0.25">
      <c r="A7" s="11"/>
      <c r="B7" s="58" t="s">
        <v>212</v>
      </c>
      <c r="C7" s="28">
        <v>105326</v>
      </c>
      <c r="D7" s="28">
        <v>15295</v>
      </c>
    </row>
    <row r="8" spans="1:4" x14ac:dyDescent="0.25">
      <c r="A8" s="11"/>
      <c r="B8" s="59" t="s">
        <v>214</v>
      </c>
      <c r="C8" s="33">
        <v>113494</v>
      </c>
      <c r="D8" s="33">
        <v>55343</v>
      </c>
    </row>
    <row r="9" spans="1:4" x14ac:dyDescent="0.25">
      <c r="A9" s="11"/>
      <c r="B9" s="58" t="s">
        <v>215</v>
      </c>
      <c r="C9" s="28">
        <v>49723</v>
      </c>
      <c r="D9" s="28">
        <v>37859</v>
      </c>
    </row>
    <row r="10" spans="1:4" x14ac:dyDescent="0.25">
      <c r="A10" s="11"/>
      <c r="B10" s="59" t="s">
        <v>217</v>
      </c>
      <c r="C10" s="33">
        <v>86714</v>
      </c>
      <c r="D10" s="33">
        <v>69922</v>
      </c>
    </row>
    <row r="11" spans="1:4" x14ac:dyDescent="0.25">
      <c r="A11" s="11"/>
      <c r="B11" s="58" t="s">
        <v>218</v>
      </c>
      <c r="C11" s="28">
        <v>554091</v>
      </c>
      <c r="D11" s="28">
        <v>452464</v>
      </c>
    </row>
    <row r="12" spans="1:4" ht="15.75" thickBot="1" x14ac:dyDescent="0.3">
      <c r="A12" s="11"/>
      <c r="B12" s="59" t="s">
        <v>220</v>
      </c>
      <c r="C12" s="48" t="s">
        <v>235</v>
      </c>
      <c r="D12" s="48" t="s">
        <v>235</v>
      </c>
    </row>
    <row r="13" spans="1:4" x14ac:dyDescent="0.25">
      <c r="A13" s="11"/>
      <c r="B13" s="31" t="s">
        <v>348</v>
      </c>
      <c r="C13" s="28">
        <v>909348</v>
      </c>
      <c r="D13" s="28">
        <v>630883</v>
      </c>
    </row>
    <row r="14" spans="1:4" ht="15.75" thickBot="1" x14ac:dyDescent="0.3">
      <c r="A14" s="11"/>
      <c r="B14" s="59" t="s">
        <v>349</v>
      </c>
      <c r="C14" s="38">
        <v>-436302</v>
      </c>
      <c r="D14" s="38">
        <v>-192899</v>
      </c>
    </row>
    <row r="15" spans="1:4" x14ac:dyDescent="0.25">
      <c r="A15" s="11"/>
      <c r="B15" s="31" t="s">
        <v>350</v>
      </c>
      <c r="C15" s="28">
        <v>473046</v>
      </c>
      <c r="D15" s="28">
        <v>437984</v>
      </c>
    </row>
  </sheetData>
  <mergeCells count="7">
    <mergeCell ref="A1:A2"/>
    <mergeCell ref="B1:D1"/>
    <mergeCell ref="B2:D2"/>
    <mergeCell ref="B3:D3"/>
    <mergeCell ref="A4:A15"/>
    <mergeCell ref="B4:D4"/>
    <mergeCell ref="B5:D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31.140625" customWidth="1"/>
    <col min="3" max="3" width="17.140625" customWidth="1"/>
    <col min="4" max="4" width="15.28515625" customWidth="1"/>
    <col min="5" max="6" width="13.42578125" customWidth="1"/>
    <col min="7" max="7" width="9.5703125" customWidth="1"/>
    <col min="8" max="8" width="17.140625" customWidth="1"/>
  </cols>
  <sheetData>
    <row r="1" spans="1:8" ht="45" customHeight="1" x14ac:dyDescent="0.25">
      <c r="A1" s="8" t="s">
        <v>406</v>
      </c>
      <c r="B1" s="8" t="s">
        <v>1</v>
      </c>
      <c r="C1" s="8"/>
      <c r="D1" s="8"/>
      <c r="E1" s="8"/>
      <c r="F1" s="8"/>
      <c r="G1" s="8"/>
      <c r="H1" s="8"/>
    </row>
    <row r="2" spans="1:8" ht="15" customHeight="1" x14ac:dyDescent="0.25">
      <c r="A2" s="8"/>
      <c r="B2" s="8" t="s">
        <v>2</v>
      </c>
      <c r="C2" s="8"/>
      <c r="D2" s="8"/>
      <c r="E2" s="8"/>
      <c r="F2" s="8"/>
      <c r="G2" s="8"/>
      <c r="H2" s="8"/>
    </row>
    <row r="3" spans="1:8" x14ac:dyDescent="0.25">
      <c r="A3" s="3" t="s">
        <v>392</v>
      </c>
      <c r="B3" s="10"/>
      <c r="C3" s="10"/>
      <c r="D3" s="10"/>
      <c r="E3" s="10"/>
      <c r="F3" s="10"/>
      <c r="G3" s="10"/>
      <c r="H3" s="10"/>
    </row>
    <row r="4" spans="1:8" ht="15" customHeight="1" x14ac:dyDescent="0.25">
      <c r="A4" s="11" t="s">
        <v>407</v>
      </c>
      <c r="B4" s="10" t="s">
        <v>359</v>
      </c>
      <c r="C4" s="10"/>
      <c r="D4" s="10"/>
      <c r="E4" s="10"/>
      <c r="F4" s="10"/>
      <c r="G4" s="10"/>
      <c r="H4" s="10"/>
    </row>
    <row r="5" spans="1:8" x14ac:dyDescent="0.25">
      <c r="A5" s="11"/>
      <c r="B5" s="10"/>
      <c r="C5" s="10"/>
      <c r="D5" s="10"/>
      <c r="E5" s="10"/>
      <c r="F5" s="10"/>
      <c r="G5" s="10"/>
      <c r="H5" s="10"/>
    </row>
    <row r="6" spans="1:8" x14ac:dyDescent="0.25">
      <c r="A6" s="11"/>
      <c r="B6" s="56" t="s">
        <v>360</v>
      </c>
      <c r="C6" s="66">
        <v>2015</v>
      </c>
      <c r="D6" s="66">
        <v>2016</v>
      </c>
      <c r="E6" s="66">
        <v>2017</v>
      </c>
      <c r="F6" s="66">
        <v>2018</v>
      </c>
      <c r="G6" s="66">
        <v>2019</v>
      </c>
      <c r="H6" s="66" t="s">
        <v>97</v>
      </c>
    </row>
    <row r="7" spans="1:8" ht="15.75" thickBot="1" x14ac:dyDescent="0.3">
      <c r="A7" s="11"/>
      <c r="B7" s="56" t="s">
        <v>361</v>
      </c>
      <c r="C7" s="67"/>
      <c r="D7" s="67"/>
      <c r="E7" s="67"/>
      <c r="F7" s="67"/>
      <c r="G7" s="67"/>
      <c r="H7" s="67"/>
    </row>
    <row r="8" spans="1:8" x14ac:dyDescent="0.25">
      <c r="A8" s="11"/>
      <c r="B8" s="65" t="s">
        <v>362</v>
      </c>
      <c r="C8" s="27">
        <v>138000</v>
      </c>
      <c r="D8" s="27">
        <v>94000</v>
      </c>
      <c r="E8" s="27">
        <v>2000</v>
      </c>
      <c r="F8" s="27">
        <v>1000</v>
      </c>
      <c r="G8" s="27">
        <v>0</v>
      </c>
      <c r="H8" s="27">
        <v>235000</v>
      </c>
    </row>
    <row r="9" spans="1:8" x14ac:dyDescent="0.25">
      <c r="A9" s="11"/>
      <c r="B9" s="10"/>
      <c r="C9" s="10"/>
      <c r="D9" s="10"/>
      <c r="E9" s="10"/>
      <c r="F9" s="10"/>
      <c r="G9" s="10"/>
      <c r="H9" s="10"/>
    </row>
  </sheetData>
  <mergeCells count="14">
    <mergeCell ref="A1:A2"/>
    <mergeCell ref="B1:H1"/>
    <mergeCell ref="B2:H2"/>
    <mergeCell ref="B3:H3"/>
    <mergeCell ref="A4:A9"/>
    <mergeCell ref="B4:H4"/>
    <mergeCell ref="B5:H5"/>
    <mergeCell ref="B9:H9"/>
    <mergeCell ref="C6:C7"/>
    <mergeCell ref="D6:D7"/>
    <mergeCell ref="E6:E7"/>
    <mergeCell ref="F6:F7"/>
    <mergeCell ref="G6:G7"/>
    <mergeCell ref="H6: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8" t="s">
        <v>408</v>
      </c>
      <c r="B1" s="1" t="s">
        <v>1</v>
      </c>
      <c r="C1" s="1"/>
    </row>
    <row r="2" spans="1:3" x14ac:dyDescent="0.25">
      <c r="A2" s="8"/>
      <c r="B2" s="1" t="s">
        <v>2</v>
      </c>
      <c r="C2" s="1" t="s">
        <v>409</v>
      </c>
    </row>
    <row r="3" spans="1:3" x14ac:dyDescent="0.25">
      <c r="A3" s="2" t="s">
        <v>26</v>
      </c>
      <c r="B3" s="4" t="s">
        <v>27</v>
      </c>
      <c r="C3" s="4"/>
    </row>
    <row r="4" spans="1:3" ht="30" x14ac:dyDescent="0.25">
      <c r="A4" s="2" t="s">
        <v>410</v>
      </c>
      <c r="B4" s="4"/>
      <c r="C4" s="68">
        <v>0.92300000000000004</v>
      </c>
    </row>
    <row r="5" spans="1:3" x14ac:dyDescent="0.25">
      <c r="A5" s="2" t="s">
        <v>411</v>
      </c>
      <c r="B5" s="4"/>
      <c r="C5" s="4"/>
    </row>
    <row r="6" spans="1:3" ht="30" x14ac:dyDescent="0.25">
      <c r="A6" s="2" t="s">
        <v>412</v>
      </c>
      <c r="B6" s="5">
        <v>40639</v>
      </c>
      <c r="C6" s="4"/>
    </row>
    <row r="7" spans="1:3" x14ac:dyDescent="0.25">
      <c r="A7" s="2" t="s">
        <v>413</v>
      </c>
      <c r="B7" s="4"/>
      <c r="C7" s="4"/>
    </row>
    <row r="8" spans="1:3" ht="30" x14ac:dyDescent="0.25">
      <c r="A8" s="2" t="s">
        <v>412</v>
      </c>
      <c r="B8" s="5">
        <v>41219</v>
      </c>
      <c r="C8"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414</v>
      </c>
      <c r="B1" s="8" t="s">
        <v>1</v>
      </c>
      <c r="C1" s="8"/>
    </row>
    <row r="2" spans="1:3" x14ac:dyDescent="0.25">
      <c r="A2" s="8"/>
      <c r="B2" s="1" t="s">
        <v>2</v>
      </c>
      <c r="C2" s="1" t="s">
        <v>29</v>
      </c>
    </row>
    <row r="3" spans="1:3" x14ac:dyDescent="0.25">
      <c r="A3" s="3" t="s">
        <v>415</v>
      </c>
      <c r="B3" s="4"/>
      <c r="C3" s="4"/>
    </row>
    <row r="4" spans="1:3" x14ac:dyDescent="0.25">
      <c r="A4" s="2" t="s">
        <v>416</v>
      </c>
      <c r="B4" s="7">
        <v>4350713</v>
      </c>
      <c r="C4" s="7">
        <v>1939126</v>
      </c>
    </row>
    <row r="5" spans="1:3" x14ac:dyDescent="0.25">
      <c r="A5" s="2" t="s">
        <v>417</v>
      </c>
      <c r="B5" s="6">
        <v>1416335</v>
      </c>
      <c r="C5" s="6">
        <v>692209</v>
      </c>
    </row>
    <row r="6" spans="1:3" x14ac:dyDescent="0.25">
      <c r="A6" s="2" t="s">
        <v>418</v>
      </c>
      <c r="B6" s="7">
        <v>1137166</v>
      </c>
      <c r="C6" s="7">
        <v>636890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32.5703125" bestFit="1" customWidth="1"/>
  </cols>
  <sheetData>
    <row r="1" spans="1:2" ht="30" customHeight="1" x14ac:dyDescent="0.25">
      <c r="A1" s="8" t="s">
        <v>419</v>
      </c>
      <c r="B1" s="1" t="s">
        <v>1</v>
      </c>
    </row>
    <row r="2" spans="1:2" x14ac:dyDescent="0.25">
      <c r="A2" s="8"/>
      <c r="B2" s="1" t="s">
        <v>2</v>
      </c>
    </row>
    <row r="3" spans="1:2" x14ac:dyDescent="0.25">
      <c r="A3" s="2" t="s">
        <v>420</v>
      </c>
      <c r="B3" s="4"/>
    </row>
    <row r="4" spans="1:2" x14ac:dyDescent="0.25">
      <c r="A4" s="2" t="s">
        <v>421</v>
      </c>
      <c r="B4" s="4" t="s">
        <v>422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32.85546875" bestFit="1" customWidth="1"/>
  </cols>
  <sheetData>
    <row r="1" spans="1:2" ht="15" customHeight="1" x14ac:dyDescent="0.25">
      <c r="A1" s="8" t="s">
        <v>423</v>
      </c>
      <c r="B1" s="1" t="s">
        <v>1</v>
      </c>
    </row>
    <row r="2" spans="1:2" x14ac:dyDescent="0.25">
      <c r="A2" s="8"/>
      <c r="B2" s="1" t="s">
        <v>2</v>
      </c>
    </row>
    <row r="3" spans="1:2" x14ac:dyDescent="0.25">
      <c r="A3" s="2" t="s">
        <v>424</v>
      </c>
      <c r="B3" s="4"/>
    </row>
    <row r="4" spans="1:2" x14ac:dyDescent="0.25">
      <c r="A4" s="2" t="s">
        <v>421</v>
      </c>
      <c r="B4" s="4" t="s">
        <v>425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426</v>
      </c>
      <c r="B1" s="1" t="s">
        <v>2</v>
      </c>
      <c r="C1" s="1" t="s">
        <v>29</v>
      </c>
    </row>
    <row r="2" spans="1:3" x14ac:dyDescent="0.25">
      <c r="A2" s="2" t="s">
        <v>32</v>
      </c>
      <c r="B2" s="7">
        <v>582743</v>
      </c>
      <c r="C2" s="7">
        <v>367385</v>
      </c>
    </row>
    <row r="3" spans="1:3" x14ac:dyDescent="0.25">
      <c r="A3" s="2" t="s">
        <v>37</v>
      </c>
      <c r="B3" s="6">
        <v>15044</v>
      </c>
      <c r="C3" s="6">
        <v>15025</v>
      </c>
    </row>
    <row r="4" spans="1:3" x14ac:dyDescent="0.25">
      <c r="A4" s="2" t="s">
        <v>427</v>
      </c>
      <c r="B4" s="4"/>
      <c r="C4" s="4"/>
    </row>
    <row r="5" spans="1:3" x14ac:dyDescent="0.25">
      <c r="A5" s="2" t="s">
        <v>37</v>
      </c>
      <c r="B5" s="7">
        <v>15000</v>
      </c>
      <c r="C5"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428</v>
      </c>
      <c r="B1" s="1" t="s">
        <v>1</v>
      </c>
    </row>
    <row r="2" spans="1:2" x14ac:dyDescent="0.25">
      <c r="A2" s="8"/>
      <c r="B2" s="1" t="s">
        <v>2</v>
      </c>
    </row>
    <row r="3" spans="1:2" ht="30" x14ac:dyDescent="0.25">
      <c r="A3" s="2" t="s">
        <v>429</v>
      </c>
      <c r="B3" s="4"/>
    </row>
    <row r="4" spans="1:2" ht="30" x14ac:dyDescent="0.25">
      <c r="A4" s="2" t="s">
        <v>430</v>
      </c>
      <c r="B4" s="4" t="s">
        <v>213</v>
      </c>
    </row>
    <row r="5" spans="1:2" x14ac:dyDescent="0.25">
      <c r="A5" s="2" t="s">
        <v>431</v>
      </c>
      <c r="B5" s="4"/>
    </row>
    <row r="6" spans="1:2" ht="30" x14ac:dyDescent="0.25">
      <c r="A6" s="2" t="s">
        <v>430</v>
      </c>
      <c r="B6" s="4" t="s">
        <v>213</v>
      </c>
    </row>
    <row r="7" spans="1:2" x14ac:dyDescent="0.25">
      <c r="A7" s="2" t="s">
        <v>432</v>
      </c>
      <c r="B7" s="4"/>
    </row>
    <row r="8" spans="1:2" ht="30" x14ac:dyDescent="0.25">
      <c r="A8" s="2" t="s">
        <v>430</v>
      </c>
      <c r="B8" s="4" t="s">
        <v>216</v>
      </c>
    </row>
    <row r="9" spans="1:2" x14ac:dyDescent="0.25">
      <c r="A9" s="2" t="s">
        <v>433</v>
      </c>
      <c r="B9" s="4"/>
    </row>
    <row r="10" spans="1:2" ht="30" x14ac:dyDescent="0.25">
      <c r="A10" s="2" t="s">
        <v>430</v>
      </c>
      <c r="B10" s="4" t="s">
        <v>216</v>
      </c>
    </row>
    <row r="11" spans="1:2" x14ac:dyDescent="0.25">
      <c r="A11" s="2" t="s">
        <v>218</v>
      </c>
      <c r="B11" s="4"/>
    </row>
    <row r="12" spans="1:2" ht="30" x14ac:dyDescent="0.25">
      <c r="A12" s="2" t="s">
        <v>430</v>
      </c>
      <c r="B12" s="4" t="s">
        <v>213</v>
      </c>
    </row>
    <row r="13" spans="1:2" x14ac:dyDescent="0.25">
      <c r="A13" s="2" t="s">
        <v>434</v>
      </c>
      <c r="B13" s="4"/>
    </row>
    <row r="14" spans="1:2" ht="30" x14ac:dyDescent="0.25">
      <c r="A14" s="2" t="s">
        <v>430</v>
      </c>
      <c r="B14" s="4" t="s">
        <v>435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436</v>
      </c>
      <c r="B1" s="8" t="s">
        <v>1</v>
      </c>
      <c r="C1" s="8"/>
    </row>
    <row r="2" spans="1:3" x14ac:dyDescent="0.25">
      <c r="A2" s="8"/>
      <c r="B2" s="1" t="s">
        <v>2</v>
      </c>
      <c r="C2" s="1" t="s">
        <v>29</v>
      </c>
    </row>
    <row r="3" spans="1:3" x14ac:dyDescent="0.25">
      <c r="A3" s="3" t="s">
        <v>415</v>
      </c>
      <c r="B3" s="4"/>
      <c r="C3" s="4"/>
    </row>
    <row r="4" spans="1:3" ht="30" x14ac:dyDescent="0.25">
      <c r="A4" s="2" t="s">
        <v>134</v>
      </c>
      <c r="B4" s="7">
        <v>785389</v>
      </c>
      <c r="C4" s="7">
        <v>168383</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437</v>
      </c>
      <c r="B1" s="8" t="s">
        <v>1</v>
      </c>
      <c r="C1" s="8"/>
    </row>
    <row r="2" spans="1:3" x14ac:dyDescent="0.25">
      <c r="A2" s="8"/>
      <c r="B2" s="1" t="s">
        <v>2</v>
      </c>
      <c r="C2" s="1" t="s">
        <v>29</v>
      </c>
    </row>
    <row r="3" spans="1:3" x14ac:dyDescent="0.25">
      <c r="A3" s="3" t="s">
        <v>415</v>
      </c>
      <c r="B3" s="4"/>
      <c r="C3" s="4"/>
    </row>
    <row r="4" spans="1:3" ht="30" x14ac:dyDescent="0.25">
      <c r="A4" s="2" t="s">
        <v>438</v>
      </c>
      <c r="B4" s="68">
        <v>0.34</v>
      </c>
      <c r="C4" s="68">
        <v>0.34</v>
      </c>
    </row>
    <row r="5" spans="1:3" x14ac:dyDescent="0.25">
      <c r="A5" s="2" t="s">
        <v>230</v>
      </c>
      <c r="B5" s="7">
        <v>-1306000</v>
      </c>
      <c r="C5" s="7">
        <v>-824000</v>
      </c>
    </row>
    <row r="6" spans="1:3" x14ac:dyDescent="0.25">
      <c r="A6" s="3" t="s">
        <v>439</v>
      </c>
      <c r="B6" s="4"/>
      <c r="C6" s="4"/>
    </row>
    <row r="7" spans="1:3" x14ac:dyDescent="0.25">
      <c r="A7" s="2" t="s">
        <v>232</v>
      </c>
      <c r="B7" s="6">
        <v>9000</v>
      </c>
      <c r="C7" s="6">
        <v>-127000</v>
      </c>
    </row>
    <row r="8" spans="1:3" x14ac:dyDescent="0.25">
      <c r="A8" s="2" t="s">
        <v>233</v>
      </c>
      <c r="B8" s="6">
        <v>1297000</v>
      </c>
      <c r="C8" s="6">
        <v>951000</v>
      </c>
    </row>
    <row r="9" spans="1:3" x14ac:dyDescent="0.25">
      <c r="A9" s="2" t="s">
        <v>234</v>
      </c>
      <c r="B9" s="4">
        <v>0</v>
      </c>
      <c r="C9" s="4">
        <v>0</v>
      </c>
    </row>
    <row r="10" spans="1:3" x14ac:dyDescent="0.25">
      <c r="A10" s="2" t="s">
        <v>440</v>
      </c>
      <c r="B10" s="4" t="s">
        <v>47</v>
      </c>
      <c r="C10" s="4" t="s">
        <v>47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v>
      </c>
      <c r="B1" s="8" t="s">
        <v>1</v>
      </c>
      <c r="C1" s="8"/>
    </row>
    <row r="2" spans="1:3" x14ac:dyDescent="0.25">
      <c r="A2" s="8"/>
      <c r="B2" s="1" t="s">
        <v>2</v>
      </c>
      <c r="C2" s="1" t="s">
        <v>29</v>
      </c>
    </row>
    <row r="3" spans="1:3" x14ac:dyDescent="0.25">
      <c r="A3" s="3" t="s">
        <v>72</v>
      </c>
      <c r="B3" s="4"/>
      <c r="C3" s="4"/>
    </row>
    <row r="4" spans="1:3" x14ac:dyDescent="0.25">
      <c r="A4" s="2" t="s">
        <v>73</v>
      </c>
      <c r="B4" s="7">
        <v>49831951</v>
      </c>
      <c r="C4" s="7">
        <v>25971694</v>
      </c>
    </row>
    <row r="5" spans="1:3" x14ac:dyDescent="0.25">
      <c r="A5" s="3" t="s">
        <v>74</v>
      </c>
      <c r="B5" s="4"/>
      <c r="C5" s="4"/>
    </row>
    <row r="6" spans="1:3" ht="30" x14ac:dyDescent="0.25">
      <c r="A6" s="2" t="s">
        <v>75</v>
      </c>
      <c r="B6" s="6">
        <v>25396337</v>
      </c>
      <c r="C6" s="6">
        <v>13432526</v>
      </c>
    </row>
    <row r="7" spans="1:3" ht="30" x14ac:dyDescent="0.25">
      <c r="A7" s="2" t="s">
        <v>76</v>
      </c>
      <c r="B7" s="6">
        <v>18620966</v>
      </c>
      <c r="C7" s="6">
        <v>9895267</v>
      </c>
    </row>
    <row r="8" spans="1:3" x14ac:dyDescent="0.25">
      <c r="A8" s="2" t="s">
        <v>77</v>
      </c>
      <c r="B8" s="6">
        <v>44017303</v>
      </c>
      <c r="C8" s="6">
        <v>23327793</v>
      </c>
    </row>
    <row r="9" spans="1:3" x14ac:dyDescent="0.25">
      <c r="A9" s="2" t="s">
        <v>78</v>
      </c>
      <c r="B9" s="6">
        <v>5814648</v>
      </c>
      <c r="C9" s="6">
        <v>2643901</v>
      </c>
    </row>
    <row r="10" spans="1:3" x14ac:dyDescent="0.25">
      <c r="A10" s="2" t="s">
        <v>79</v>
      </c>
      <c r="B10" s="6">
        <v>-7894670</v>
      </c>
      <c r="C10" s="6">
        <v>-4784392</v>
      </c>
    </row>
    <row r="11" spans="1:3" x14ac:dyDescent="0.25">
      <c r="A11" s="2" t="s">
        <v>80</v>
      </c>
      <c r="B11" s="6">
        <v>-2080022</v>
      </c>
      <c r="C11" s="6">
        <v>-2140491</v>
      </c>
    </row>
    <row r="12" spans="1:3" x14ac:dyDescent="0.25">
      <c r="A12" s="3" t="s">
        <v>81</v>
      </c>
      <c r="B12" s="4"/>
      <c r="C12" s="4"/>
    </row>
    <row r="13" spans="1:3" x14ac:dyDescent="0.25">
      <c r="A13" s="2" t="s">
        <v>82</v>
      </c>
      <c r="B13" s="6">
        <v>-1544717</v>
      </c>
      <c r="C13" s="6">
        <v>-168383</v>
      </c>
    </row>
    <row r="14" spans="1:3" x14ac:dyDescent="0.25">
      <c r="A14" s="2" t="s">
        <v>83</v>
      </c>
      <c r="B14" s="6">
        <v>-215627</v>
      </c>
      <c r="C14" s="6">
        <v>-116372</v>
      </c>
    </row>
    <row r="15" spans="1:3" x14ac:dyDescent="0.25">
      <c r="A15" s="2" t="s">
        <v>84</v>
      </c>
      <c r="B15" s="4">
        <v>196</v>
      </c>
      <c r="C15" s="4">
        <v>691</v>
      </c>
    </row>
    <row r="16" spans="1:3" x14ac:dyDescent="0.25">
      <c r="A16" s="2" t="s">
        <v>85</v>
      </c>
      <c r="B16" s="6">
        <v>-1760148</v>
      </c>
      <c r="C16" s="6">
        <v>-284064</v>
      </c>
    </row>
    <row r="17" spans="1:3" x14ac:dyDescent="0.25">
      <c r="A17" s="2" t="s">
        <v>86</v>
      </c>
      <c r="B17" s="6">
        <v>-3840170</v>
      </c>
      <c r="C17" s="6">
        <v>-2424555</v>
      </c>
    </row>
    <row r="18" spans="1:3" x14ac:dyDescent="0.25">
      <c r="A18" s="2" t="s">
        <v>87</v>
      </c>
      <c r="B18" s="4" t="s">
        <v>47</v>
      </c>
      <c r="C18" s="4" t="s">
        <v>47</v>
      </c>
    </row>
    <row r="19" spans="1:3" x14ac:dyDescent="0.25">
      <c r="A19" s="2" t="s">
        <v>88</v>
      </c>
      <c r="B19" s="6">
        <v>-3840170</v>
      </c>
      <c r="C19" s="6">
        <v>-2424555</v>
      </c>
    </row>
    <row r="20" spans="1:3" ht="30" x14ac:dyDescent="0.25">
      <c r="A20" s="2" t="s">
        <v>89</v>
      </c>
      <c r="B20" s="6">
        <v>-218596</v>
      </c>
      <c r="C20" s="6">
        <v>-45894</v>
      </c>
    </row>
    <row r="21" spans="1:3" ht="30" x14ac:dyDescent="0.25">
      <c r="A21" s="2" t="s">
        <v>90</v>
      </c>
      <c r="B21" s="7">
        <v>-4058766</v>
      </c>
      <c r="C21" s="7">
        <v>-2470449</v>
      </c>
    </row>
    <row r="22" spans="1:3" x14ac:dyDescent="0.25">
      <c r="A22" s="2" t="s">
        <v>91</v>
      </c>
      <c r="B22" s="12">
        <v>-0.28000000000000003</v>
      </c>
      <c r="C22" s="12">
        <v>-0.19</v>
      </c>
    </row>
    <row r="23" spans="1:3" x14ac:dyDescent="0.25">
      <c r="A23" s="2" t="s">
        <v>92</v>
      </c>
      <c r="B23" s="6">
        <v>14333893</v>
      </c>
      <c r="C23" s="6">
        <v>13276936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441</v>
      </c>
      <c r="B1" s="1" t="s">
        <v>2</v>
      </c>
      <c r="C1" s="1" t="s">
        <v>29</v>
      </c>
    </row>
    <row r="2" spans="1:3" x14ac:dyDescent="0.25">
      <c r="A2" s="3" t="s">
        <v>442</v>
      </c>
      <c r="B2" s="4"/>
      <c r="C2" s="4"/>
    </row>
    <row r="3" spans="1:3" ht="30" x14ac:dyDescent="0.25">
      <c r="A3" s="2" t="s">
        <v>238</v>
      </c>
      <c r="B3" s="7">
        <v>2131000</v>
      </c>
      <c r="C3" s="7">
        <v>1152000</v>
      </c>
    </row>
    <row r="4" spans="1:3" x14ac:dyDescent="0.25">
      <c r="A4" s="2" t="s">
        <v>239</v>
      </c>
      <c r="B4" s="6">
        <v>482000</v>
      </c>
      <c r="C4" s="6">
        <v>235000</v>
      </c>
    </row>
    <row r="5" spans="1:3" x14ac:dyDescent="0.25">
      <c r="A5" s="2" t="s">
        <v>240</v>
      </c>
      <c r="B5" s="6">
        <v>12000</v>
      </c>
      <c r="C5" s="6">
        <v>14000</v>
      </c>
    </row>
    <row r="6" spans="1:3" x14ac:dyDescent="0.25">
      <c r="A6" s="2" t="s">
        <v>443</v>
      </c>
      <c r="B6" s="6">
        <v>2625000</v>
      </c>
      <c r="C6" s="6">
        <v>1401000</v>
      </c>
    </row>
    <row r="7" spans="1:3" x14ac:dyDescent="0.25">
      <c r="A7" s="2" t="s">
        <v>242</v>
      </c>
      <c r="B7" s="6">
        <v>-2563000</v>
      </c>
      <c r="C7" s="6">
        <v>-1339000</v>
      </c>
    </row>
    <row r="8" spans="1:3" x14ac:dyDescent="0.25">
      <c r="A8" s="2" t="s">
        <v>243</v>
      </c>
      <c r="B8" s="6">
        <v>62000</v>
      </c>
      <c r="C8" s="6">
        <v>62000</v>
      </c>
    </row>
    <row r="9" spans="1:3" x14ac:dyDescent="0.25">
      <c r="A9" s="3" t="s">
        <v>444</v>
      </c>
      <c r="B9" s="4"/>
      <c r="C9" s="4"/>
    </row>
    <row r="10" spans="1:3" x14ac:dyDescent="0.25">
      <c r="A10" s="2" t="s">
        <v>245</v>
      </c>
      <c r="B10" s="6">
        <v>-62000</v>
      </c>
      <c r="C10" s="6">
        <v>-62000</v>
      </c>
    </row>
    <row r="11" spans="1:3" x14ac:dyDescent="0.25">
      <c r="A11" s="2" t="s">
        <v>445</v>
      </c>
      <c r="B11" s="6">
        <v>-62000</v>
      </c>
      <c r="C11" s="6">
        <v>-62000</v>
      </c>
    </row>
    <row r="12" spans="1:3" x14ac:dyDescent="0.25">
      <c r="A12" s="2" t="s">
        <v>446</v>
      </c>
      <c r="B12" s="7">
        <v>0</v>
      </c>
      <c r="C12" s="7">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447</v>
      </c>
      <c r="B1" s="1" t="s">
        <v>1</v>
      </c>
    </row>
    <row r="2" spans="1:2" x14ac:dyDescent="0.25">
      <c r="A2" s="8"/>
      <c r="B2" s="1" t="s">
        <v>2</v>
      </c>
    </row>
    <row r="3" spans="1:2" x14ac:dyDescent="0.25">
      <c r="A3" s="3" t="s">
        <v>415</v>
      </c>
      <c r="B3" s="4"/>
    </row>
    <row r="4" spans="1:2" x14ac:dyDescent="0.25">
      <c r="A4" s="2" t="s">
        <v>448</v>
      </c>
      <c r="B4" s="7">
        <v>6268000</v>
      </c>
    </row>
    <row r="5" spans="1:2" ht="30" x14ac:dyDescent="0.25">
      <c r="A5" s="2" t="s">
        <v>449</v>
      </c>
      <c r="B5" s="5">
        <v>48944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30" customHeight="1" x14ac:dyDescent="0.25">
      <c r="A1" s="8" t="s">
        <v>450</v>
      </c>
      <c r="B1" s="8" t="s">
        <v>1</v>
      </c>
      <c r="C1" s="8"/>
      <c r="D1" s="1"/>
      <c r="E1" s="1"/>
    </row>
    <row r="2" spans="1:5" x14ac:dyDescent="0.25">
      <c r="A2" s="8"/>
      <c r="B2" s="1" t="s">
        <v>2</v>
      </c>
      <c r="C2" s="1" t="s">
        <v>451</v>
      </c>
      <c r="D2" s="1" t="s">
        <v>452</v>
      </c>
      <c r="E2" s="1" t="s">
        <v>453</v>
      </c>
    </row>
    <row r="3" spans="1:5" x14ac:dyDescent="0.25">
      <c r="A3" s="2" t="s">
        <v>454</v>
      </c>
      <c r="B3" s="7">
        <v>652751</v>
      </c>
      <c r="C3" s="4"/>
      <c r="D3" s="4"/>
      <c r="E3" s="4"/>
    </row>
    <row r="4" spans="1:5" x14ac:dyDescent="0.25">
      <c r="A4" s="2" t="s">
        <v>455</v>
      </c>
      <c r="B4" s="4"/>
      <c r="C4" s="4"/>
      <c r="D4" s="4"/>
      <c r="E4" s="4"/>
    </row>
    <row r="5" spans="1:5" x14ac:dyDescent="0.25">
      <c r="A5" s="2" t="s">
        <v>454</v>
      </c>
      <c r="B5" s="6">
        <v>652751</v>
      </c>
      <c r="C5" s="4"/>
      <c r="D5" s="4"/>
      <c r="E5" s="4"/>
    </row>
    <row r="6" spans="1:5" x14ac:dyDescent="0.25">
      <c r="A6" s="2" t="s">
        <v>456</v>
      </c>
      <c r="B6" s="4">
        <v>0</v>
      </c>
      <c r="C6" s="4"/>
      <c r="D6" s="4"/>
      <c r="E6" s="4"/>
    </row>
    <row r="7" spans="1:5" x14ac:dyDescent="0.25">
      <c r="A7" s="2" t="s">
        <v>457</v>
      </c>
      <c r="B7" s="4"/>
      <c r="C7" s="4"/>
      <c r="D7" s="4"/>
      <c r="E7" s="4"/>
    </row>
    <row r="8" spans="1:5" ht="30" x14ac:dyDescent="0.25">
      <c r="A8" s="2" t="s">
        <v>458</v>
      </c>
      <c r="B8" s="4"/>
      <c r="C8" s="4"/>
      <c r="D8" s="4"/>
      <c r="E8" s="6">
        <v>500000</v>
      </c>
    </row>
    <row r="9" spans="1:5" x14ac:dyDescent="0.25">
      <c r="A9" s="2" t="s">
        <v>459</v>
      </c>
      <c r="B9" s="4"/>
      <c r="C9" s="4"/>
      <c r="D9" s="6">
        <v>200000</v>
      </c>
      <c r="E9" s="4"/>
    </row>
    <row r="10" spans="1:5" x14ac:dyDescent="0.25">
      <c r="A10" s="2" t="s">
        <v>460</v>
      </c>
      <c r="B10" s="7">
        <v>0</v>
      </c>
      <c r="C10" s="4"/>
      <c r="D10" s="4"/>
      <c r="E10" s="4"/>
    </row>
    <row r="11" spans="1:5" ht="30" x14ac:dyDescent="0.25">
      <c r="A11" s="2" t="s">
        <v>461</v>
      </c>
      <c r="B11" s="4"/>
      <c r="C11" s="4"/>
      <c r="D11" s="4"/>
      <c r="E11" s="4"/>
    </row>
    <row r="12" spans="1:5" x14ac:dyDescent="0.25">
      <c r="A12" s="2" t="s">
        <v>462</v>
      </c>
      <c r="B12" s="4"/>
      <c r="C12" s="6">
        <v>757576</v>
      </c>
      <c r="D12" s="4"/>
      <c r="E12"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8" t="s">
        <v>463</v>
      </c>
      <c r="B1" s="8" t="s">
        <v>1</v>
      </c>
      <c r="C1" s="8"/>
    </row>
    <row r="2" spans="1:3" x14ac:dyDescent="0.25">
      <c r="A2" s="8"/>
      <c r="B2" s="1" t="s">
        <v>2</v>
      </c>
      <c r="C2" s="1" t="s">
        <v>29</v>
      </c>
    </row>
    <row r="3" spans="1:3" x14ac:dyDescent="0.25">
      <c r="A3" s="2" t="s">
        <v>462</v>
      </c>
      <c r="B3" s="7">
        <v>1900000</v>
      </c>
      <c r="C3" s="4"/>
    </row>
    <row r="4" spans="1:3" x14ac:dyDescent="0.25">
      <c r="A4" s="2" t="s">
        <v>63</v>
      </c>
      <c r="B4" s="12">
        <v>1E-3</v>
      </c>
      <c r="C4" s="12">
        <v>1E-3</v>
      </c>
    </row>
    <row r="5" spans="1:3" x14ac:dyDescent="0.25">
      <c r="A5" s="2" t="s">
        <v>464</v>
      </c>
      <c r="B5" s="6">
        <v>124250</v>
      </c>
      <c r="C5" s="4"/>
    </row>
    <row r="6" spans="1:3" x14ac:dyDescent="0.25">
      <c r="A6" s="2" t="s">
        <v>56</v>
      </c>
      <c r="B6" s="4"/>
      <c r="C6" s="4"/>
    </row>
    <row r="7" spans="1:3" ht="30" x14ac:dyDescent="0.25">
      <c r="A7" s="2" t="s">
        <v>465</v>
      </c>
      <c r="B7" s="12">
        <v>1.5</v>
      </c>
      <c r="C7" s="4"/>
    </row>
    <row r="8" spans="1:3" ht="75" x14ac:dyDescent="0.25">
      <c r="A8" s="2" t="s">
        <v>466</v>
      </c>
      <c r="B8" s="4" t="s">
        <v>467</v>
      </c>
      <c r="C8" s="4"/>
    </row>
    <row r="9" spans="1:3" x14ac:dyDescent="0.25">
      <c r="A9" s="2" t="s">
        <v>468</v>
      </c>
      <c r="B9" s="4"/>
      <c r="C9" s="4"/>
    </row>
    <row r="10" spans="1:3" x14ac:dyDescent="0.25">
      <c r="A10" s="2" t="s">
        <v>464</v>
      </c>
      <c r="B10" s="6">
        <v>151115</v>
      </c>
      <c r="C10" s="4"/>
    </row>
    <row r="11" spans="1:3" x14ac:dyDescent="0.25">
      <c r="A11" s="2" t="s">
        <v>469</v>
      </c>
      <c r="B11" s="12">
        <v>1.5</v>
      </c>
      <c r="C11" s="4"/>
    </row>
    <row r="12" spans="1:3" ht="30" x14ac:dyDescent="0.25">
      <c r="A12" s="2" t="s">
        <v>470</v>
      </c>
      <c r="B12" s="4"/>
      <c r="C12" s="4"/>
    </row>
    <row r="13" spans="1:3" x14ac:dyDescent="0.25">
      <c r="A13" s="2" t="s">
        <v>471</v>
      </c>
      <c r="B13" s="6">
        <v>22947</v>
      </c>
      <c r="C13" s="4"/>
    </row>
    <row r="14" spans="1:3" ht="30" x14ac:dyDescent="0.25">
      <c r="A14" s="2" t="s">
        <v>472</v>
      </c>
      <c r="B14" s="4"/>
      <c r="C14" s="4"/>
    </row>
    <row r="15" spans="1:3" x14ac:dyDescent="0.25">
      <c r="A15" s="2" t="s">
        <v>471</v>
      </c>
      <c r="B15" s="6">
        <v>12220</v>
      </c>
      <c r="C15" s="4"/>
    </row>
    <row r="16" spans="1:3" ht="30" x14ac:dyDescent="0.25">
      <c r="A16" s="2" t="s">
        <v>473</v>
      </c>
      <c r="B16" s="4"/>
      <c r="C16" s="4"/>
    </row>
    <row r="17" spans="1:3" x14ac:dyDescent="0.25">
      <c r="A17" s="2" t="s">
        <v>471</v>
      </c>
      <c r="B17" s="6">
        <v>4888</v>
      </c>
      <c r="C17" s="4"/>
    </row>
    <row r="18" spans="1:3" x14ac:dyDescent="0.25">
      <c r="A18" s="2" t="s">
        <v>457</v>
      </c>
      <c r="B18" s="4"/>
      <c r="C18" s="4"/>
    </row>
    <row r="19" spans="1:3" ht="30" x14ac:dyDescent="0.25">
      <c r="A19" s="2" t="s">
        <v>474</v>
      </c>
      <c r="B19" s="6">
        <v>826000</v>
      </c>
      <c r="C19" s="4"/>
    </row>
    <row r="20" spans="1:3" ht="30" x14ac:dyDescent="0.25">
      <c r="A20" s="2" t="s">
        <v>475</v>
      </c>
      <c r="B20" s="4" t="s">
        <v>476</v>
      </c>
      <c r="C20" s="4"/>
    </row>
    <row r="21" spans="1:3" ht="30" x14ac:dyDescent="0.25">
      <c r="A21" s="2" t="s">
        <v>477</v>
      </c>
      <c r="B21" s="6">
        <v>826000</v>
      </c>
      <c r="C21" s="4"/>
    </row>
    <row r="22" spans="1:3" ht="30" x14ac:dyDescent="0.25">
      <c r="A22" s="2" t="s">
        <v>478</v>
      </c>
      <c r="B22" s="4"/>
      <c r="C22" s="4"/>
    </row>
    <row r="23" spans="1:3" x14ac:dyDescent="0.25">
      <c r="A23" s="2" t="s">
        <v>462</v>
      </c>
      <c r="B23" s="4"/>
      <c r="C23" s="6">
        <v>413000</v>
      </c>
    </row>
    <row r="24" spans="1:3" x14ac:dyDescent="0.25">
      <c r="A24" s="2" t="s">
        <v>462</v>
      </c>
      <c r="B24" s="4"/>
      <c r="C24" s="6">
        <v>413000</v>
      </c>
    </row>
    <row r="25" spans="1:3" ht="30" x14ac:dyDescent="0.25">
      <c r="A25" s="2" t="s">
        <v>479</v>
      </c>
      <c r="B25" s="4"/>
      <c r="C25" s="4"/>
    </row>
    <row r="26" spans="1:3" x14ac:dyDescent="0.25">
      <c r="A26" s="2" t="s">
        <v>462</v>
      </c>
      <c r="B26" s="4"/>
      <c r="C26" s="7">
        <v>413000</v>
      </c>
    </row>
    <row r="27" spans="1:3" x14ac:dyDescent="0.25">
      <c r="A27" s="2" t="s">
        <v>462</v>
      </c>
      <c r="B27" s="4"/>
      <c r="C27" s="6">
        <v>413000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480</v>
      </c>
      <c r="B1" s="8" t="s">
        <v>1</v>
      </c>
      <c r="C1" s="8"/>
      <c r="D1" s="1"/>
    </row>
    <row r="2" spans="1:4" x14ac:dyDescent="0.25">
      <c r="A2" s="8"/>
      <c r="B2" s="1" t="s">
        <v>2</v>
      </c>
      <c r="C2" s="1" t="s">
        <v>29</v>
      </c>
      <c r="D2" s="1" t="s">
        <v>481</v>
      </c>
    </row>
    <row r="3" spans="1:4" ht="30" x14ac:dyDescent="0.25">
      <c r="A3" s="2" t="s">
        <v>153</v>
      </c>
      <c r="B3" s="7">
        <v>1900000</v>
      </c>
      <c r="C3" s="4"/>
      <c r="D3" s="4"/>
    </row>
    <row r="4" spans="1:4" x14ac:dyDescent="0.25">
      <c r="A4" s="2" t="s">
        <v>63</v>
      </c>
      <c r="B4" s="12">
        <v>1E-3</v>
      </c>
      <c r="C4" s="12">
        <v>1E-3</v>
      </c>
      <c r="D4" s="4"/>
    </row>
    <row r="5" spans="1:4" x14ac:dyDescent="0.25">
      <c r="A5" s="2" t="s">
        <v>109</v>
      </c>
      <c r="B5" s="4"/>
      <c r="C5" s="6">
        <v>-45894</v>
      </c>
      <c r="D5" s="4"/>
    </row>
    <row r="6" spans="1:4" x14ac:dyDescent="0.25">
      <c r="A6" s="2" t="s">
        <v>58</v>
      </c>
      <c r="B6" s="4"/>
      <c r="C6" s="4"/>
      <c r="D6" s="4"/>
    </row>
    <row r="7" spans="1:4" ht="30" x14ac:dyDescent="0.25">
      <c r="A7" s="2" t="s">
        <v>482</v>
      </c>
      <c r="B7" s="68">
        <v>0.12</v>
      </c>
      <c r="C7" s="4"/>
      <c r="D7" s="4"/>
    </row>
    <row r="8" spans="1:4" x14ac:dyDescent="0.25">
      <c r="A8" s="2" t="s">
        <v>483</v>
      </c>
      <c r="B8" s="4"/>
      <c r="C8" s="4"/>
      <c r="D8" s="7">
        <v>1</v>
      </c>
    </row>
    <row r="9" spans="1:4" ht="135" x14ac:dyDescent="0.25">
      <c r="A9" s="2" t="s">
        <v>484</v>
      </c>
      <c r="B9" s="4" t="s">
        <v>485</v>
      </c>
      <c r="C9" s="4"/>
      <c r="D9" s="4"/>
    </row>
    <row r="10" spans="1:4" ht="30" x14ac:dyDescent="0.25">
      <c r="A10" s="2" t="s">
        <v>486</v>
      </c>
      <c r="B10" s="6">
        <v>1900000</v>
      </c>
      <c r="C10" s="4"/>
      <c r="D10" s="4"/>
    </row>
    <row r="11" spans="1:4" ht="30" x14ac:dyDescent="0.25">
      <c r="A11" s="2" t="s">
        <v>153</v>
      </c>
      <c r="B11" s="6">
        <v>1900000</v>
      </c>
      <c r="C11" s="4"/>
      <c r="D11" s="4"/>
    </row>
    <row r="12" spans="1:4" ht="105" x14ac:dyDescent="0.25">
      <c r="A12" s="2" t="s">
        <v>487</v>
      </c>
      <c r="B12" s="4" t="s">
        <v>488</v>
      </c>
      <c r="C12" s="4"/>
      <c r="D12" s="4"/>
    </row>
    <row r="13" spans="1:4" x14ac:dyDescent="0.25">
      <c r="A13" s="2" t="s">
        <v>489</v>
      </c>
      <c r="B13" s="7">
        <v>1</v>
      </c>
      <c r="C13" s="4"/>
      <c r="D13" s="4"/>
    </row>
    <row r="14" spans="1:4" ht="30" x14ac:dyDescent="0.25">
      <c r="A14" s="2" t="s">
        <v>490</v>
      </c>
      <c r="B14" s="4">
        <v>1</v>
      </c>
      <c r="C14" s="4"/>
      <c r="D14" s="4"/>
    </row>
    <row r="15" spans="1:4" ht="405" x14ac:dyDescent="0.25">
      <c r="A15" s="2" t="s">
        <v>491</v>
      </c>
      <c r="B15" s="4" t="s">
        <v>492</v>
      </c>
      <c r="C15" s="4"/>
      <c r="D15" s="4"/>
    </row>
    <row r="16" spans="1:4" ht="45" x14ac:dyDescent="0.25">
      <c r="A16" s="2" t="s">
        <v>466</v>
      </c>
      <c r="B16" s="4" t="s">
        <v>493</v>
      </c>
      <c r="C16" s="4"/>
      <c r="D16" s="4"/>
    </row>
    <row r="17" spans="1:4" ht="30" x14ac:dyDescent="0.25">
      <c r="A17" s="2" t="s">
        <v>465</v>
      </c>
      <c r="B17" s="12">
        <v>1.2</v>
      </c>
      <c r="C17" s="4"/>
      <c r="D17" s="4"/>
    </row>
    <row r="18" spans="1:4" x14ac:dyDescent="0.25">
      <c r="A18" s="2" t="s">
        <v>109</v>
      </c>
      <c r="B18" s="6">
        <v>184379</v>
      </c>
      <c r="C18" s="4"/>
      <c r="D18" s="4"/>
    </row>
    <row r="19" spans="1:4" x14ac:dyDescent="0.25">
      <c r="A19" s="2" t="s">
        <v>494</v>
      </c>
      <c r="B19" s="6">
        <v>84838</v>
      </c>
      <c r="C19" s="4"/>
      <c r="D19" s="4"/>
    </row>
    <row r="20" spans="1:4" x14ac:dyDescent="0.25">
      <c r="A20" s="2" t="s">
        <v>94</v>
      </c>
      <c r="B20" s="4"/>
      <c r="C20" s="4"/>
      <c r="D20" s="4"/>
    </row>
    <row r="21" spans="1:4" x14ac:dyDescent="0.25">
      <c r="A21" s="2" t="s">
        <v>495</v>
      </c>
      <c r="B21" s="7">
        <v>99541</v>
      </c>
      <c r="C21" s="4"/>
      <c r="D21"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8" t="s">
        <v>496</v>
      </c>
      <c r="B1" s="1" t="s">
        <v>1</v>
      </c>
      <c r="C1" s="1"/>
    </row>
    <row r="2" spans="1:3" x14ac:dyDescent="0.25">
      <c r="A2" s="8"/>
      <c r="B2" s="1" t="s">
        <v>2</v>
      </c>
      <c r="C2" s="1" t="s">
        <v>453</v>
      </c>
    </row>
    <row r="3" spans="1:3" ht="30" x14ac:dyDescent="0.25">
      <c r="A3" s="2" t="s">
        <v>458</v>
      </c>
      <c r="B3" s="4"/>
      <c r="C3" s="7">
        <v>500000</v>
      </c>
    </row>
    <row r="4" spans="1:3" x14ac:dyDescent="0.25">
      <c r="A4" s="2" t="s">
        <v>497</v>
      </c>
      <c r="B4" s="4"/>
      <c r="C4" s="4"/>
    </row>
    <row r="5" spans="1:3" ht="30" x14ac:dyDescent="0.25">
      <c r="A5" s="2" t="s">
        <v>458</v>
      </c>
      <c r="B5" s="6">
        <v>500000</v>
      </c>
      <c r="C5" s="4"/>
    </row>
    <row r="6" spans="1:3" x14ac:dyDescent="0.25">
      <c r="A6" s="2" t="s">
        <v>498</v>
      </c>
      <c r="B6" s="5">
        <v>41876</v>
      </c>
      <c r="C6" s="4"/>
    </row>
    <row r="7" spans="1:3" x14ac:dyDescent="0.25">
      <c r="A7" s="2" t="s">
        <v>499</v>
      </c>
      <c r="B7" s="6">
        <v>250000</v>
      </c>
      <c r="C7" s="4"/>
    </row>
    <row r="8" spans="1:3" x14ac:dyDescent="0.25">
      <c r="A8" s="2" t="s">
        <v>500</v>
      </c>
      <c r="B8" s="4"/>
      <c r="C8" s="4"/>
    </row>
    <row r="9" spans="1:3" x14ac:dyDescent="0.25">
      <c r="A9" s="2" t="s">
        <v>501</v>
      </c>
      <c r="B9" s="7">
        <v>250000</v>
      </c>
      <c r="C9"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3" width="12.28515625" bestFit="1" customWidth="1"/>
    <col min="4" max="4" width="12.140625" bestFit="1" customWidth="1"/>
  </cols>
  <sheetData>
    <row r="1" spans="1:4" ht="15" customHeight="1" x14ac:dyDescent="0.25">
      <c r="A1" s="8" t="s">
        <v>502</v>
      </c>
      <c r="B1" s="8" t="s">
        <v>1</v>
      </c>
      <c r="C1" s="8"/>
      <c r="D1" s="1"/>
    </row>
    <row r="2" spans="1:4" x14ac:dyDescent="0.25">
      <c r="A2" s="8"/>
      <c r="B2" s="1" t="s">
        <v>2</v>
      </c>
      <c r="C2" s="1" t="s">
        <v>29</v>
      </c>
      <c r="D2" s="1" t="s">
        <v>503</v>
      </c>
    </row>
    <row r="3" spans="1:4" x14ac:dyDescent="0.25">
      <c r="A3" s="2" t="s">
        <v>462</v>
      </c>
      <c r="B3" s="7">
        <v>1900000</v>
      </c>
      <c r="C3" s="4"/>
      <c r="D3" s="4"/>
    </row>
    <row r="4" spans="1:4" x14ac:dyDescent="0.25">
      <c r="A4" s="2" t="s">
        <v>82</v>
      </c>
      <c r="B4" s="6">
        <v>1544717</v>
      </c>
      <c r="C4" s="6">
        <v>168383</v>
      </c>
      <c r="D4" s="4"/>
    </row>
    <row r="5" spans="1:4" x14ac:dyDescent="0.25">
      <c r="A5" s="2" t="s">
        <v>504</v>
      </c>
      <c r="B5" s="6">
        <v>1010000</v>
      </c>
      <c r="C5" s="4"/>
      <c r="D5" s="4"/>
    </row>
    <row r="6" spans="1:4" x14ac:dyDescent="0.25">
      <c r="A6" s="2" t="s">
        <v>505</v>
      </c>
      <c r="B6" s="4"/>
      <c r="C6" s="4"/>
      <c r="D6" s="4"/>
    </row>
    <row r="7" spans="1:4" ht="30" x14ac:dyDescent="0.25">
      <c r="A7" s="2" t="s">
        <v>506</v>
      </c>
      <c r="B7" s="6">
        <v>30000</v>
      </c>
      <c r="C7" s="4"/>
      <c r="D7" s="4"/>
    </row>
    <row r="8" spans="1:4" x14ac:dyDescent="0.25">
      <c r="A8" s="2" t="s">
        <v>94</v>
      </c>
      <c r="B8" s="4"/>
      <c r="C8" s="4"/>
      <c r="D8" s="4"/>
    </row>
    <row r="9" spans="1:4" ht="30" x14ac:dyDescent="0.25">
      <c r="A9" s="2" t="s">
        <v>506</v>
      </c>
      <c r="B9" s="6">
        <v>120000</v>
      </c>
      <c r="C9" s="4"/>
      <c r="D9" s="4"/>
    </row>
    <row r="10" spans="1:4" x14ac:dyDescent="0.25">
      <c r="A10" s="2" t="s">
        <v>507</v>
      </c>
      <c r="B10" s="4"/>
      <c r="C10" s="4"/>
      <c r="D10" s="4"/>
    </row>
    <row r="11" spans="1:4" ht="30" x14ac:dyDescent="0.25">
      <c r="A11" s="2" t="s">
        <v>506</v>
      </c>
      <c r="B11" s="6">
        <v>30000</v>
      </c>
      <c r="C11" s="4"/>
      <c r="D11" s="4"/>
    </row>
    <row r="12" spans="1:4" x14ac:dyDescent="0.25">
      <c r="A12" s="2" t="s">
        <v>508</v>
      </c>
      <c r="B12" s="4"/>
      <c r="C12" s="4"/>
      <c r="D12" s="4"/>
    </row>
    <row r="13" spans="1:4" ht="30" x14ac:dyDescent="0.25">
      <c r="A13" s="2" t="s">
        <v>506</v>
      </c>
      <c r="B13" s="6">
        <v>30000</v>
      </c>
      <c r="C13" s="4"/>
      <c r="D13" s="4"/>
    </row>
    <row r="14" spans="1:4" x14ac:dyDescent="0.25">
      <c r="A14" s="2" t="s">
        <v>509</v>
      </c>
      <c r="B14" s="4"/>
      <c r="C14" s="4"/>
      <c r="D14" s="4"/>
    </row>
    <row r="15" spans="1:4" ht="30" x14ac:dyDescent="0.25">
      <c r="A15" s="2" t="s">
        <v>506</v>
      </c>
      <c r="B15" s="6">
        <v>30000</v>
      </c>
      <c r="C15" s="4"/>
      <c r="D15" s="4"/>
    </row>
    <row r="16" spans="1:4" x14ac:dyDescent="0.25">
      <c r="A16" s="2" t="s">
        <v>370</v>
      </c>
      <c r="B16" s="4"/>
      <c r="C16" s="4"/>
      <c r="D16" s="4"/>
    </row>
    <row r="17" spans="1:4" x14ac:dyDescent="0.25">
      <c r="A17" s="2" t="s">
        <v>510</v>
      </c>
      <c r="B17" s="4"/>
      <c r="C17" s="4"/>
      <c r="D17" s="6">
        <v>1500000</v>
      </c>
    </row>
    <row r="18" spans="1:4" x14ac:dyDescent="0.25">
      <c r="A18" s="2" t="s">
        <v>511</v>
      </c>
      <c r="B18" s="5">
        <v>41995</v>
      </c>
      <c r="C18" s="4"/>
      <c r="D18" s="4"/>
    </row>
    <row r="19" spans="1:4" ht="240" x14ac:dyDescent="0.25">
      <c r="A19" s="2" t="s">
        <v>512</v>
      </c>
      <c r="B19" s="4" t="s">
        <v>513</v>
      </c>
      <c r="C19" s="4"/>
      <c r="D19" s="4"/>
    </row>
    <row r="20" spans="1:4" x14ac:dyDescent="0.25">
      <c r="A20" s="2" t="s">
        <v>82</v>
      </c>
      <c r="B20" s="6">
        <v>759330</v>
      </c>
      <c r="C20" s="4"/>
      <c r="D20" s="4"/>
    </row>
    <row r="21" spans="1:4" ht="30" x14ac:dyDescent="0.25">
      <c r="A21" s="2" t="s">
        <v>514</v>
      </c>
      <c r="B21" s="4"/>
      <c r="C21" s="4"/>
      <c r="D21" s="4"/>
    </row>
    <row r="22" spans="1:4" x14ac:dyDescent="0.25">
      <c r="A22" s="2" t="s">
        <v>462</v>
      </c>
      <c r="B22" s="7">
        <v>759330</v>
      </c>
      <c r="C22" s="4"/>
      <c r="D22"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515</v>
      </c>
      <c r="B1" s="1" t="s">
        <v>1</v>
      </c>
    </row>
    <row r="2" spans="1:2" x14ac:dyDescent="0.25">
      <c r="A2" s="8"/>
      <c r="B2" s="1" t="s">
        <v>2</v>
      </c>
    </row>
    <row r="3" spans="1:2" ht="30" x14ac:dyDescent="0.25">
      <c r="A3" s="2" t="s">
        <v>516</v>
      </c>
      <c r="B3" s="7">
        <v>40000</v>
      </c>
    </row>
    <row r="4" spans="1:2" x14ac:dyDescent="0.25">
      <c r="A4" s="2" t="s">
        <v>517</v>
      </c>
      <c r="B4" s="4"/>
    </row>
    <row r="5" spans="1:2" x14ac:dyDescent="0.25">
      <c r="A5" s="2" t="s">
        <v>518</v>
      </c>
      <c r="B5" s="6">
        <v>20000</v>
      </c>
    </row>
    <row r="6" spans="1:2" x14ac:dyDescent="0.25">
      <c r="A6" s="2" t="s">
        <v>519</v>
      </c>
      <c r="B6" s="6">
        <v>39673</v>
      </c>
    </row>
    <row r="7" spans="1:2" x14ac:dyDescent="0.25">
      <c r="A7" s="2" t="s">
        <v>520</v>
      </c>
      <c r="B7" s="4"/>
    </row>
    <row r="8" spans="1:2" x14ac:dyDescent="0.25">
      <c r="A8" s="2" t="s">
        <v>518</v>
      </c>
      <c r="B8" s="6">
        <v>10000</v>
      </c>
    </row>
    <row r="9" spans="1:2" x14ac:dyDescent="0.25">
      <c r="A9" s="2" t="s">
        <v>521</v>
      </c>
      <c r="B9" s="12">
        <v>1.5</v>
      </c>
    </row>
    <row r="10" spans="1:2" x14ac:dyDescent="0.25">
      <c r="A10" s="2" t="s">
        <v>519</v>
      </c>
      <c r="B10" s="7">
        <v>327</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15.42578125" bestFit="1" customWidth="1"/>
    <col min="3" max="3" width="32.85546875" bestFit="1" customWidth="1"/>
    <col min="4" max="4" width="12.28515625" bestFit="1" customWidth="1"/>
    <col min="5" max="5" width="16.42578125" bestFit="1" customWidth="1"/>
    <col min="6" max="6" width="12.28515625" bestFit="1" customWidth="1"/>
    <col min="7" max="7" width="12.5703125" bestFit="1" customWidth="1"/>
  </cols>
  <sheetData>
    <row r="1" spans="1:7" ht="15" customHeight="1" x14ac:dyDescent="0.25">
      <c r="A1" s="8" t="s">
        <v>522</v>
      </c>
      <c r="B1" s="1" t="s">
        <v>523</v>
      </c>
      <c r="C1" s="8" t="s">
        <v>1</v>
      </c>
      <c r="D1" s="8"/>
      <c r="E1" s="1" t="s">
        <v>524</v>
      </c>
      <c r="F1" s="8" t="s">
        <v>525</v>
      </c>
      <c r="G1" s="8"/>
    </row>
    <row r="2" spans="1:7" x14ac:dyDescent="0.25">
      <c r="A2" s="8"/>
      <c r="B2" s="1" t="s">
        <v>526</v>
      </c>
      <c r="C2" s="1" t="s">
        <v>2</v>
      </c>
      <c r="D2" s="1" t="s">
        <v>29</v>
      </c>
      <c r="E2" s="1" t="s">
        <v>526</v>
      </c>
      <c r="F2" s="1" t="s">
        <v>526</v>
      </c>
      <c r="G2" s="1" t="s">
        <v>527</v>
      </c>
    </row>
    <row r="3" spans="1:7" x14ac:dyDescent="0.25">
      <c r="A3" s="2" t="s">
        <v>528</v>
      </c>
      <c r="B3" s="4"/>
      <c r="C3" s="68">
        <v>8.6999999999999994E-3</v>
      </c>
      <c r="D3" s="4"/>
      <c r="E3" s="4"/>
      <c r="F3" s="4"/>
      <c r="G3" s="4"/>
    </row>
    <row r="4" spans="1:7" x14ac:dyDescent="0.25">
      <c r="A4" s="2" t="s">
        <v>529</v>
      </c>
      <c r="B4" s="4"/>
      <c r="C4" s="68">
        <v>0.17</v>
      </c>
      <c r="D4" s="4"/>
      <c r="E4" s="4"/>
      <c r="F4" s="4"/>
      <c r="G4" s="4"/>
    </row>
    <row r="5" spans="1:7" x14ac:dyDescent="0.25">
      <c r="A5" s="2" t="s">
        <v>326</v>
      </c>
      <c r="B5" s="4"/>
      <c r="C5" s="68">
        <v>0</v>
      </c>
      <c r="D5" s="4"/>
      <c r="E5" s="4"/>
      <c r="F5" s="4"/>
      <c r="G5" s="4"/>
    </row>
    <row r="6" spans="1:7" ht="30" x14ac:dyDescent="0.25">
      <c r="A6" s="2" t="s">
        <v>530</v>
      </c>
      <c r="B6" s="4"/>
      <c r="C6" s="4" t="s">
        <v>216</v>
      </c>
      <c r="D6" s="4"/>
      <c r="E6" s="4"/>
      <c r="F6" s="4"/>
      <c r="G6" s="4"/>
    </row>
    <row r="7" spans="1:7" x14ac:dyDescent="0.25">
      <c r="A7" s="2" t="s">
        <v>464</v>
      </c>
      <c r="B7" s="4"/>
      <c r="C7" s="6">
        <v>124250</v>
      </c>
      <c r="D7" s="4"/>
      <c r="E7" s="4"/>
      <c r="F7" s="4"/>
      <c r="G7" s="4"/>
    </row>
    <row r="8" spans="1:7" ht="45" x14ac:dyDescent="0.25">
      <c r="A8" s="2" t="s">
        <v>106</v>
      </c>
      <c r="B8" s="6">
        <v>1000</v>
      </c>
      <c r="C8" s="4"/>
      <c r="D8" s="4"/>
      <c r="E8" s="4"/>
      <c r="F8" s="4"/>
      <c r="G8" s="4"/>
    </row>
    <row r="9" spans="1:7" ht="30" x14ac:dyDescent="0.25">
      <c r="A9" s="2" t="s">
        <v>531</v>
      </c>
      <c r="B9" s="4"/>
      <c r="C9" s="7">
        <v>29052</v>
      </c>
      <c r="D9" s="4"/>
      <c r="E9" s="4"/>
      <c r="F9" s="4"/>
      <c r="G9" s="4"/>
    </row>
    <row r="10" spans="1:7" ht="30" x14ac:dyDescent="0.25">
      <c r="A10" s="2" t="s">
        <v>532</v>
      </c>
      <c r="B10" s="4"/>
      <c r="C10" s="6">
        <v>1305</v>
      </c>
      <c r="D10" s="4"/>
      <c r="E10" s="4"/>
      <c r="F10" s="4"/>
      <c r="G10" s="4"/>
    </row>
    <row r="11" spans="1:7" x14ac:dyDescent="0.25">
      <c r="A11" s="2" t="s">
        <v>94</v>
      </c>
      <c r="B11" s="4"/>
      <c r="C11" s="4"/>
      <c r="D11" s="4"/>
      <c r="E11" s="4"/>
      <c r="F11" s="4"/>
      <c r="G11" s="4"/>
    </row>
    <row r="12" spans="1:7" ht="45" x14ac:dyDescent="0.25">
      <c r="A12" s="2" t="s">
        <v>106</v>
      </c>
      <c r="B12" s="4"/>
      <c r="C12" s="4"/>
      <c r="D12" s="6">
        <v>463582</v>
      </c>
      <c r="E12" s="4"/>
      <c r="F12" s="4"/>
      <c r="G12" s="4"/>
    </row>
    <row r="13" spans="1:7" ht="45" x14ac:dyDescent="0.25">
      <c r="A13" s="2" t="s">
        <v>105</v>
      </c>
      <c r="B13" s="4">
        <v>960</v>
      </c>
      <c r="C13" s="4"/>
      <c r="D13" s="4">
        <v>463</v>
      </c>
      <c r="E13" s="4"/>
      <c r="F13" s="4"/>
      <c r="G13" s="4"/>
    </row>
    <row r="14" spans="1:7" x14ac:dyDescent="0.25">
      <c r="A14" s="2" t="s">
        <v>420</v>
      </c>
      <c r="B14" s="4"/>
      <c r="C14" s="4"/>
      <c r="D14" s="4"/>
      <c r="E14" s="4"/>
      <c r="F14" s="4"/>
      <c r="G14" s="4"/>
    </row>
    <row r="15" spans="1:7" x14ac:dyDescent="0.25">
      <c r="A15" s="2" t="s">
        <v>421</v>
      </c>
      <c r="B15" s="4"/>
      <c r="C15" s="4" t="s">
        <v>422</v>
      </c>
      <c r="D15" s="4"/>
      <c r="E15" s="4"/>
      <c r="F15" s="4"/>
      <c r="G15" s="4"/>
    </row>
    <row r="16" spans="1:7" x14ac:dyDescent="0.25">
      <c r="A16" s="2" t="s">
        <v>464</v>
      </c>
      <c r="B16" s="4"/>
      <c r="C16" s="4"/>
      <c r="D16" s="4"/>
      <c r="E16" s="6">
        <v>630250</v>
      </c>
      <c r="F16" s="4"/>
      <c r="G16" s="4"/>
    </row>
    <row r="17" spans="1:7" x14ac:dyDescent="0.25">
      <c r="A17" s="2" t="s">
        <v>533</v>
      </c>
      <c r="B17" s="6">
        <v>154750</v>
      </c>
      <c r="C17" s="4"/>
      <c r="D17" s="4"/>
      <c r="E17" s="6">
        <v>154750</v>
      </c>
      <c r="F17" s="6">
        <v>154750</v>
      </c>
      <c r="G17" s="4"/>
    </row>
    <row r="18" spans="1:7" x14ac:dyDescent="0.25">
      <c r="A18" s="2" t="s">
        <v>534</v>
      </c>
      <c r="B18" s="4"/>
      <c r="C18" s="4"/>
      <c r="D18" s="4"/>
      <c r="E18" s="4"/>
      <c r="F18" s="4"/>
      <c r="G18" s="4"/>
    </row>
    <row r="19" spans="1:7" x14ac:dyDescent="0.25">
      <c r="A19" s="2" t="s">
        <v>464</v>
      </c>
      <c r="B19" s="4"/>
      <c r="C19" s="6">
        <v>25000</v>
      </c>
      <c r="D19" s="4"/>
      <c r="E19" s="4"/>
      <c r="F19" s="4"/>
      <c r="G19" s="4"/>
    </row>
    <row r="20" spans="1:7" x14ac:dyDescent="0.25">
      <c r="A20" s="2" t="s">
        <v>535</v>
      </c>
      <c r="B20" s="4"/>
      <c r="C20" s="6">
        <v>12500</v>
      </c>
      <c r="D20" s="4"/>
      <c r="E20" s="4"/>
      <c r="F20" s="4"/>
      <c r="G20" s="4"/>
    </row>
    <row r="21" spans="1:7" x14ac:dyDescent="0.25">
      <c r="A21" s="2" t="s">
        <v>536</v>
      </c>
      <c r="B21" s="4"/>
      <c r="C21" s="6">
        <v>12500</v>
      </c>
      <c r="D21" s="4"/>
      <c r="E21" s="4"/>
      <c r="F21" s="4"/>
      <c r="G21" s="4"/>
    </row>
    <row r="22" spans="1:7" x14ac:dyDescent="0.25">
      <c r="A22" s="2" t="s">
        <v>469</v>
      </c>
      <c r="B22" s="4"/>
      <c r="C22" s="7">
        <v>1</v>
      </c>
      <c r="D22" s="4"/>
      <c r="E22" s="4"/>
      <c r="F22" s="4"/>
      <c r="G22" s="4"/>
    </row>
    <row r="23" spans="1:7" x14ac:dyDescent="0.25">
      <c r="A23" s="2" t="s">
        <v>537</v>
      </c>
      <c r="B23" s="4"/>
      <c r="C23" s="4" t="s">
        <v>538</v>
      </c>
      <c r="D23" s="4"/>
      <c r="E23" s="4"/>
      <c r="F23" s="4"/>
      <c r="G23" s="4"/>
    </row>
    <row r="24" spans="1:7" x14ac:dyDescent="0.25">
      <c r="A24" s="2" t="s">
        <v>539</v>
      </c>
      <c r="B24" s="4"/>
      <c r="C24" s="6">
        <v>4242</v>
      </c>
      <c r="D24" s="4"/>
      <c r="E24" s="4"/>
      <c r="F24" s="4"/>
      <c r="G24" s="4"/>
    </row>
    <row r="25" spans="1:7" x14ac:dyDescent="0.25">
      <c r="A25" s="2" t="s">
        <v>421</v>
      </c>
      <c r="B25" s="4"/>
      <c r="C25" s="4" t="s">
        <v>425</v>
      </c>
      <c r="D25" s="4"/>
      <c r="E25" s="4"/>
      <c r="F25" s="4"/>
      <c r="G25" s="4"/>
    </row>
    <row r="26" spans="1:7" x14ac:dyDescent="0.25">
      <c r="A26" s="2" t="s">
        <v>528</v>
      </c>
      <c r="B26" s="4"/>
      <c r="C26" s="68">
        <v>8.6999999999999994E-3</v>
      </c>
      <c r="D26" s="4"/>
      <c r="E26" s="4"/>
      <c r="F26" s="4"/>
      <c r="G26" s="4"/>
    </row>
    <row r="27" spans="1:7" x14ac:dyDescent="0.25">
      <c r="A27" s="2" t="s">
        <v>529</v>
      </c>
      <c r="B27" s="4"/>
      <c r="C27" s="68">
        <v>0.17</v>
      </c>
      <c r="D27" s="4"/>
      <c r="E27" s="4"/>
      <c r="F27" s="4"/>
      <c r="G27" s="4"/>
    </row>
    <row r="28" spans="1:7" x14ac:dyDescent="0.25">
      <c r="A28" s="2" t="s">
        <v>326</v>
      </c>
      <c r="B28" s="4"/>
      <c r="C28" s="68">
        <v>0</v>
      </c>
      <c r="D28" s="4"/>
      <c r="E28" s="4"/>
      <c r="F28" s="4"/>
      <c r="G28" s="4"/>
    </row>
    <row r="29" spans="1:7" ht="30" x14ac:dyDescent="0.25">
      <c r="A29" s="2" t="s">
        <v>530</v>
      </c>
      <c r="B29" s="4"/>
      <c r="C29" s="4" t="s">
        <v>216</v>
      </c>
      <c r="D29" s="4"/>
      <c r="E29" s="4"/>
      <c r="F29" s="4"/>
      <c r="G29" s="4"/>
    </row>
    <row r="30" spans="1:7" x14ac:dyDescent="0.25">
      <c r="A30" s="2" t="s">
        <v>540</v>
      </c>
      <c r="B30" s="4"/>
      <c r="C30" s="6">
        <v>25000</v>
      </c>
      <c r="D30" s="4"/>
      <c r="E30" s="4"/>
      <c r="F30" s="4"/>
      <c r="G30" s="4"/>
    </row>
    <row r="31" spans="1:7" x14ac:dyDescent="0.25">
      <c r="A31" s="2" t="s">
        <v>541</v>
      </c>
      <c r="B31" s="4"/>
      <c r="C31" s="4"/>
      <c r="D31" s="4"/>
      <c r="E31" s="4"/>
      <c r="F31" s="4"/>
      <c r="G31" s="4"/>
    </row>
    <row r="32" spans="1:7" x14ac:dyDescent="0.25">
      <c r="A32" s="2" t="s">
        <v>469</v>
      </c>
      <c r="B32" s="4"/>
      <c r="C32" s="12">
        <v>1.5</v>
      </c>
      <c r="D32" s="4"/>
      <c r="E32" s="4"/>
      <c r="F32" s="4"/>
      <c r="G32" s="4"/>
    </row>
    <row r="33" spans="1:7" x14ac:dyDescent="0.25">
      <c r="A33" s="2" t="s">
        <v>537</v>
      </c>
      <c r="B33" s="4"/>
      <c r="C33" s="4" t="s">
        <v>538</v>
      </c>
      <c r="D33" s="4"/>
      <c r="E33" s="4"/>
      <c r="F33" s="4"/>
      <c r="G33" s="4"/>
    </row>
    <row r="34" spans="1:7" x14ac:dyDescent="0.25">
      <c r="A34" s="2" t="s">
        <v>539</v>
      </c>
      <c r="B34" s="4"/>
      <c r="C34" s="6">
        <v>3846</v>
      </c>
      <c r="D34" s="4"/>
      <c r="E34" s="4"/>
      <c r="F34" s="4"/>
      <c r="G34" s="4"/>
    </row>
    <row r="35" spans="1:7" x14ac:dyDescent="0.25">
      <c r="A35" s="2" t="s">
        <v>421</v>
      </c>
      <c r="B35" s="4"/>
      <c r="C35" s="4" t="s">
        <v>425</v>
      </c>
      <c r="D35" s="4"/>
      <c r="E35" s="4"/>
      <c r="F35" s="4"/>
      <c r="G35" s="4"/>
    </row>
    <row r="36" spans="1:7" x14ac:dyDescent="0.25">
      <c r="A36" s="2" t="s">
        <v>528</v>
      </c>
      <c r="B36" s="4"/>
      <c r="C36" s="68">
        <v>8.6999999999999994E-3</v>
      </c>
      <c r="D36" s="4"/>
      <c r="E36" s="4"/>
      <c r="F36" s="4"/>
      <c r="G36" s="4"/>
    </row>
    <row r="37" spans="1:7" x14ac:dyDescent="0.25">
      <c r="A37" s="2" t="s">
        <v>529</v>
      </c>
      <c r="B37" s="4"/>
      <c r="C37" s="68">
        <v>0.17</v>
      </c>
      <c r="D37" s="4"/>
      <c r="E37" s="4"/>
      <c r="F37" s="4"/>
      <c r="G37" s="4"/>
    </row>
    <row r="38" spans="1:7" x14ac:dyDescent="0.25">
      <c r="A38" s="2" t="s">
        <v>326</v>
      </c>
      <c r="B38" s="4"/>
      <c r="C38" s="68">
        <v>0</v>
      </c>
      <c r="D38" s="4"/>
      <c r="E38" s="4"/>
      <c r="F38" s="4"/>
      <c r="G38" s="4"/>
    </row>
    <row r="39" spans="1:7" ht="30" x14ac:dyDescent="0.25">
      <c r="A39" s="2" t="s">
        <v>530</v>
      </c>
      <c r="B39" s="4"/>
      <c r="C39" s="4" t="s">
        <v>216</v>
      </c>
      <c r="D39" s="4"/>
      <c r="E39" s="4"/>
      <c r="F39" s="4"/>
      <c r="G39" s="4"/>
    </row>
    <row r="40" spans="1:7" x14ac:dyDescent="0.25">
      <c r="A40" s="2" t="s">
        <v>464</v>
      </c>
      <c r="B40" s="4"/>
      <c r="C40" s="6">
        <v>93750</v>
      </c>
      <c r="D40" s="4"/>
      <c r="E40" s="4"/>
      <c r="F40" s="4"/>
      <c r="G40" s="4"/>
    </row>
    <row r="41" spans="1:7" ht="30" x14ac:dyDescent="0.25">
      <c r="A41" s="2" t="s">
        <v>542</v>
      </c>
      <c r="B41" s="4"/>
      <c r="C41" s="4"/>
      <c r="D41" s="4"/>
      <c r="E41" s="4"/>
      <c r="F41" s="4"/>
      <c r="G41" s="4"/>
    </row>
    <row r="42" spans="1:7" x14ac:dyDescent="0.25">
      <c r="A42" s="2" t="s">
        <v>464</v>
      </c>
      <c r="B42" s="4"/>
      <c r="C42" s="6">
        <v>5500</v>
      </c>
      <c r="D42" s="4"/>
      <c r="E42" s="4"/>
      <c r="F42" s="4"/>
      <c r="G42" s="4"/>
    </row>
    <row r="43" spans="1:7" x14ac:dyDescent="0.25">
      <c r="A43" s="2" t="s">
        <v>469</v>
      </c>
      <c r="B43" s="4"/>
      <c r="C43" s="12">
        <v>1.5</v>
      </c>
      <c r="D43" s="4"/>
      <c r="E43" s="4"/>
      <c r="F43" s="4"/>
      <c r="G43" s="4"/>
    </row>
    <row r="44" spans="1:7" x14ac:dyDescent="0.25">
      <c r="A44" s="2" t="s">
        <v>537</v>
      </c>
      <c r="B44" s="4"/>
      <c r="C44" s="4" t="s">
        <v>538</v>
      </c>
      <c r="D44" s="4"/>
      <c r="E44" s="4"/>
      <c r="F44" s="4"/>
      <c r="G44" s="4"/>
    </row>
    <row r="45" spans="1:7" x14ac:dyDescent="0.25">
      <c r="A45" s="2" t="s">
        <v>539</v>
      </c>
      <c r="B45" s="4"/>
      <c r="C45" s="4"/>
      <c r="D45" s="4"/>
      <c r="E45" s="4"/>
      <c r="F45" s="7">
        <v>62</v>
      </c>
      <c r="G45" s="7">
        <v>164</v>
      </c>
    </row>
  </sheetData>
  <mergeCells count="3">
    <mergeCell ref="A1:A2"/>
    <mergeCell ref="C1:D1"/>
    <mergeCell ref="F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23" bestFit="1" customWidth="1"/>
  </cols>
  <sheetData>
    <row r="1" spans="1:3" ht="45" customHeight="1" x14ac:dyDescent="0.25">
      <c r="A1" s="8" t="s">
        <v>543</v>
      </c>
      <c r="B1" s="8" t="s">
        <v>1</v>
      </c>
      <c r="C1" s="8"/>
    </row>
    <row r="2" spans="1:3" x14ac:dyDescent="0.25">
      <c r="A2" s="8"/>
      <c r="B2" s="1" t="s">
        <v>2</v>
      </c>
      <c r="C2" s="1" t="s">
        <v>29</v>
      </c>
    </row>
    <row r="3" spans="1:3" x14ac:dyDescent="0.25">
      <c r="A3" s="3" t="s">
        <v>415</v>
      </c>
      <c r="B3" s="4"/>
      <c r="C3" s="4"/>
    </row>
    <row r="4" spans="1:3" ht="30" x14ac:dyDescent="0.25">
      <c r="A4" s="2" t="s">
        <v>544</v>
      </c>
      <c r="B4" s="6">
        <v>360000</v>
      </c>
      <c r="C4" s="4"/>
    </row>
    <row r="5" spans="1:3" ht="30" x14ac:dyDescent="0.25">
      <c r="A5" s="2" t="s">
        <v>545</v>
      </c>
      <c r="B5" s="12">
        <v>1.1499999999999999</v>
      </c>
      <c r="C5" s="4"/>
    </row>
    <row r="6" spans="1:3" ht="30" x14ac:dyDescent="0.25">
      <c r="A6" s="2" t="s">
        <v>546</v>
      </c>
      <c r="B6" s="4" t="s">
        <v>547</v>
      </c>
      <c r="C6" s="4" t="s">
        <v>548</v>
      </c>
    </row>
    <row r="7" spans="1:3" ht="30" x14ac:dyDescent="0.25">
      <c r="A7" s="2" t="s">
        <v>549</v>
      </c>
      <c r="B7" s="7">
        <v>48563</v>
      </c>
      <c r="C7" s="7">
        <v>40455</v>
      </c>
    </row>
    <row r="8" spans="1:3" x14ac:dyDescent="0.25">
      <c r="A8" s="2" t="s">
        <v>464</v>
      </c>
      <c r="B8" s="6">
        <v>124250</v>
      </c>
      <c r="C8" s="4"/>
    </row>
    <row r="9" spans="1:3" ht="30" x14ac:dyDescent="0.25">
      <c r="A9" s="2" t="s">
        <v>550</v>
      </c>
      <c r="B9" s="12">
        <v>1.4</v>
      </c>
      <c r="C9" s="4"/>
    </row>
    <row r="10" spans="1:3" ht="30" x14ac:dyDescent="0.25">
      <c r="A10" s="2" t="s">
        <v>551</v>
      </c>
      <c r="B10" s="4" t="s">
        <v>552</v>
      </c>
      <c r="C10" s="4"/>
    </row>
    <row r="11" spans="1:3" ht="30" x14ac:dyDescent="0.25">
      <c r="A11" s="2" t="s">
        <v>553</v>
      </c>
      <c r="B11" s="6">
        <v>8313</v>
      </c>
      <c r="C11" s="4"/>
    </row>
    <row r="12" spans="1:3" x14ac:dyDescent="0.25">
      <c r="A12" s="2" t="s">
        <v>554</v>
      </c>
      <c r="B12" s="4">
        <v>0</v>
      </c>
      <c r="C12" s="4"/>
    </row>
    <row r="13" spans="1:3" x14ac:dyDescent="0.25">
      <c r="A13" s="2" t="s">
        <v>555</v>
      </c>
      <c r="B13" s="6">
        <v>-5000</v>
      </c>
      <c r="C13" s="4"/>
    </row>
    <row r="14" spans="1:3" ht="30" x14ac:dyDescent="0.25">
      <c r="A14" s="2" t="s">
        <v>556</v>
      </c>
      <c r="B14" s="12">
        <v>1.5</v>
      </c>
      <c r="C14" s="4"/>
    </row>
    <row r="15" spans="1:3" ht="30" x14ac:dyDescent="0.25">
      <c r="A15" s="2" t="s">
        <v>557</v>
      </c>
      <c r="B15" s="4">
        <v>-205</v>
      </c>
      <c r="C15" s="4"/>
    </row>
    <row r="16" spans="1:3" x14ac:dyDescent="0.25">
      <c r="A16" s="2" t="s">
        <v>558</v>
      </c>
      <c r="B16" s="6">
        <v>479250</v>
      </c>
      <c r="C16" s="6">
        <v>360000</v>
      </c>
    </row>
    <row r="17" spans="1:3" ht="30" x14ac:dyDescent="0.25">
      <c r="A17" s="2" t="s">
        <v>559</v>
      </c>
      <c r="B17" s="12">
        <v>1.22</v>
      </c>
      <c r="C17" s="12">
        <v>1.1499999999999999</v>
      </c>
    </row>
    <row r="18" spans="1:3" x14ac:dyDescent="0.25">
      <c r="A18" s="2" t="s">
        <v>535</v>
      </c>
      <c r="B18" s="6">
        <v>306250</v>
      </c>
      <c r="C18" s="4"/>
    </row>
    <row r="19" spans="1:3" ht="30" x14ac:dyDescent="0.25">
      <c r="A19" s="2" t="s">
        <v>560</v>
      </c>
      <c r="B19" s="12">
        <v>1.26</v>
      </c>
      <c r="C19" s="4"/>
    </row>
    <row r="20" spans="1:3" ht="30" x14ac:dyDescent="0.25">
      <c r="A20" s="2" t="s">
        <v>561</v>
      </c>
      <c r="B20" s="4" t="s">
        <v>562</v>
      </c>
      <c r="C20" s="4"/>
    </row>
    <row r="21" spans="1:3" x14ac:dyDescent="0.25">
      <c r="A21" s="2" t="s">
        <v>563</v>
      </c>
      <c r="B21" s="6">
        <v>28623</v>
      </c>
      <c r="C21" s="4"/>
    </row>
    <row r="22" spans="1:3" x14ac:dyDescent="0.25">
      <c r="A22" s="2" t="s">
        <v>564</v>
      </c>
      <c r="B22" s="6">
        <v>306250</v>
      </c>
      <c r="C22" s="4"/>
    </row>
    <row r="23" spans="1:3" ht="30" x14ac:dyDescent="0.25">
      <c r="A23" s="2" t="s">
        <v>565</v>
      </c>
      <c r="B23" s="12">
        <v>1.26</v>
      </c>
      <c r="C23" s="4"/>
    </row>
    <row r="24" spans="1:3" ht="30" x14ac:dyDescent="0.25">
      <c r="A24" s="2" t="s">
        <v>566</v>
      </c>
      <c r="B24" s="4" t="s">
        <v>562</v>
      </c>
      <c r="C24" s="4"/>
    </row>
    <row r="25" spans="1:3" ht="30" x14ac:dyDescent="0.25">
      <c r="A25" s="2" t="s">
        <v>567</v>
      </c>
      <c r="B25" s="7">
        <v>28623</v>
      </c>
      <c r="C2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4.28515625" bestFit="1" customWidth="1"/>
    <col min="3" max="3" width="22.7109375" bestFit="1" customWidth="1"/>
    <col min="4" max="5" width="22.5703125" bestFit="1" customWidth="1"/>
    <col min="6" max="6" width="23.42578125" bestFit="1" customWidth="1"/>
    <col min="7" max="7" width="19.140625" bestFit="1" customWidth="1"/>
    <col min="8" max="8" width="10.5703125" bestFit="1" customWidth="1"/>
  </cols>
  <sheetData>
    <row r="1" spans="1:8" ht="45" x14ac:dyDescent="0.25">
      <c r="A1" s="1" t="s">
        <v>93</v>
      </c>
      <c r="B1" s="1" t="s">
        <v>94</v>
      </c>
      <c r="C1" s="1" t="s">
        <v>56</v>
      </c>
      <c r="D1" s="1" t="s">
        <v>58</v>
      </c>
      <c r="E1" s="1" t="s">
        <v>95</v>
      </c>
      <c r="F1" s="1" t="s">
        <v>52</v>
      </c>
      <c r="G1" s="1" t="s">
        <v>96</v>
      </c>
      <c r="H1" s="1" t="s">
        <v>97</v>
      </c>
    </row>
    <row r="2" spans="1:8" ht="30" x14ac:dyDescent="0.25">
      <c r="A2" s="2" t="s">
        <v>98</v>
      </c>
      <c r="B2" s="7">
        <v>12955</v>
      </c>
      <c r="C2" s="4"/>
      <c r="D2" s="4"/>
      <c r="E2" s="7">
        <v>-52000</v>
      </c>
      <c r="F2" s="7">
        <v>3844592</v>
      </c>
      <c r="G2" s="7">
        <v>-1945058</v>
      </c>
      <c r="H2" s="7">
        <v>1860489</v>
      </c>
    </row>
    <row r="3" spans="1:8" ht="30" x14ac:dyDescent="0.25">
      <c r="A3" s="2" t="s">
        <v>99</v>
      </c>
      <c r="B3" s="6">
        <v>12954863</v>
      </c>
      <c r="C3" s="4"/>
      <c r="D3" s="4"/>
      <c r="E3" s="4"/>
      <c r="F3" s="4"/>
      <c r="G3" s="4"/>
      <c r="H3" s="4"/>
    </row>
    <row r="4" spans="1:8" ht="45" x14ac:dyDescent="0.25">
      <c r="A4" s="2" t="s">
        <v>100</v>
      </c>
      <c r="B4" s="4">
        <v>25</v>
      </c>
      <c r="C4" s="4"/>
      <c r="D4" s="4"/>
      <c r="E4" s="4"/>
      <c r="F4" s="6">
        <v>20975</v>
      </c>
      <c r="G4" s="4"/>
      <c r="H4" s="6">
        <v>21000</v>
      </c>
    </row>
    <row r="5" spans="1:8" ht="45" x14ac:dyDescent="0.25">
      <c r="A5" s="2" t="s">
        <v>101</v>
      </c>
      <c r="B5" s="6">
        <v>25000</v>
      </c>
      <c r="C5" s="4"/>
      <c r="D5" s="4"/>
      <c r="E5" s="4"/>
      <c r="F5" s="4"/>
      <c r="G5" s="4"/>
      <c r="H5" s="4"/>
    </row>
    <row r="6" spans="1:8" ht="45" x14ac:dyDescent="0.25">
      <c r="A6" s="2" t="s">
        <v>102</v>
      </c>
      <c r="B6" s="4">
        <v>520</v>
      </c>
      <c r="C6" s="4"/>
      <c r="D6" s="4"/>
      <c r="E6" s="4"/>
      <c r="F6" s="6">
        <v>519480</v>
      </c>
      <c r="G6" s="4"/>
      <c r="H6" s="6">
        <v>520000</v>
      </c>
    </row>
    <row r="7" spans="1:8" ht="45" x14ac:dyDescent="0.25">
      <c r="A7" s="2" t="s">
        <v>103</v>
      </c>
      <c r="B7" s="6">
        <v>520000</v>
      </c>
      <c r="C7" s="4"/>
      <c r="D7" s="4"/>
      <c r="E7" s="4"/>
      <c r="F7" s="4"/>
      <c r="G7" s="4"/>
      <c r="H7" s="4"/>
    </row>
    <row r="8" spans="1:8" ht="45" x14ac:dyDescent="0.25">
      <c r="A8" s="2" t="s">
        <v>104</v>
      </c>
      <c r="B8" s="4"/>
      <c r="C8" s="4"/>
      <c r="D8" s="4"/>
      <c r="E8" s="4"/>
      <c r="F8" s="6">
        <v>19397</v>
      </c>
      <c r="G8" s="4"/>
      <c r="H8" s="6">
        <v>19397</v>
      </c>
    </row>
    <row r="9" spans="1:8" ht="45" x14ac:dyDescent="0.25">
      <c r="A9" s="2" t="s">
        <v>105</v>
      </c>
      <c r="B9" s="4">
        <v>463</v>
      </c>
      <c r="C9" s="4"/>
      <c r="D9" s="4"/>
      <c r="E9" s="4"/>
      <c r="F9" s="4">
        <v>-463</v>
      </c>
      <c r="G9" s="4"/>
      <c r="H9" s="4"/>
    </row>
    <row r="10" spans="1:8" ht="45" x14ac:dyDescent="0.25">
      <c r="A10" s="2" t="s">
        <v>106</v>
      </c>
      <c r="B10" s="6">
        <v>463582</v>
      </c>
      <c r="C10" s="4"/>
      <c r="D10" s="4"/>
      <c r="E10" s="4"/>
      <c r="F10" s="4"/>
      <c r="G10" s="4"/>
      <c r="H10" s="4"/>
    </row>
    <row r="11" spans="1:8" ht="45" x14ac:dyDescent="0.25">
      <c r="A11" s="2" t="s">
        <v>107</v>
      </c>
      <c r="B11" s="4"/>
      <c r="C11" s="4">
        <v>826</v>
      </c>
      <c r="D11" s="4"/>
      <c r="E11" s="4"/>
      <c r="F11" s="6">
        <v>825174</v>
      </c>
      <c r="G11" s="4"/>
      <c r="H11" s="6">
        <v>826000</v>
      </c>
    </row>
    <row r="12" spans="1:8" ht="45" x14ac:dyDescent="0.25">
      <c r="A12" s="2" t="s">
        <v>108</v>
      </c>
      <c r="B12" s="4"/>
      <c r="C12" s="6">
        <v>826000</v>
      </c>
      <c r="D12" s="4"/>
      <c r="E12" s="4"/>
      <c r="F12" s="4"/>
      <c r="G12" s="4"/>
      <c r="H12" s="4"/>
    </row>
    <row r="13" spans="1:8" x14ac:dyDescent="0.25">
      <c r="A13" s="2" t="s">
        <v>109</v>
      </c>
      <c r="B13" s="4"/>
      <c r="C13" s="4"/>
      <c r="D13" s="4"/>
      <c r="E13" s="4"/>
      <c r="F13" s="6">
        <v>-45894</v>
      </c>
      <c r="G13" s="4"/>
      <c r="H13" s="6">
        <v>-45894</v>
      </c>
    </row>
    <row r="14" spans="1:8" x14ac:dyDescent="0.25">
      <c r="A14" s="2" t="s">
        <v>88</v>
      </c>
      <c r="B14" s="4"/>
      <c r="C14" s="4"/>
      <c r="D14" s="4"/>
      <c r="E14" s="4"/>
      <c r="F14" s="4"/>
      <c r="G14" s="6">
        <v>-2424555</v>
      </c>
      <c r="H14" s="6">
        <v>-2424555</v>
      </c>
    </row>
    <row r="15" spans="1:8" ht="30" x14ac:dyDescent="0.25">
      <c r="A15" s="2" t="s">
        <v>110</v>
      </c>
      <c r="B15" s="6">
        <v>13963</v>
      </c>
      <c r="C15" s="4">
        <v>826</v>
      </c>
      <c r="D15" s="4"/>
      <c r="E15" s="6">
        <v>-52000</v>
      </c>
      <c r="F15" s="6">
        <v>5183261</v>
      </c>
      <c r="G15" s="6">
        <v>-4369613</v>
      </c>
      <c r="H15" s="6">
        <v>776437</v>
      </c>
    </row>
    <row r="16" spans="1:8" ht="30" x14ac:dyDescent="0.25">
      <c r="A16" s="2" t="s">
        <v>111</v>
      </c>
      <c r="B16" s="6">
        <v>13963445</v>
      </c>
      <c r="C16" s="6">
        <v>826000</v>
      </c>
      <c r="D16" s="4"/>
      <c r="E16" s="4"/>
      <c r="F16" s="4"/>
      <c r="G16" s="4"/>
      <c r="H16" s="4"/>
    </row>
    <row r="17" spans="1:8" ht="45" x14ac:dyDescent="0.25">
      <c r="A17" s="2" t="s">
        <v>112</v>
      </c>
      <c r="B17" s="4">
        <v>1</v>
      </c>
      <c r="C17" s="4"/>
      <c r="D17" s="4"/>
      <c r="E17" s="4"/>
      <c r="F17" s="6">
        <v>29051</v>
      </c>
      <c r="G17" s="4"/>
      <c r="H17" s="6">
        <v>29052</v>
      </c>
    </row>
    <row r="18" spans="1:8" ht="45" x14ac:dyDescent="0.25">
      <c r="A18" s="2" t="s">
        <v>113</v>
      </c>
      <c r="B18" s="6">
        <v>1000</v>
      </c>
      <c r="C18" s="4"/>
      <c r="D18" s="4"/>
      <c r="E18" s="4"/>
      <c r="F18" s="4"/>
      <c r="G18" s="4"/>
      <c r="H18" s="4">
        <v>0</v>
      </c>
    </row>
    <row r="19" spans="1:8" ht="45" x14ac:dyDescent="0.25">
      <c r="A19" s="2" t="s">
        <v>114</v>
      </c>
      <c r="B19" s="4">
        <v>80</v>
      </c>
      <c r="C19" s="4"/>
      <c r="D19" s="4"/>
      <c r="E19" s="4"/>
      <c r="F19" s="6">
        <v>125924</v>
      </c>
      <c r="G19" s="6">
        <v>-80110</v>
      </c>
      <c r="H19" s="6">
        <v>45894</v>
      </c>
    </row>
    <row r="20" spans="1:8" ht="45" x14ac:dyDescent="0.25">
      <c r="A20" s="2" t="s">
        <v>115</v>
      </c>
      <c r="B20" s="6">
        <v>80110</v>
      </c>
      <c r="C20" s="4"/>
      <c r="D20" s="4"/>
      <c r="E20" s="4"/>
      <c r="F20" s="4"/>
      <c r="G20" s="4"/>
      <c r="H20" s="4"/>
    </row>
    <row r="21" spans="1:8" x14ac:dyDescent="0.25">
      <c r="A21" s="2" t="s">
        <v>116</v>
      </c>
      <c r="B21" s="4"/>
      <c r="C21" s="4">
        <v>-826</v>
      </c>
      <c r="D21" s="4"/>
      <c r="E21" s="4"/>
      <c r="F21" s="4">
        <v>826</v>
      </c>
      <c r="G21" s="4"/>
      <c r="H21" s="4"/>
    </row>
    <row r="22" spans="1:8" ht="30" x14ac:dyDescent="0.25">
      <c r="A22" s="2" t="s">
        <v>117</v>
      </c>
      <c r="B22" s="4"/>
      <c r="C22" s="6">
        <v>-826000</v>
      </c>
      <c r="D22" s="4"/>
      <c r="E22" s="4"/>
      <c r="F22" s="4"/>
      <c r="G22" s="4"/>
      <c r="H22" s="4"/>
    </row>
    <row r="23" spans="1:8" ht="30" x14ac:dyDescent="0.25">
      <c r="A23" s="2" t="s">
        <v>118</v>
      </c>
      <c r="B23" s="4">
        <v>759</v>
      </c>
      <c r="C23" s="4"/>
      <c r="D23" s="4"/>
      <c r="E23" s="4"/>
      <c r="F23" s="6">
        <v>758571</v>
      </c>
      <c r="G23" s="4"/>
      <c r="H23" s="6">
        <v>759330</v>
      </c>
    </row>
    <row r="24" spans="1:8" ht="30" x14ac:dyDescent="0.25">
      <c r="A24" s="2" t="s">
        <v>119</v>
      </c>
      <c r="B24" s="6">
        <v>759330</v>
      </c>
      <c r="C24" s="4"/>
      <c r="D24" s="4"/>
      <c r="E24" s="4"/>
      <c r="F24" s="4"/>
      <c r="G24" s="4"/>
      <c r="H24" s="4"/>
    </row>
    <row r="25" spans="1:8" ht="45" x14ac:dyDescent="0.25">
      <c r="A25" s="2" t="s">
        <v>102</v>
      </c>
      <c r="B25" s="4">
        <v>40</v>
      </c>
      <c r="C25" s="4"/>
      <c r="D25" s="4"/>
      <c r="E25" s="4"/>
      <c r="F25" s="6">
        <v>39960</v>
      </c>
      <c r="G25" s="4"/>
      <c r="H25" s="6">
        <v>40000</v>
      </c>
    </row>
    <row r="26" spans="1:8" ht="45" x14ac:dyDescent="0.25">
      <c r="A26" s="2" t="s">
        <v>103</v>
      </c>
      <c r="B26" s="6">
        <v>40000</v>
      </c>
      <c r="C26" s="4"/>
      <c r="D26" s="4"/>
      <c r="E26" s="4"/>
      <c r="F26" s="4"/>
      <c r="G26" s="4"/>
      <c r="H26" s="4"/>
    </row>
    <row r="27" spans="1:8" ht="30" x14ac:dyDescent="0.25">
      <c r="A27" s="2" t="s">
        <v>120</v>
      </c>
      <c r="B27" s="4"/>
      <c r="C27" s="4"/>
      <c r="D27" s="6">
        <v>1900</v>
      </c>
      <c r="E27" s="4"/>
      <c r="F27" s="6">
        <v>1898100</v>
      </c>
      <c r="G27" s="4"/>
      <c r="H27" s="6">
        <v>1900000</v>
      </c>
    </row>
    <row r="28" spans="1:8" ht="30" x14ac:dyDescent="0.25">
      <c r="A28" s="2" t="s">
        <v>121</v>
      </c>
      <c r="B28" s="4"/>
      <c r="C28" s="4"/>
      <c r="D28" s="6">
        <v>1900000</v>
      </c>
      <c r="E28" s="4"/>
      <c r="F28" s="4"/>
      <c r="G28" s="4"/>
      <c r="H28" s="4"/>
    </row>
    <row r="29" spans="1:8" ht="45" x14ac:dyDescent="0.25">
      <c r="A29" s="2" t="s">
        <v>122</v>
      </c>
      <c r="B29" s="4">
        <v>100</v>
      </c>
      <c r="C29" s="4"/>
      <c r="D29" s="4"/>
      <c r="E29" s="4"/>
      <c r="F29" s="6">
        <v>99441</v>
      </c>
      <c r="G29" s="6">
        <v>-184379</v>
      </c>
      <c r="H29" s="6">
        <v>-84838</v>
      </c>
    </row>
    <row r="30" spans="1:8" ht="45" x14ac:dyDescent="0.25">
      <c r="A30" s="2" t="s">
        <v>123</v>
      </c>
      <c r="B30" s="6">
        <v>99541</v>
      </c>
      <c r="C30" s="4"/>
      <c r="D30" s="4"/>
      <c r="E30" s="4"/>
      <c r="F30" s="4"/>
      <c r="G30" s="4"/>
      <c r="H30" s="4"/>
    </row>
    <row r="31" spans="1:8" x14ac:dyDescent="0.25">
      <c r="A31" s="2" t="s">
        <v>109</v>
      </c>
      <c r="B31" s="4"/>
      <c r="C31" s="4"/>
      <c r="D31" s="6">
        <v>184379</v>
      </c>
      <c r="E31" s="4"/>
      <c r="F31" s="4"/>
      <c r="G31" s="4"/>
      <c r="H31" s="4"/>
    </row>
    <row r="32" spans="1:8" x14ac:dyDescent="0.25">
      <c r="A32" s="2" t="s">
        <v>88</v>
      </c>
      <c r="B32" s="4"/>
      <c r="C32" s="4"/>
      <c r="D32" s="4"/>
      <c r="E32" s="4"/>
      <c r="F32" s="4"/>
      <c r="G32" s="6">
        <v>-3840170</v>
      </c>
      <c r="H32" s="6">
        <v>-3840170</v>
      </c>
    </row>
    <row r="33" spans="1:8" ht="30" x14ac:dyDescent="0.25">
      <c r="A33" s="2" t="s">
        <v>124</v>
      </c>
      <c r="B33" s="7">
        <v>14943</v>
      </c>
      <c r="C33" s="4"/>
      <c r="D33" s="7">
        <v>1900</v>
      </c>
      <c r="E33" s="7">
        <v>-52000</v>
      </c>
      <c r="F33" s="7">
        <v>8135134</v>
      </c>
      <c r="G33" s="7">
        <v>-8474272</v>
      </c>
      <c r="H33" s="7">
        <v>-374295</v>
      </c>
    </row>
    <row r="34" spans="1:8" ht="30" x14ac:dyDescent="0.25">
      <c r="A34" s="2" t="s">
        <v>125</v>
      </c>
      <c r="B34" s="6">
        <v>14943426</v>
      </c>
      <c r="C34" s="4"/>
      <c r="D34" s="6">
        <v>1900000</v>
      </c>
      <c r="E34" s="4"/>
      <c r="F34" s="4"/>
      <c r="G34" s="4"/>
      <c r="H3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568</v>
      </c>
      <c r="B1" s="1" t="s">
        <v>1</v>
      </c>
    </row>
    <row r="2" spans="1:2" x14ac:dyDescent="0.25">
      <c r="A2" s="8"/>
      <c r="B2" s="1" t="s">
        <v>2</v>
      </c>
    </row>
    <row r="3" spans="1:2" x14ac:dyDescent="0.25">
      <c r="A3" s="3" t="s">
        <v>415</v>
      </c>
      <c r="B3" s="4"/>
    </row>
    <row r="4" spans="1:2" x14ac:dyDescent="0.25">
      <c r="A4" s="2" t="s">
        <v>528</v>
      </c>
      <c r="B4" s="68">
        <v>8.6999999999999994E-3</v>
      </c>
    </row>
    <row r="5" spans="1:2" x14ac:dyDescent="0.25">
      <c r="A5" s="2" t="s">
        <v>326</v>
      </c>
      <c r="B5" s="68">
        <v>0</v>
      </c>
    </row>
    <row r="6" spans="1:2" x14ac:dyDescent="0.25">
      <c r="A6" s="2" t="s">
        <v>529</v>
      </c>
      <c r="B6" s="68">
        <v>0.17</v>
      </c>
    </row>
    <row r="7" spans="1:2" ht="30" x14ac:dyDescent="0.25">
      <c r="A7" s="2" t="s">
        <v>530</v>
      </c>
      <c r="B7" s="4" t="s">
        <v>216</v>
      </c>
    </row>
    <row r="8" spans="1:2" ht="30" x14ac:dyDescent="0.25">
      <c r="A8" s="2" t="s">
        <v>569</v>
      </c>
      <c r="B8" s="12">
        <v>0.04</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45" customHeight="1" x14ac:dyDescent="0.25">
      <c r="A1" s="8" t="s">
        <v>570</v>
      </c>
      <c r="B1" s="1" t="s">
        <v>1</v>
      </c>
    </row>
    <row r="2" spans="1:2" x14ac:dyDescent="0.25">
      <c r="A2" s="8"/>
      <c r="B2" s="1" t="s">
        <v>2</v>
      </c>
    </row>
    <row r="3" spans="1:2" ht="30" x14ac:dyDescent="0.25">
      <c r="A3" s="2" t="s">
        <v>516</v>
      </c>
      <c r="B3" s="7">
        <v>40000</v>
      </c>
    </row>
    <row r="4" spans="1:2" x14ac:dyDescent="0.25">
      <c r="A4" s="2" t="s">
        <v>424</v>
      </c>
      <c r="B4" s="4"/>
    </row>
    <row r="5" spans="1:2" x14ac:dyDescent="0.25">
      <c r="A5" s="2" t="s">
        <v>421</v>
      </c>
      <c r="B5" s="4" t="s">
        <v>425</v>
      </c>
    </row>
    <row r="6" spans="1:2" x14ac:dyDescent="0.25">
      <c r="A6" s="2" t="s">
        <v>528</v>
      </c>
      <c r="B6" s="68">
        <v>8.6999999999999994E-3</v>
      </c>
    </row>
    <row r="7" spans="1:2" x14ac:dyDescent="0.25">
      <c r="A7" s="2" t="s">
        <v>529</v>
      </c>
      <c r="B7" s="68">
        <v>0.17</v>
      </c>
    </row>
    <row r="8" spans="1:2" x14ac:dyDescent="0.25">
      <c r="A8" s="2" t="s">
        <v>571</v>
      </c>
      <c r="B8" s="68">
        <v>0</v>
      </c>
    </row>
    <row r="9" spans="1:2" x14ac:dyDescent="0.25">
      <c r="A9" s="2" t="s">
        <v>572</v>
      </c>
      <c r="B9" s="4" t="s">
        <v>216</v>
      </c>
    </row>
    <row r="10" spans="1:2" x14ac:dyDescent="0.25">
      <c r="A10" s="2" t="s">
        <v>573</v>
      </c>
      <c r="B10" s="4"/>
    </row>
    <row r="11" spans="1:2" x14ac:dyDescent="0.25">
      <c r="A11" s="2" t="s">
        <v>528</v>
      </c>
      <c r="B11" s="68">
        <v>8.6999999999999994E-3</v>
      </c>
    </row>
    <row r="12" spans="1:2" x14ac:dyDescent="0.25">
      <c r="A12" s="2" t="s">
        <v>529</v>
      </c>
      <c r="B12" s="68">
        <v>0.17</v>
      </c>
    </row>
    <row r="13" spans="1:2" x14ac:dyDescent="0.25">
      <c r="A13" s="2" t="s">
        <v>571</v>
      </c>
      <c r="B13" s="68">
        <v>0</v>
      </c>
    </row>
    <row r="14" spans="1:2" x14ac:dyDescent="0.25">
      <c r="A14" s="2" t="s">
        <v>572</v>
      </c>
      <c r="B14" s="4" t="s">
        <v>216</v>
      </c>
    </row>
    <row r="15" spans="1:2" x14ac:dyDescent="0.25">
      <c r="A15" s="2" t="s">
        <v>518</v>
      </c>
      <c r="B15" s="6">
        <v>10000</v>
      </c>
    </row>
    <row r="16" spans="1:2" x14ac:dyDescent="0.25">
      <c r="A16" s="2" t="s">
        <v>521</v>
      </c>
      <c r="B16" s="12">
        <v>1.5</v>
      </c>
    </row>
    <row r="17" spans="1:2" x14ac:dyDescent="0.25">
      <c r="A17" s="2" t="s">
        <v>519</v>
      </c>
      <c r="B17" s="4">
        <v>327</v>
      </c>
    </row>
    <row r="18" spans="1:2" x14ac:dyDescent="0.25">
      <c r="A18" s="2" t="s">
        <v>574</v>
      </c>
      <c r="B18" s="4"/>
    </row>
    <row r="19" spans="1:2" x14ac:dyDescent="0.25">
      <c r="A19" s="2" t="s">
        <v>518</v>
      </c>
      <c r="B19" s="6">
        <v>20000</v>
      </c>
    </row>
    <row r="20" spans="1:2" x14ac:dyDescent="0.25">
      <c r="A20" s="2" t="s">
        <v>519</v>
      </c>
      <c r="B20" s="6">
        <v>39673</v>
      </c>
    </row>
    <row r="21" spans="1:2" ht="30" x14ac:dyDescent="0.25">
      <c r="A21" s="2" t="s">
        <v>575</v>
      </c>
      <c r="B21" s="4"/>
    </row>
    <row r="22" spans="1:2" x14ac:dyDescent="0.25">
      <c r="A22" s="2" t="s">
        <v>576</v>
      </c>
      <c r="B22" s="6">
        <v>275000</v>
      </c>
    </row>
    <row r="23" spans="1:2" x14ac:dyDescent="0.25">
      <c r="A23" s="2" t="s">
        <v>469</v>
      </c>
      <c r="B23" s="7">
        <v>1</v>
      </c>
    </row>
    <row r="24" spans="1:2" ht="255" x14ac:dyDescent="0.25">
      <c r="A24" s="2" t="s">
        <v>577</v>
      </c>
      <c r="B24" s="4" t="s">
        <v>578</v>
      </c>
    </row>
    <row r="25" spans="1:2" x14ac:dyDescent="0.25">
      <c r="A25" s="2" t="s">
        <v>539</v>
      </c>
      <c r="B25" s="7">
        <v>46656</v>
      </c>
    </row>
    <row r="26" spans="1:2" x14ac:dyDescent="0.25">
      <c r="A26" s="2" t="s">
        <v>528</v>
      </c>
      <c r="B26" s="68">
        <v>8.6999999999999994E-3</v>
      </c>
    </row>
    <row r="27" spans="1:2" x14ac:dyDescent="0.25">
      <c r="A27" s="2" t="s">
        <v>529</v>
      </c>
      <c r="B27" s="68">
        <v>0.17</v>
      </c>
    </row>
    <row r="28" spans="1:2" x14ac:dyDescent="0.25">
      <c r="A28" s="2" t="s">
        <v>571</v>
      </c>
      <c r="B28" s="68">
        <v>0</v>
      </c>
    </row>
    <row r="29" spans="1:2" x14ac:dyDescent="0.25">
      <c r="A29" s="2" t="s">
        <v>572</v>
      </c>
      <c r="B29" s="4" t="s">
        <v>538</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23" bestFit="1" customWidth="1"/>
  </cols>
  <sheetData>
    <row r="1" spans="1:3" ht="45" customHeight="1" x14ac:dyDescent="0.25">
      <c r="A1" s="8" t="s">
        <v>579</v>
      </c>
      <c r="B1" s="8" t="s">
        <v>1</v>
      </c>
      <c r="C1" s="8"/>
    </row>
    <row r="2" spans="1:3" x14ac:dyDescent="0.25">
      <c r="A2" s="8"/>
      <c r="B2" s="1" t="s">
        <v>2</v>
      </c>
      <c r="C2" s="1" t="s">
        <v>451</v>
      </c>
    </row>
    <row r="3" spans="1:3" x14ac:dyDescent="0.25">
      <c r="A3" s="3" t="s">
        <v>415</v>
      </c>
      <c r="B3" s="4"/>
      <c r="C3" s="4"/>
    </row>
    <row r="4" spans="1:3" ht="30" x14ac:dyDescent="0.25">
      <c r="A4" s="2" t="s">
        <v>580</v>
      </c>
      <c r="B4" s="6">
        <v>531000</v>
      </c>
      <c r="C4" s="4"/>
    </row>
    <row r="5" spans="1:3" ht="45" x14ac:dyDescent="0.25">
      <c r="A5" s="2" t="s">
        <v>581</v>
      </c>
      <c r="B5" s="12">
        <v>1.5</v>
      </c>
      <c r="C5" s="4"/>
    </row>
    <row r="6" spans="1:3" ht="30" x14ac:dyDescent="0.25">
      <c r="A6" s="2" t="s">
        <v>582</v>
      </c>
      <c r="B6" s="4" t="s">
        <v>583</v>
      </c>
      <c r="C6" s="4" t="s">
        <v>584</v>
      </c>
    </row>
    <row r="7" spans="1:3" ht="30" x14ac:dyDescent="0.25">
      <c r="A7" s="2" t="s">
        <v>585</v>
      </c>
      <c r="B7" s="7">
        <v>75406</v>
      </c>
      <c r="C7" s="7">
        <v>27929</v>
      </c>
    </row>
    <row r="8" spans="1:3" x14ac:dyDescent="0.25">
      <c r="A8" s="2" t="s">
        <v>586</v>
      </c>
      <c r="B8" s="6">
        <v>295000</v>
      </c>
      <c r="C8" s="4"/>
    </row>
    <row r="9" spans="1:3" ht="30" x14ac:dyDescent="0.25">
      <c r="A9" s="2" t="s">
        <v>587</v>
      </c>
      <c r="B9" s="12">
        <v>1.03</v>
      </c>
      <c r="C9" s="4"/>
    </row>
    <row r="10" spans="1:3" ht="30" x14ac:dyDescent="0.25">
      <c r="A10" s="2" t="s">
        <v>588</v>
      </c>
      <c r="B10" s="4" t="s">
        <v>589</v>
      </c>
      <c r="C10" s="4"/>
    </row>
    <row r="11" spans="1:3" ht="30" x14ac:dyDescent="0.25">
      <c r="A11" s="2" t="s">
        <v>590</v>
      </c>
      <c r="B11" s="6">
        <v>47477</v>
      </c>
      <c r="C11" s="4"/>
    </row>
    <row r="12" spans="1:3" x14ac:dyDescent="0.25">
      <c r="A12" s="2" t="s">
        <v>591</v>
      </c>
      <c r="B12" s="4">
        <v>0</v>
      </c>
      <c r="C12" s="4"/>
    </row>
    <row r="13" spans="1:3" ht="30" x14ac:dyDescent="0.25">
      <c r="A13" s="2" t="s">
        <v>587</v>
      </c>
      <c r="B13" s="7">
        <v>0</v>
      </c>
      <c r="C13" s="4"/>
    </row>
    <row r="14" spans="1:3" ht="30" x14ac:dyDescent="0.25">
      <c r="A14" s="2" t="s">
        <v>592</v>
      </c>
      <c r="B14" s="4">
        <v>0</v>
      </c>
      <c r="C14" s="4"/>
    </row>
    <row r="15" spans="1:3" x14ac:dyDescent="0.25">
      <c r="A15" s="2" t="s">
        <v>593</v>
      </c>
      <c r="B15" s="4">
        <v>0</v>
      </c>
      <c r="C15" s="4"/>
    </row>
    <row r="16" spans="1:3" ht="45" x14ac:dyDescent="0.25">
      <c r="A16" s="2" t="s">
        <v>594</v>
      </c>
      <c r="B16" s="4">
        <v>0</v>
      </c>
      <c r="C16" s="4"/>
    </row>
    <row r="17" spans="1:3" x14ac:dyDescent="0.25">
      <c r="A17" s="2" t="s">
        <v>595</v>
      </c>
      <c r="B17" s="6">
        <v>826000</v>
      </c>
      <c r="C17" s="4"/>
    </row>
    <row r="18" spans="1:3" ht="30" x14ac:dyDescent="0.25">
      <c r="A18" s="2" t="s">
        <v>596</v>
      </c>
      <c r="B18" s="12">
        <v>1.33</v>
      </c>
      <c r="C18" s="4"/>
    </row>
    <row r="19" spans="1:3" x14ac:dyDescent="0.25">
      <c r="A19" s="2" t="s">
        <v>597</v>
      </c>
      <c r="B19" s="6">
        <v>551578</v>
      </c>
      <c r="C19" s="4"/>
    </row>
    <row r="20" spans="1:3" ht="30" x14ac:dyDescent="0.25">
      <c r="A20" s="2" t="s">
        <v>598</v>
      </c>
      <c r="B20" s="12">
        <v>1.5</v>
      </c>
      <c r="C20" s="4"/>
    </row>
    <row r="21" spans="1:3" ht="30" x14ac:dyDescent="0.25">
      <c r="A21" s="2" t="s">
        <v>599</v>
      </c>
      <c r="B21" s="4" t="s">
        <v>600</v>
      </c>
      <c r="C21" s="4"/>
    </row>
    <row r="22" spans="1:3" ht="30" x14ac:dyDescent="0.25">
      <c r="A22" s="2" t="s">
        <v>601</v>
      </c>
      <c r="B22" s="6">
        <v>22703</v>
      </c>
      <c r="C22" s="4"/>
    </row>
    <row r="23" spans="1:3" x14ac:dyDescent="0.25">
      <c r="A23" s="2" t="s">
        <v>602</v>
      </c>
      <c r="B23" s="6">
        <v>551578</v>
      </c>
      <c r="C23" s="4"/>
    </row>
    <row r="24" spans="1:3" ht="30" x14ac:dyDescent="0.25">
      <c r="A24" s="2" t="s">
        <v>603</v>
      </c>
      <c r="B24" s="12">
        <v>1.5</v>
      </c>
      <c r="C24" s="4"/>
    </row>
    <row r="25" spans="1:3" ht="30" x14ac:dyDescent="0.25">
      <c r="A25" s="2" t="s">
        <v>604</v>
      </c>
      <c r="B25" s="4" t="s">
        <v>600</v>
      </c>
      <c r="C25" s="4"/>
    </row>
    <row r="26" spans="1:3" ht="30" x14ac:dyDescent="0.25">
      <c r="A26" s="2" t="s">
        <v>567</v>
      </c>
      <c r="B26" s="7">
        <v>22703</v>
      </c>
      <c r="C26"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8" t="s">
        <v>605</v>
      </c>
      <c r="B1" s="1" t="s">
        <v>1</v>
      </c>
    </row>
    <row r="2" spans="1:2" x14ac:dyDescent="0.25">
      <c r="A2" s="8"/>
      <c r="B2" s="1" t="s">
        <v>2</v>
      </c>
    </row>
    <row r="3" spans="1:2" x14ac:dyDescent="0.25">
      <c r="A3" s="2" t="s">
        <v>424</v>
      </c>
      <c r="B3" s="4"/>
    </row>
    <row r="4" spans="1:2" x14ac:dyDescent="0.25">
      <c r="A4" s="2" t="s">
        <v>528</v>
      </c>
      <c r="B4" s="68">
        <v>8.6999999999999994E-3</v>
      </c>
    </row>
    <row r="5" spans="1:2" x14ac:dyDescent="0.25">
      <c r="A5" s="2" t="s">
        <v>571</v>
      </c>
      <c r="B5" s="68">
        <v>0</v>
      </c>
    </row>
    <row r="6" spans="1:2" x14ac:dyDescent="0.25">
      <c r="A6" s="2" t="s">
        <v>529</v>
      </c>
      <c r="B6" s="68">
        <v>0.17</v>
      </c>
    </row>
    <row r="7" spans="1:2" x14ac:dyDescent="0.25">
      <c r="A7" s="2" t="s">
        <v>572</v>
      </c>
      <c r="B7" s="4" t="s">
        <v>216</v>
      </c>
    </row>
    <row r="8" spans="1:2" ht="30" x14ac:dyDescent="0.25">
      <c r="A8" s="2" t="s">
        <v>569</v>
      </c>
      <c r="B8" s="12">
        <v>0.04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606</v>
      </c>
      <c r="B1" s="8" t="s">
        <v>1</v>
      </c>
      <c r="C1" s="8"/>
      <c r="D1" s="1" t="s">
        <v>524</v>
      </c>
    </row>
    <row r="2" spans="1:4" x14ac:dyDescent="0.25">
      <c r="A2" s="8"/>
      <c r="B2" s="1" t="s">
        <v>2</v>
      </c>
      <c r="C2" s="1" t="s">
        <v>29</v>
      </c>
      <c r="D2" s="1" t="s">
        <v>29</v>
      </c>
    </row>
    <row r="3" spans="1:4" x14ac:dyDescent="0.25">
      <c r="A3" s="3" t="s">
        <v>415</v>
      </c>
      <c r="B3" s="4"/>
      <c r="C3" s="4"/>
      <c r="D3" s="4"/>
    </row>
    <row r="4" spans="1:4" x14ac:dyDescent="0.25">
      <c r="A4" s="2" t="s">
        <v>607</v>
      </c>
      <c r="B4" s="7">
        <v>243847</v>
      </c>
      <c r="C4" s="7">
        <v>167279</v>
      </c>
      <c r="D4" s="7">
        <v>167279</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608</v>
      </c>
      <c r="B1" s="1" t="s">
        <v>2</v>
      </c>
      <c r="C1" s="1" t="s">
        <v>29</v>
      </c>
    </row>
    <row r="2" spans="1:3" x14ac:dyDescent="0.25">
      <c r="A2" s="2" t="s">
        <v>609</v>
      </c>
      <c r="B2" s="7">
        <v>909348</v>
      </c>
      <c r="C2" s="7">
        <v>630883</v>
      </c>
    </row>
    <row r="3" spans="1:3" x14ac:dyDescent="0.25">
      <c r="A3" s="2" t="s">
        <v>349</v>
      </c>
      <c r="B3" s="6">
        <v>-436302</v>
      </c>
      <c r="C3" s="6">
        <v>-192899</v>
      </c>
    </row>
    <row r="4" spans="1:3" ht="30" x14ac:dyDescent="0.25">
      <c r="A4" s="2" t="s">
        <v>610</v>
      </c>
      <c r="B4" s="6">
        <v>473046</v>
      </c>
      <c r="C4" s="6">
        <v>437984</v>
      </c>
    </row>
    <row r="5" spans="1:3" ht="30" x14ac:dyDescent="0.25">
      <c r="A5" s="2" t="s">
        <v>429</v>
      </c>
      <c r="B5" s="4"/>
      <c r="C5" s="4"/>
    </row>
    <row r="6" spans="1:3" x14ac:dyDescent="0.25">
      <c r="A6" s="2" t="s">
        <v>609</v>
      </c>
      <c r="B6" s="6">
        <v>105326</v>
      </c>
      <c r="C6" s="6">
        <v>15295</v>
      </c>
    </row>
    <row r="7" spans="1:3" x14ac:dyDescent="0.25">
      <c r="A7" s="2" t="s">
        <v>431</v>
      </c>
      <c r="B7" s="4"/>
      <c r="C7" s="4"/>
    </row>
    <row r="8" spans="1:3" x14ac:dyDescent="0.25">
      <c r="A8" s="2" t="s">
        <v>609</v>
      </c>
      <c r="B8" s="6">
        <v>113494</v>
      </c>
      <c r="C8" s="6">
        <v>55343</v>
      </c>
    </row>
    <row r="9" spans="1:3" x14ac:dyDescent="0.25">
      <c r="A9" s="2" t="s">
        <v>432</v>
      </c>
      <c r="B9" s="4"/>
      <c r="C9" s="4"/>
    </row>
    <row r="10" spans="1:3" x14ac:dyDescent="0.25">
      <c r="A10" s="2" t="s">
        <v>609</v>
      </c>
      <c r="B10" s="6">
        <v>49723</v>
      </c>
      <c r="C10" s="6">
        <v>37859</v>
      </c>
    </row>
    <row r="11" spans="1:3" x14ac:dyDescent="0.25">
      <c r="A11" s="2" t="s">
        <v>433</v>
      </c>
      <c r="B11" s="4"/>
      <c r="C11" s="4"/>
    </row>
    <row r="12" spans="1:3" x14ac:dyDescent="0.25">
      <c r="A12" s="2" t="s">
        <v>609</v>
      </c>
      <c r="B12" s="6">
        <v>86714</v>
      </c>
      <c r="C12" s="6">
        <v>69922</v>
      </c>
    </row>
    <row r="13" spans="1:3" x14ac:dyDescent="0.25">
      <c r="A13" s="2" t="s">
        <v>218</v>
      </c>
      <c r="B13" s="4"/>
      <c r="C13" s="4"/>
    </row>
    <row r="14" spans="1:3" x14ac:dyDescent="0.25">
      <c r="A14" s="2" t="s">
        <v>609</v>
      </c>
      <c r="B14" s="6">
        <v>554091</v>
      </c>
      <c r="C14" s="6">
        <v>452464</v>
      </c>
    </row>
    <row r="15" spans="1:3" x14ac:dyDescent="0.25">
      <c r="A15" s="2" t="s">
        <v>434</v>
      </c>
      <c r="B15" s="4"/>
      <c r="C15" s="4"/>
    </row>
    <row r="16" spans="1:3" x14ac:dyDescent="0.25">
      <c r="A16" s="2" t="s">
        <v>609</v>
      </c>
      <c r="B16" s="7">
        <v>0</v>
      </c>
      <c r="C16" s="7">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611</v>
      </c>
      <c r="B1" s="8" t="s">
        <v>1</v>
      </c>
      <c r="C1" s="8"/>
    </row>
    <row r="2" spans="1:3" x14ac:dyDescent="0.25">
      <c r="A2" s="8"/>
      <c r="B2" s="1" t="s">
        <v>2</v>
      </c>
      <c r="C2" s="1" t="s">
        <v>29</v>
      </c>
    </row>
    <row r="3" spans="1:3" ht="30" x14ac:dyDescent="0.25">
      <c r="A3" s="2" t="s">
        <v>612</v>
      </c>
      <c r="B3" s="7">
        <v>11182</v>
      </c>
      <c r="C3" s="4"/>
    </row>
    <row r="4" spans="1:3" ht="30" x14ac:dyDescent="0.25">
      <c r="A4" s="2" t="s">
        <v>613</v>
      </c>
      <c r="B4" s="6">
        <v>11451</v>
      </c>
      <c r="C4" s="4"/>
    </row>
    <row r="5" spans="1:3" x14ac:dyDescent="0.25">
      <c r="A5" s="2" t="s">
        <v>614</v>
      </c>
      <c r="B5" s="6">
        <v>129925</v>
      </c>
      <c r="C5" s="6">
        <v>128155</v>
      </c>
    </row>
    <row r="6" spans="1:3" x14ac:dyDescent="0.25">
      <c r="A6" s="2" t="s">
        <v>615</v>
      </c>
      <c r="B6" s="4"/>
      <c r="C6" s="4"/>
    </row>
    <row r="7" spans="1:3" x14ac:dyDescent="0.25">
      <c r="A7" s="2" t="s">
        <v>616</v>
      </c>
      <c r="B7" s="4">
        <v>99</v>
      </c>
      <c r="C7" s="4"/>
    </row>
    <row r="8" spans="1:3" x14ac:dyDescent="0.25">
      <c r="A8" s="2" t="s">
        <v>617</v>
      </c>
      <c r="B8" s="5">
        <v>43100</v>
      </c>
      <c r="C8" s="4"/>
    </row>
    <row r="9" spans="1:3" x14ac:dyDescent="0.25">
      <c r="A9" s="2" t="s">
        <v>618</v>
      </c>
      <c r="B9" s="4"/>
      <c r="C9" s="4"/>
    </row>
    <row r="10" spans="1:3" x14ac:dyDescent="0.25">
      <c r="A10" s="2" t="s">
        <v>616</v>
      </c>
      <c r="B10" s="7">
        <v>143</v>
      </c>
      <c r="C10" s="4"/>
    </row>
    <row r="11" spans="1:3" x14ac:dyDescent="0.25">
      <c r="A11" s="2" t="s">
        <v>617</v>
      </c>
      <c r="B11" s="5">
        <v>43251</v>
      </c>
      <c r="C11"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619</v>
      </c>
      <c r="B1" s="1" t="s">
        <v>2</v>
      </c>
    </row>
    <row r="2" spans="1:2" x14ac:dyDescent="0.25">
      <c r="A2" s="3" t="s">
        <v>415</v>
      </c>
      <c r="B2" s="4"/>
    </row>
    <row r="3" spans="1:2" x14ac:dyDescent="0.25">
      <c r="A3" s="2">
        <v>2015</v>
      </c>
      <c r="B3" s="7">
        <v>138000</v>
      </c>
    </row>
    <row r="4" spans="1:2" x14ac:dyDescent="0.25">
      <c r="A4" s="2">
        <v>2016</v>
      </c>
      <c r="B4" s="6">
        <v>94000</v>
      </c>
    </row>
    <row r="5" spans="1:2" x14ac:dyDescent="0.25">
      <c r="A5" s="2">
        <v>2017</v>
      </c>
      <c r="B5" s="6">
        <v>2000</v>
      </c>
    </row>
    <row r="6" spans="1:2" x14ac:dyDescent="0.25">
      <c r="A6" s="2">
        <v>2018</v>
      </c>
      <c r="B6" s="6">
        <v>1000</v>
      </c>
    </row>
    <row r="7" spans="1:2" x14ac:dyDescent="0.25">
      <c r="A7" s="2">
        <v>2019</v>
      </c>
      <c r="B7" s="4">
        <v>0</v>
      </c>
    </row>
    <row r="8" spans="1:2" x14ac:dyDescent="0.25">
      <c r="A8" s="2" t="s">
        <v>97</v>
      </c>
      <c r="B8" s="7">
        <v>235000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1.85546875" bestFit="1" customWidth="1"/>
    <col min="6" max="6" width="12.5703125" bestFit="1" customWidth="1"/>
    <col min="7" max="9" width="12.28515625" bestFit="1" customWidth="1"/>
    <col min="10" max="10" width="12.140625" bestFit="1" customWidth="1"/>
    <col min="11" max="12" width="12.5703125" bestFit="1" customWidth="1"/>
  </cols>
  <sheetData>
    <row r="1" spans="1:12" ht="15" customHeight="1" x14ac:dyDescent="0.25">
      <c r="A1" s="8" t="s">
        <v>620</v>
      </c>
      <c r="B1" s="8" t="s">
        <v>1</v>
      </c>
      <c r="C1" s="8"/>
      <c r="D1" s="8" t="s">
        <v>621</v>
      </c>
      <c r="E1" s="8"/>
      <c r="F1" s="8"/>
      <c r="G1" s="8"/>
      <c r="H1" s="8"/>
      <c r="I1" s="8"/>
      <c r="J1" s="1"/>
      <c r="K1" s="1"/>
      <c r="L1" s="1"/>
    </row>
    <row r="2" spans="1:12" x14ac:dyDescent="0.25">
      <c r="A2" s="8"/>
      <c r="B2" s="1" t="s">
        <v>2</v>
      </c>
      <c r="C2" s="1" t="s">
        <v>29</v>
      </c>
      <c r="D2" s="1" t="s">
        <v>622</v>
      </c>
      <c r="E2" s="1" t="s">
        <v>623</v>
      </c>
      <c r="F2" s="1" t="s">
        <v>624</v>
      </c>
      <c r="G2" s="1" t="s">
        <v>625</v>
      </c>
      <c r="H2" s="1" t="s">
        <v>626</v>
      </c>
      <c r="I2" s="1" t="s">
        <v>627</v>
      </c>
      <c r="J2" s="1" t="s">
        <v>503</v>
      </c>
      <c r="K2" s="1" t="s">
        <v>628</v>
      </c>
      <c r="L2" s="1" t="s">
        <v>629</v>
      </c>
    </row>
    <row r="3" spans="1:12" ht="30" x14ac:dyDescent="0.25">
      <c r="A3" s="2" t="s">
        <v>154</v>
      </c>
      <c r="B3" s="7">
        <v>40000</v>
      </c>
      <c r="C3" s="7">
        <v>520000</v>
      </c>
      <c r="D3" s="4"/>
      <c r="E3" s="4"/>
      <c r="F3" s="4"/>
      <c r="G3" s="4"/>
      <c r="H3" s="4"/>
      <c r="I3" s="4"/>
      <c r="J3" s="4"/>
      <c r="K3" s="4"/>
      <c r="L3" s="4"/>
    </row>
    <row r="4" spans="1:12" x14ac:dyDescent="0.25">
      <c r="A4" s="2" t="s">
        <v>63</v>
      </c>
      <c r="B4" s="12">
        <v>1E-3</v>
      </c>
      <c r="C4" s="12">
        <v>1E-3</v>
      </c>
      <c r="D4" s="4"/>
      <c r="E4" s="4"/>
      <c r="F4" s="4"/>
      <c r="G4" s="4"/>
      <c r="H4" s="4"/>
      <c r="I4" s="4"/>
      <c r="J4" s="4"/>
      <c r="K4" s="4"/>
      <c r="L4" s="4"/>
    </row>
    <row r="5" spans="1:12" x14ac:dyDescent="0.25">
      <c r="A5" s="2" t="s">
        <v>370</v>
      </c>
      <c r="B5" s="4"/>
      <c r="C5" s="4"/>
      <c r="D5" s="4"/>
      <c r="E5" s="4"/>
      <c r="F5" s="4"/>
      <c r="G5" s="4"/>
      <c r="H5" s="4"/>
      <c r="I5" s="4"/>
      <c r="J5" s="4"/>
      <c r="K5" s="4"/>
      <c r="L5" s="4"/>
    </row>
    <row r="6" spans="1:12" x14ac:dyDescent="0.25">
      <c r="A6" s="2" t="s">
        <v>510</v>
      </c>
      <c r="B6" s="4"/>
      <c r="C6" s="4"/>
      <c r="D6" s="4"/>
      <c r="E6" s="4"/>
      <c r="F6" s="4"/>
      <c r="G6" s="4"/>
      <c r="H6" s="4"/>
      <c r="I6" s="4"/>
      <c r="J6" s="6">
        <v>1500000</v>
      </c>
      <c r="K6" s="4"/>
      <c r="L6" s="4"/>
    </row>
    <row r="7" spans="1:12" x14ac:dyDescent="0.25">
      <c r="A7" s="2" t="s">
        <v>94</v>
      </c>
      <c r="B7" s="4"/>
      <c r="C7" s="4"/>
      <c r="D7" s="4"/>
      <c r="E7" s="4"/>
      <c r="F7" s="4"/>
      <c r="G7" s="4"/>
      <c r="H7" s="4"/>
      <c r="I7" s="4"/>
      <c r="J7" s="4"/>
      <c r="K7" s="4"/>
      <c r="L7" s="4"/>
    </row>
    <row r="8" spans="1:12" ht="45" x14ac:dyDescent="0.25">
      <c r="A8" s="2" t="s">
        <v>115</v>
      </c>
      <c r="B8" s="6">
        <v>80110</v>
      </c>
      <c r="C8" s="4"/>
      <c r="D8" s="4"/>
      <c r="E8" s="4"/>
      <c r="F8" s="4"/>
      <c r="G8" s="4"/>
      <c r="H8" s="4"/>
      <c r="I8" s="4"/>
      <c r="J8" s="4"/>
      <c r="K8" s="4"/>
      <c r="L8" s="4"/>
    </row>
    <row r="9" spans="1:12" ht="30" x14ac:dyDescent="0.25">
      <c r="A9" s="2" t="s">
        <v>119</v>
      </c>
      <c r="B9" s="6">
        <v>759330</v>
      </c>
      <c r="C9" s="4"/>
      <c r="D9" s="4"/>
      <c r="E9" s="4"/>
      <c r="F9" s="4"/>
      <c r="G9" s="4"/>
      <c r="H9" s="4"/>
      <c r="I9" s="4"/>
      <c r="J9" s="4"/>
      <c r="K9" s="4"/>
      <c r="L9" s="4"/>
    </row>
    <row r="10" spans="1:12" x14ac:dyDescent="0.25">
      <c r="A10" s="2" t="s">
        <v>630</v>
      </c>
      <c r="B10" s="4"/>
      <c r="C10" s="4"/>
      <c r="D10" s="4"/>
      <c r="E10" s="4"/>
      <c r="F10" s="4"/>
      <c r="G10" s="4"/>
      <c r="H10" s="4"/>
      <c r="I10" s="4"/>
      <c r="J10" s="4"/>
      <c r="K10" s="4"/>
      <c r="L10" s="4"/>
    </row>
    <row r="11" spans="1:12" ht="30" x14ac:dyDescent="0.25">
      <c r="A11" s="2" t="s">
        <v>631</v>
      </c>
      <c r="B11" s="4"/>
      <c r="C11" s="4"/>
      <c r="D11" s="6">
        <v>100000</v>
      </c>
      <c r="E11" s="4"/>
      <c r="F11" s="4"/>
      <c r="G11" s="4"/>
      <c r="H11" s="4"/>
      <c r="I11" s="4"/>
      <c r="J11" s="4"/>
      <c r="K11" s="4"/>
      <c r="L11" s="4"/>
    </row>
    <row r="12" spans="1:12" ht="30" x14ac:dyDescent="0.25">
      <c r="A12" s="2" t="s">
        <v>154</v>
      </c>
      <c r="B12" s="4"/>
      <c r="C12" s="4"/>
      <c r="D12" s="6">
        <v>100000</v>
      </c>
      <c r="E12" s="4"/>
      <c r="F12" s="4"/>
      <c r="G12" s="4"/>
      <c r="H12" s="4"/>
      <c r="I12" s="4"/>
      <c r="J12" s="4"/>
      <c r="K12" s="4"/>
      <c r="L12" s="4"/>
    </row>
    <row r="13" spans="1:12" x14ac:dyDescent="0.25">
      <c r="A13" s="2" t="s">
        <v>63</v>
      </c>
      <c r="B13" s="4"/>
      <c r="C13" s="4"/>
      <c r="D13" s="4"/>
      <c r="E13" s="4"/>
      <c r="F13" s="4"/>
      <c r="G13" s="4"/>
      <c r="H13" s="4"/>
      <c r="I13" s="4"/>
      <c r="J13" s="4"/>
      <c r="K13" s="12">
        <v>1E-3</v>
      </c>
      <c r="L13" s="4"/>
    </row>
    <row r="14" spans="1:12" x14ac:dyDescent="0.25">
      <c r="A14" s="2" t="s">
        <v>632</v>
      </c>
      <c r="B14" s="4"/>
      <c r="C14" s="4"/>
      <c r="D14" s="4"/>
      <c r="E14" s="4"/>
      <c r="F14" s="4"/>
      <c r="G14" s="4"/>
      <c r="H14" s="4"/>
      <c r="I14" s="4"/>
      <c r="J14" s="4"/>
      <c r="K14" s="4"/>
      <c r="L14" s="4"/>
    </row>
    <row r="15" spans="1:12" x14ac:dyDescent="0.25">
      <c r="A15" s="2" t="s">
        <v>633</v>
      </c>
      <c r="B15" s="4"/>
      <c r="C15" s="4"/>
      <c r="D15" s="4"/>
      <c r="E15" s="6">
        <v>290000</v>
      </c>
      <c r="F15" s="4"/>
      <c r="G15" s="4"/>
      <c r="H15" s="4"/>
      <c r="I15" s="4"/>
      <c r="J15" s="4"/>
      <c r="K15" s="4"/>
      <c r="L15" s="4"/>
    </row>
    <row r="16" spans="1:12" ht="30" x14ac:dyDescent="0.25">
      <c r="A16" s="2" t="s">
        <v>634</v>
      </c>
      <c r="B16" s="4"/>
      <c r="C16" s="4"/>
      <c r="D16" s="4"/>
      <c r="E16" s="6">
        <v>145000</v>
      </c>
      <c r="F16" s="4"/>
      <c r="G16" s="4"/>
      <c r="H16" s="4"/>
      <c r="I16" s="4"/>
      <c r="J16" s="4"/>
      <c r="K16" s="4"/>
      <c r="L16" s="4"/>
    </row>
    <row r="17" spans="1:12" ht="30" x14ac:dyDescent="0.25">
      <c r="A17" s="2" t="s">
        <v>635</v>
      </c>
      <c r="B17" s="4"/>
      <c r="C17" s="4"/>
      <c r="D17" s="4"/>
      <c r="E17" s="4"/>
      <c r="F17" s="4"/>
      <c r="G17" s="4"/>
      <c r="H17" s="4"/>
      <c r="I17" s="4"/>
      <c r="J17" s="4"/>
      <c r="K17" s="4"/>
      <c r="L17" s="4"/>
    </row>
    <row r="18" spans="1:12" x14ac:dyDescent="0.25">
      <c r="A18" s="2" t="s">
        <v>510</v>
      </c>
      <c r="B18" s="4"/>
      <c r="C18" s="4"/>
      <c r="D18" s="4"/>
      <c r="E18" s="4"/>
      <c r="F18" s="4"/>
      <c r="G18" s="4"/>
      <c r="H18" s="4"/>
      <c r="I18" s="4"/>
      <c r="J18" s="4"/>
      <c r="K18" s="6">
        <v>100000</v>
      </c>
      <c r="L18" s="4"/>
    </row>
    <row r="19" spans="1:12" ht="30" x14ac:dyDescent="0.25">
      <c r="A19" s="2" t="s">
        <v>636</v>
      </c>
      <c r="B19" s="4"/>
      <c r="C19" s="4"/>
      <c r="D19" s="4"/>
      <c r="E19" s="4"/>
      <c r="F19" s="4"/>
      <c r="G19" s="4"/>
      <c r="H19" s="4"/>
      <c r="I19" s="4"/>
      <c r="J19" s="4"/>
      <c r="K19" s="68">
        <v>0.15</v>
      </c>
      <c r="L19" s="4"/>
    </row>
    <row r="20" spans="1:12" x14ac:dyDescent="0.25">
      <c r="A20" s="2" t="s">
        <v>521</v>
      </c>
      <c r="B20" s="4"/>
      <c r="C20" s="4"/>
      <c r="D20" s="4"/>
      <c r="E20" s="4"/>
      <c r="F20" s="4"/>
      <c r="G20" s="4"/>
      <c r="H20" s="4"/>
      <c r="I20" s="4"/>
      <c r="J20" s="4"/>
      <c r="K20" s="12">
        <v>1.5</v>
      </c>
      <c r="L20" s="4"/>
    </row>
    <row r="21" spans="1:12" ht="30" x14ac:dyDescent="0.25">
      <c r="A21" s="2" t="s">
        <v>637</v>
      </c>
      <c r="B21" s="4"/>
      <c r="C21" s="4"/>
      <c r="D21" s="4"/>
      <c r="E21" s="4"/>
      <c r="F21" s="4"/>
      <c r="G21" s="4"/>
      <c r="H21" s="4"/>
      <c r="I21" s="4"/>
      <c r="J21" s="4"/>
      <c r="K21" s="4"/>
      <c r="L21" s="4"/>
    </row>
    <row r="22" spans="1:12" x14ac:dyDescent="0.25">
      <c r="A22" s="2" t="s">
        <v>638</v>
      </c>
      <c r="B22" s="4"/>
      <c r="C22" s="4"/>
      <c r="D22" s="6">
        <v>800000</v>
      </c>
      <c r="E22" s="4"/>
      <c r="F22" s="4"/>
      <c r="G22" s="4"/>
      <c r="H22" s="4"/>
      <c r="I22" s="4"/>
      <c r="J22" s="4"/>
      <c r="K22" s="4"/>
      <c r="L22" s="4"/>
    </row>
    <row r="23" spans="1:12" x14ac:dyDescent="0.25">
      <c r="A23" s="2" t="s">
        <v>521</v>
      </c>
      <c r="B23" s="4"/>
      <c r="C23" s="4"/>
      <c r="D23" s="12">
        <v>1.5</v>
      </c>
      <c r="E23" s="4"/>
      <c r="F23" s="4"/>
      <c r="G23" s="4"/>
      <c r="H23" s="4"/>
      <c r="I23" s="4"/>
      <c r="J23" s="4"/>
      <c r="K23" s="4"/>
      <c r="L23" s="4"/>
    </row>
    <row r="24" spans="1:12" ht="30" x14ac:dyDescent="0.25">
      <c r="A24" s="2" t="s">
        <v>639</v>
      </c>
      <c r="B24" s="4"/>
      <c r="C24" s="4"/>
      <c r="D24" s="4"/>
      <c r="E24" s="4"/>
      <c r="F24" s="4"/>
      <c r="G24" s="4"/>
      <c r="H24" s="4"/>
      <c r="I24" s="4"/>
      <c r="J24" s="4"/>
      <c r="K24" s="4"/>
      <c r="L24" s="4"/>
    </row>
    <row r="25" spans="1:12" x14ac:dyDescent="0.25">
      <c r="A25" s="2" t="s">
        <v>640</v>
      </c>
      <c r="B25" s="4"/>
      <c r="C25" s="4"/>
      <c r="D25" s="4"/>
      <c r="E25" s="4"/>
      <c r="F25" s="6">
        <v>25000</v>
      </c>
      <c r="G25" s="4"/>
      <c r="H25" s="4"/>
      <c r="I25" s="4"/>
      <c r="J25" s="4"/>
      <c r="K25" s="4"/>
      <c r="L25" s="4"/>
    </row>
    <row r="26" spans="1:12" x14ac:dyDescent="0.25">
      <c r="A26" s="2" t="s">
        <v>641</v>
      </c>
      <c r="B26" s="4"/>
      <c r="C26" s="4"/>
      <c r="D26" s="4"/>
      <c r="E26" s="4"/>
      <c r="F26" s="4"/>
      <c r="G26" s="4"/>
      <c r="H26" s="4"/>
      <c r="I26" s="4"/>
      <c r="J26" s="4"/>
      <c r="K26" s="4"/>
      <c r="L26" s="6">
        <v>985000</v>
      </c>
    </row>
    <row r="27" spans="1:12" ht="30" x14ac:dyDescent="0.25">
      <c r="A27" s="2" t="s">
        <v>642</v>
      </c>
      <c r="B27" s="4"/>
      <c r="C27" s="4"/>
      <c r="D27" s="4"/>
      <c r="E27" s="4"/>
      <c r="F27" s="4"/>
      <c r="G27" s="4"/>
      <c r="H27" s="4"/>
      <c r="I27" s="4"/>
      <c r="J27" s="4"/>
      <c r="K27" s="4"/>
      <c r="L27" s="4"/>
    </row>
    <row r="28" spans="1:12" x14ac:dyDescent="0.25">
      <c r="A28" s="2" t="s">
        <v>510</v>
      </c>
      <c r="B28" s="4"/>
      <c r="C28" s="4"/>
      <c r="D28" s="6">
        <v>3000000</v>
      </c>
      <c r="E28" s="4"/>
      <c r="F28" s="4"/>
      <c r="G28" s="4"/>
      <c r="H28" s="4"/>
      <c r="I28" s="4"/>
      <c r="J28" s="4"/>
      <c r="K28" s="4"/>
      <c r="L28" s="4"/>
    </row>
    <row r="29" spans="1:12" ht="30" x14ac:dyDescent="0.25">
      <c r="A29" s="2" t="s">
        <v>636</v>
      </c>
      <c r="B29" s="4"/>
      <c r="C29" s="4"/>
      <c r="D29" s="68">
        <v>0.15</v>
      </c>
      <c r="E29" s="4"/>
      <c r="F29" s="4"/>
      <c r="G29" s="4"/>
      <c r="H29" s="4"/>
      <c r="I29" s="4"/>
      <c r="J29" s="4"/>
      <c r="K29" s="4"/>
      <c r="L29" s="4"/>
    </row>
    <row r="30" spans="1:12" x14ac:dyDescent="0.25">
      <c r="A30" s="2" t="s">
        <v>643</v>
      </c>
      <c r="B30" s="4"/>
      <c r="C30" s="4"/>
      <c r="D30" s="6">
        <v>300000</v>
      </c>
      <c r="E30" s="4"/>
      <c r="F30" s="4"/>
      <c r="G30" s="4"/>
      <c r="H30" s="4"/>
      <c r="I30" s="4"/>
      <c r="J30" s="4"/>
      <c r="K30" s="4"/>
      <c r="L30" s="4"/>
    </row>
    <row r="31" spans="1:12" x14ac:dyDescent="0.25">
      <c r="A31" s="2" t="s">
        <v>644</v>
      </c>
      <c r="B31" s="4"/>
      <c r="C31" s="4"/>
      <c r="D31" s="6">
        <v>30000</v>
      </c>
      <c r="E31" s="4"/>
      <c r="F31" s="4"/>
      <c r="G31" s="4"/>
      <c r="H31" s="4"/>
      <c r="I31" s="4"/>
      <c r="J31" s="4"/>
      <c r="K31" s="4"/>
      <c r="L31" s="4"/>
    </row>
    <row r="32" spans="1:12" x14ac:dyDescent="0.25">
      <c r="A32" s="2" t="s">
        <v>645</v>
      </c>
      <c r="B32" s="4"/>
      <c r="C32" s="4"/>
      <c r="D32" s="4"/>
      <c r="E32" s="4"/>
      <c r="F32" s="4"/>
      <c r="G32" s="4"/>
      <c r="H32" s="4"/>
      <c r="I32" s="4"/>
      <c r="J32" s="4"/>
      <c r="K32" s="4"/>
      <c r="L32" s="4"/>
    </row>
    <row r="33" spans="1:12" ht="45" x14ac:dyDescent="0.25">
      <c r="A33" s="2" t="s">
        <v>115</v>
      </c>
      <c r="B33" s="4"/>
      <c r="C33" s="4"/>
      <c r="D33" s="4"/>
      <c r="E33" s="4"/>
      <c r="F33" s="6">
        <v>3058</v>
      </c>
      <c r="G33" s="6">
        <v>2762</v>
      </c>
      <c r="H33" s="6">
        <v>3058</v>
      </c>
      <c r="I33" s="4"/>
      <c r="J33" s="4"/>
      <c r="K33" s="4"/>
      <c r="L33" s="4"/>
    </row>
    <row r="34" spans="1:12" ht="30" x14ac:dyDescent="0.25">
      <c r="A34" s="2" t="s">
        <v>119</v>
      </c>
      <c r="B34" s="4"/>
      <c r="C34" s="4"/>
      <c r="D34" s="4"/>
      <c r="E34" s="4"/>
      <c r="F34" s="6">
        <v>76315</v>
      </c>
      <c r="G34" s="6">
        <v>80800</v>
      </c>
      <c r="H34" s="4"/>
      <c r="I34" s="6">
        <v>80800</v>
      </c>
      <c r="J34" s="4"/>
      <c r="K34" s="4"/>
      <c r="L34" s="4"/>
    </row>
    <row r="35" spans="1:12" ht="30" x14ac:dyDescent="0.25">
      <c r="A35" s="2" t="s">
        <v>646</v>
      </c>
      <c r="B35" s="4"/>
      <c r="C35" s="4"/>
      <c r="D35" s="4"/>
      <c r="E35" s="4"/>
      <c r="F35" s="4"/>
      <c r="G35" s="4"/>
      <c r="H35" s="4"/>
      <c r="I35" s="4"/>
      <c r="J35" s="4"/>
      <c r="K35" s="4"/>
      <c r="L35" s="4"/>
    </row>
    <row r="36" spans="1:12" ht="30" x14ac:dyDescent="0.25">
      <c r="A36" s="2" t="s">
        <v>647</v>
      </c>
      <c r="B36" s="4"/>
      <c r="C36" s="4"/>
      <c r="D36" s="4"/>
      <c r="E36" s="4"/>
      <c r="F36" s="7">
        <v>19364</v>
      </c>
      <c r="G36" s="6">
        <v>17490</v>
      </c>
      <c r="H36" s="6">
        <v>19364</v>
      </c>
      <c r="I36" s="4"/>
      <c r="J36" s="4"/>
      <c r="K36" s="4"/>
      <c r="L36" s="4"/>
    </row>
  </sheetData>
  <mergeCells count="3">
    <mergeCell ref="A1:A2"/>
    <mergeCell ref="B1:C1"/>
    <mergeCell ref="D1:I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648</v>
      </c>
      <c r="B1" s="1" t="s">
        <v>2</v>
      </c>
    </row>
    <row r="2" spans="1:2" x14ac:dyDescent="0.25">
      <c r="A2" s="2" t="s">
        <v>630</v>
      </c>
      <c r="B2" s="4"/>
    </row>
    <row r="3" spans="1:2" ht="45" x14ac:dyDescent="0.25">
      <c r="A3" s="2" t="s">
        <v>649</v>
      </c>
      <c r="B3" s="7">
        <v>156000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126</v>
      </c>
      <c r="B1" s="8" t="s">
        <v>1</v>
      </c>
      <c r="C1" s="8"/>
    </row>
    <row r="2" spans="1:3" x14ac:dyDescent="0.25">
      <c r="A2" s="8"/>
      <c r="B2" s="1" t="s">
        <v>2</v>
      </c>
      <c r="C2" s="1" t="s">
        <v>29</v>
      </c>
    </row>
    <row r="3" spans="1:3" x14ac:dyDescent="0.25">
      <c r="A3" s="3" t="s">
        <v>127</v>
      </c>
      <c r="B3" s="4"/>
      <c r="C3" s="4"/>
    </row>
    <row r="4" spans="1:3" x14ac:dyDescent="0.25">
      <c r="A4" s="2" t="s">
        <v>128</v>
      </c>
      <c r="B4" s="7">
        <v>-3840170</v>
      </c>
      <c r="C4" s="7">
        <v>-2424555</v>
      </c>
    </row>
    <row r="5" spans="1:3" ht="45" x14ac:dyDescent="0.25">
      <c r="A5" s="3" t="s">
        <v>129</v>
      </c>
      <c r="B5" s="4"/>
      <c r="C5" s="4"/>
    </row>
    <row r="6" spans="1:3" x14ac:dyDescent="0.25">
      <c r="A6" s="2" t="s">
        <v>130</v>
      </c>
      <c r="B6" s="6">
        <v>29052</v>
      </c>
      <c r="C6" s="6">
        <v>40397</v>
      </c>
    </row>
    <row r="7" spans="1:3" x14ac:dyDescent="0.25">
      <c r="A7" s="2" t="s">
        <v>131</v>
      </c>
      <c r="B7" s="6">
        <v>759330</v>
      </c>
      <c r="C7" s="4"/>
    </row>
    <row r="8" spans="1:3" x14ac:dyDescent="0.25">
      <c r="A8" s="2" t="s">
        <v>132</v>
      </c>
      <c r="B8" s="4">
        <v>-19</v>
      </c>
      <c r="C8" s="4">
        <v>-800</v>
      </c>
    </row>
    <row r="9" spans="1:3" ht="30" x14ac:dyDescent="0.25">
      <c r="A9" s="2" t="s">
        <v>133</v>
      </c>
      <c r="B9" s="6">
        <v>243847</v>
      </c>
      <c r="C9" s="6">
        <v>167279</v>
      </c>
    </row>
    <row r="10" spans="1:3" ht="30" x14ac:dyDescent="0.25">
      <c r="A10" s="2" t="s">
        <v>134</v>
      </c>
      <c r="B10" s="6">
        <v>785389</v>
      </c>
      <c r="C10" s="6">
        <v>168383</v>
      </c>
    </row>
    <row r="11" spans="1:3" x14ac:dyDescent="0.25">
      <c r="A11" s="2" t="s">
        <v>135</v>
      </c>
      <c r="B11" s="6">
        <v>1137166</v>
      </c>
      <c r="C11" s="6">
        <v>636890</v>
      </c>
    </row>
    <row r="12" spans="1:3" ht="30" x14ac:dyDescent="0.25">
      <c r="A12" s="3" t="s">
        <v>136</v>
      </c>
      <c r="B12" s="4"/>
      <c r="C12" s="4"/>
    </row>
    <row r="13" spans="1:3" x14ac:dyDescent="0.25">
      <c r="A13" s="2" t="s">
        <v>137</v>
      </c>
      <c r="B13" s="6">
        <v>-5948334</v>
      </c>
      <c r="C13" s="6">
        <v>-2973080</v>
      </c>
    </row>
    <row r="14" spans="1:3" x14ac:dyDescent="0.25">
      <c r="A14" s="2" t="s">
        <v>34</v>
      </c>
      <c r="B14" s="6">
        <v>-101343</v>
      </c>
      <c r="C14" s="6">
        <v>-554064</v>
      </c>
    </row>
    <row r="15" spans="1:3" x14ac:dyDescent="0.25">
      <c r="A15" s="2" t="s">
        <v>41</v>
      </c>
      <c r="B15" s="6">
        <v>244966</v>
      </c>
      <c r="C15" s="6">
        <v>-47150</v>
      </c>
    </row>
    <row r="16" spans="1:3" x14ac:dyDescent="0.25">
      <c r="A16" s="2" t="s">
        <v>138</v>
      </c>
      <c r="B16" s="6">
        <v>2341678</v>
      </c>
      <c r="C16" s="6">
        <v>3710335</v>
      </c>
    </row>
    <row r="17" spans="1:3" x14ac:dyDescent="0.25">
      <c r="A17" s="2" t="s">
        <v>43</v>
      </c>
      <c r="B17" s="6">
        <v>1787919</v>
      </c>
      <c r="C17" s="6">
        <v>1438382</v>
      </c>
    </row>
    <row r="18" spans="1:3" ht="30" x14ac:dyDescent="0.25">
      <c r="A18" s="2" t="s">
        <v>139</v>
      </c>
      <c r="B18" s="6">
        <v>-2560519</v>
      </c>
      <c r="C18" s="6">
        <v>162017</v>
      </c>
    </row>
    <row r="19" spans="1:3" x14ac:dyDescent="0.25">
      <c r="A19" s="3" t="s">
        <v>140</v>
      </c>
      <c r="B19" s="4"/>
      <c r="C19" s="4"/>
    </row>
    <row r="20" spans="1:3" x14ac:dyDescent="0.25">
      <c r="A20" s="2" t="s">
        <v>141</v>
      </c>
      <c r="B20" s="6">
        <v>-215358</v>
      </c>
      <c r="C20" s="6">
        <v>-290971</v>
      </c>
    </row>
    <row r="21" spans="1:3" ht="30" x14ac:dyDescent="0.25">
      <c r="A21" s="2" t="s">
        <v>142</v>
      </c>
      <c r="B21" s="4"/>
      <c r="C21" s="6">
        <v>503281</v>
      </c>
    </row>
    <row r="22" spans="1:3" x14ac:dyDescent="0.25">
      <c r="A22" s="2" t="s">
        <v>143</v>
      </c>
      <c r="B22" s="4"/>
      <c r="C22" s="4">
        <v>720</v>
      </c>
    </row>
    <row r="23" spans="1:3" x14ac:dyDescent="0.25">
      <c r="A23" s="2" t="s">
        <v>144</v>
      </c>
      <c r="B23" s="6">
        <v>-278909</v>
      </c>
      <c r="C23" s="6">
        <v>-390456</v>
      </c>
    </row>
    <row r="24" spans="1:3" x14ac:dyDescent="0.25">
      <c r="A24" s="2" t="s">
        <v>145</v>
      </c>
      <c r="B24" s="6">
        <v>-494267</v>
      </c>
      <c r="C24" s="6">
        <v>-177426</v>
      </c>
    </row>
    <row r="25" spans="1:3" x14ac:dyDescent="0.25">
      <c r="A25" s="3" t="s">
        <v>146</v>
      </c>
      <c r="B25" s="4"/>
      <c r="C25" s="4"/>
    </row>
    <row r="26" spans="1:3" x14ac:dyDescent="0.25">
      <c r="A26" s="2" t="s">
        <v>147</v>
      </c>
      <c r="B26" s="6">
        <v>1500000</v>
      </c>
      <c r="C26" s="4"/>
    </row>
    <row r="27" spans="1:3" x14ac:dyDescent="0.25">
      <c r="A27" s="2" t="s">
        <v>148</v>
      </c>
      <c r="B27" s="6">
        <v>652751</v>
      </c>
      <c r="C27" s="4"/>
    </row>
    <row r="28" spans="1:3" x14ac:dyDescent="0.25">
      <c r="A28" s="2" t="s">
        <v>149</v>
      </c>
      <c r="B28" s="6">
        <v>-652751</v>
      </c>
      <c r="C28" s="4"/>
    </row>
    <row r="29" spans="1:3" x14ac:dyDescent="0.25">
      <c r="A29" s="2" t="s">
        <v>150</v>
      </c>
      <c r="B29" s="6">
        <v>-490000</v>
      </c>
      <c r="C29" s="4"/>
    </row>
    <row r="30" spans="1:3" x14ac:dyDescent="0.25">
      <c r="A30" s="2" t="s">
        <v>151</v>
      </c>
      <c r="B30" s="4"/>
      <c r="C30" s="6">
        <v>-45894</v>
      </c>
    </row>
    <row r="31" spans="1:3" ht="30" x14ac:dyDescent="0.25">
      <c r="A31" s="2" t="s">
        <v>152</v>
      </c>
      <c r="B31" s="6">
        <v>-84838</v>
      </c>
      <c r="C31" s="4"/>
    </row>
    <row r="32" spans="1:3" ht="30" x14ac:dyDescent="0.25">
      <c r="A32" s="2" t="s">
        <v>153</v>
      </c>
      <c r="B32" s="6">
        <v>1900000</v>
      </c>
      <c r="C32" s="4"/>
    </row>
    <row r="33" spans="1:3" ht="30" x14ac:dyDescent="0.25">
      <c r="A33" s="2" t="s">
        <v>154</v>
      </c>
      <c r="B33" s="6">
        <v>40000</v>
      </c>
      <c r="C33" s="6">
        <v>520000</v>
      </c>
    </row>
    <row r="34" spans="1:3" ht="30" x14ac:dyDescent="0.25">
      <c r="A34" s="2" t="s">
        <v>155</v>
      </c>
      <c r="B34" s="6">
        <v>2865162</v>
      </c>
      <c r="C34" s="6">
        <v>474106</v>
      </c>
    </row>
    <row r="35" spans="1:3" x14ac:dyDescent="0.25">
      <c r="A35" s="2" t="s">
        <v>156</v>
      </c>
      <c r="B35" s="6">
        <v>-189624</v>
      </c>
      <c r="C35" s="6">
        <v>458697</v>
      </c>
    </row>
    <row r="36" spans="1:3" x14ac:dyDescent="0.25">
      <c r="A36" s="2" t="s">
        <v>157</v>
      </c>
      <c r="B36" s="6">
        <v>739966</v>
      </c>
      <c r="C36" s="6">
        <v>281269</v>
      </c>
    </row>
    <row r="37" spans="1:3" x14ac:dyDescent="0.25">
      <c r="A37" s="2" t="s">
        <v>158</v>
      </c>
      <c r="B37" s="6">
        <v>550342</v>
      </c>
      <c r="C37" s="6">
        <v>739966</v>
      </c>
    </row>
    <row r="38" spans="1:3" ht="30" x14ac:dyDescent="0.25">
      <c r="A38" s="3" t="s">
        <v>159</v>
      </c>
      <c r="B38" s="4"/>
      <c r="C38" s="4"/>
    </row>
    <row r="39" spans="1:3" x14ac:dyDescent="0.25">
      <c r="A39" s="2" t="s">
        <v>160</v>
      </c>
      <c r="B39" s="4" t="s">
        <v>47</v>
      </c>
      <c r="C39" s="4" t="s">
        <v>47</v>
      </c>
    </row>
    <row r="40" spans="1:3" x14ac:dyDescent="0.25">
      <c r="A40" s="2" t="s">
        <v>161</v>
      </c>
      <c r="B40" s="6">
        <v>215596</v>
      </c>
      <c r="C40" s="6">
        <v>116372</v>
      </c>
    </row>
    <row r="41" spans="1:3" x14ac:dyDescent="0.25">
      <c r="A41" s="3" t="s">
        <v>162</v>
      </c>
      <c r="B41" s="4"/>
      <c r="C41" s="4"/>
    </row>
    <row r="42" spans="1:3" ht="30" x14ac:dyDescent="0.25">
      <c r="A42" s="2" t="s">
        <v>163</v>
      </c>
      <c r="B42" s="4"/>
      <c r="C42" s="6">
        <v>826000</v>
      </c>
    </row>
    <row r="43" spans="1:3" ht="30" x14ac:dyDescent="0.25">
      <c r="A43" s="2" t="s">
        <v>164</v>
      </c>
      <c r="B43" s="6">
        <v>80110</v>
      </c>
      <c r="C43" s="4"/>
    </row>
    <row r="44" spans="1:3" x14ac:dyDescent="0.25">
      <c r="A44" s="2" t="s">
        <v>165</v>
      </c>
      <c r="B44" s="4">
        <v>826</v>
      </c>
      <c r="C44" s="4"/>
    </row>
    <row r="45" spans="1:3" x14ac:dyDescent="0.25">
      <c r="A45" s="2" t="s">
        <v>166</v>
      </c>
      <c r="B45" s="7">
        <v>99541</v>
      </c>
      <c r="C45"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0" bestFit="1" customWidth="1"/>
    <col min="2" max="2" width="36.5703125" bestFit="1" customWidth="1"/>
  </cols>
  <sheetData>
    <row r="1" spans="1:2" x14ac:dyDescent="0.25">
      <c r="A1" s="8" t="s">
        <v>167</v>
      </c>
      <c r="B1" s="1" t="s">
        <v>1</v>
      </c>
    </row>
    <row r="2" spans="1:2" x14ac:dyDescent="0.25">
      <c r="A2" s="8"/>
      <c r="B2" s="1" t="s">
        <v>2</v>
      </c>
    </row>
    <row r="3" spans="1:2" x14ac:dyDescent="0.25">
      <c r="A3" s="3" t="s">
        <v>168</v>
      </c>
      <c r="B3" s="4"/>
    </row>
    <row r="4" spans="1:2" x14ac:dyDescent="0.25">
      <c r="A4" s="11" t="s">
        <v>167</v>
      </c>
      <c r="B4" s="13" t="s">
        <v>169</v>
      </c>
    </row>
    <row r="5" spans="1:2" x14ac:dyDescent="0.25">
      <c r="A5" s="11"/>
      <c r="B5" s="4"/>
    </row>
    <row r="6" spans="1:2" ht="195" x14ac:dyDescent="0.25">
      <c r="A6" s="11"/>
      <c r="B6" s="4" t="s">
        <v>170</v>
      </c>
    </row>
    <row r="7" spans="1:2" x14ac:dyDescent="0.25">
      <c r="A7" s="11"/>
      <c r="B7" s="4"/>
    </row>
    <row r="8" spans="1:2" ht="255" x14ac:dyDescent="0.25">
      <c r="A8" s="11"/>
      <c r="B8" s="4" t="s">
        <v>171</v>
      </c>
    </row>
    <row r="9" spans="1:2" x14ac:dyDescent="0.25">
      <c r="A9" s="11"/>
      <c r="B9" s="4"/>
    </row>
    <row r="10" spans="1:2" ht="135" x14ac:dyDescent="0.25">
      <c r="A10" s="11"/>
      <c r="B10" s="4" t="s">
        <v>172</v>
      </c>
    </row>
    <row r="11" spans="1:2" x14ac:dyDescent="0.25">
      <c r="A11" s="11"/>
      <c r="B11" s="4"/>
    </row>
    <row r="12" spans="1:2" ht="60" x14ac:dyDescent="0.25">
      <c r="A12" s="11"/>
      <c r="B12" s="4" t="s">
        <v>173</v>
      </c>
    </row>
    <row r="13" spans="1:2" x14ac:dyDescent="0.25">
      <c r="A13" s="11"/>
      <c r="B13" s="4"/>
    </row>
    <row r="14" spans="1:2" ht="210" x14ac:dyDescent="0.25">
      <c r="A14" s="11"/>
      <c r="B14" s="4" t="s">
        <v>174</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140625" bestFit="1" customWidth="1"/>
    <col min="2" max="2" width="23.85546875" customWidth="1"/>
    <col min="3" max="3" width="14.85546875" customWidth="1"/>
  </cols>
  <sheetData>
    <row r="1" spans="1:3" ht="15" customHeight="1" x14ac:dyDescent="0.25">
      <c r="A1" s="8" t="s">
        <v>175</v>
      </c>
      <c r="B1" s="8" t="s">
        <v>1</v>
      </c>
      <c r="C1" s="8"/>
    </row>
    <row r="2" spans="1:3" ht="15" customHeight="1" x14ac:dyDescent="0.25">
      <c r="A2" s="8"/>
      <c r="B2" s="8" t="s">
        <v>2</v>
      </c>
      <c r="C2" s="8"/>
    </row>
    <row r="3" spans="1:3" x14ac:dyDescent="0.25">
      <c r="A3" s="3" t="s">
        <v>168</v>
      </c>
      <c r="B3" s="10"/>
      <c r="C3" s="10"/>
    </row>
    <row r="4" spans="1:3" ht="30" customHeight="1" x14ac:dyDescent="0.25">
      <c r="A4" s="11" t="s">
        <v>175</v>
      </c>
      <c r="B4" s="21" t="s">
        <v>176</v>
      </c>
      <c r="C4" s="21"/>
    </row>
    <row r="5" spans="1:3" x14ac:dyDescent="0.25">
      <c r="A5" s="11"/>
      <c r="B5" s="10"/>
      <c r="C5" s="10"/>
    </row>
    <row r="6" spans="1:3" ht="15" customHeight="1" x14ac:dyDescent="0.25">
      <c r="A6" s="11"/>
      <c r="B6" s="22" t="s">
        <v>177</v>
      </c>
      <c r="C6" s="22"/>
    </row>
    <row r="7" spans="1:3" x14ac:dyDescent="0.25">
      <c r="A7" s="11"/>
      <c r="B7" s="10"/>
      <c r="C7" s="10"/>
    </row>
    <row r="8" spans="1:3" ht="240" customHeight="1" x14ac:dyDescent="0.25">
      <c r="A8" s="11"/>
      <c r="B8" s="10" t="s">
        <v>178</v>
      </c>
      <c r="C8" s="10"/>
    </row>
    <row r="9" spans="1:3" x14ac:dyDescent="0.25">
      <c r="A9" s="11"/>
      <c r="B9" s="10"/>
      <c r="C9" s="10"/>
    </row>
    <row r="10" spans="1:3" ht="30" customHeight="1" x14ac:dyDescent="0.25">
      <c r="A10" s="11"/>
      <c r="B10" s="22" t="s">
        <v>179</v>
      </c>
      <c r="C10" s="22"/>
    </row>
    <row r="11" spans="1:3" x14ac:dyDescent="0.25">
      <c r="A11" s="11"/>
      <c r="B11" s="10"/>
      <c r="C11" s="10"/>
    </row>
    <row r="12" spans="1:3" ht="409.6" customHeight="1" x14ac:dyDescent="0.25">
      <c r="A12" s="11"/>
      <c r="B12" s="10" t="s">
        <v>180</v>
      </c>
      <c r="C12" s="10"/>
    </row>
    <row r="13" spans="1:3" x14ac:dyDescent="0.25">
      <c r="A13" s="11"/>
      <c r="B13" s="10"/>
      <c r="C13" s="10"/>
    </row>
    <row r="14" spans="1:3" ht="240" customHeight="1" x14ac:dyDescent="0.25">
      <c r="A14" s="11"/>
      <c r="B14" s="10" t="s">
        <v>181</v>
      </c>
      <c r="C14" s="10"/>
    </row>
    <row r="15" spans="1:3" x14ac:dyDescent="0.25">
      <c r="A15" s="11"/>
      <c r="B15" s="10"/>
      <c r="C15" s="10"/>
    </row>
    <row r="16" spans="1:3" ht="15" customHeight="1" x14ac:dyDescent="0.25">
      <c r="A16" s="11"/>
      <c r="B16" s="22" t="s">
        <v>182</v>
      </c>
      <c r="C16" s="22"/>
    </row>
    <row r="17" spans="1:3" x14ac:dyDescent="0.25">
      <c r="A17" s="11"/>
      <c r="B17" s="10"/>
      <c r="C17" s="10"/>
    </row>
    <row r="18" spans="1:3" ht="45" customHeight="1" x14ac:dyDescent="0.25">
      <c r="A18" s="11"/>
      <c r="B18" s="10" t="s">
        <v>183</v>
      </c>
      <c r="C18" s="10"/>
    </row>
    <row r="19" spans="1:3" x14ac:dyDescent="0.25">
      <c r="A19" s="11"/>
      <c r="B19" s="10"/>
      <c r="C19" s="10"/>
    </row>
    <row r="20" spans="1:3" ht="120" customHeight="1" x14ac:dyDescent="0.25">
      <c r="A20" s="11"/>
      <c r="B20" s="10" t="s">
        <v>184</v>
      </c>
      <c r="C20" s="10"/>
    </row>
    <row r="21" spans="1:3" x14ac:dyDescent="0.25">
      <c r="A21" s="11"/>
      <c r="B21" s="10"/>
      <c r="C21" s="10"/>
    </row>
    <row r="22" spans="1:3" ht="90" customHeight="1" x14ac:dyDescent="0.25">
      <c r="A22" s="11"/>
      <c r="B22" s="10" t="s">
        <v>185</v>
      </c>
      <c r="C22" s="10"/>
    </row>
    <row r="23" spans="1:3" x14ac:dyDescent="0.25">
      <c r="A23" s="11"/>
      <c r="B23" s="10"/>
      <c r="C23" s="10"/>
    </row>
    <row r="24" spans="1:3" ht="150" customHeight="1" x14ac:dyDescent="0.25">
      <c r="A24" s="11"/>
      <c r="B24" s="23" t="s">
        <v>186</v>
      </c>
      <c r="C24" s="23"/>
    </row>
    <row r="25" spans="1:3" x14ac:dyDescent="0.25">
      <c r="A25" s="11"/>
      <c r="B25" s="10"/>
      <c r="C25" s="10"/>
    </row>
    <row r="26" spans="1:3" ht="180" customHeight="1" x14ac:dyDescent="0.25">
      <c r="A26" s="11"/>
      <c r="B26" s="23" t="s">
        <v>187</v>
      </c>
      <c r="C26" s="23"/>
    </row>
    <row r="27" spans="1:3" x14ac:dyDescent="0.25">
      <c r="A27" s="11"/>
      <c r="B27" s="10"/>
      <c r="C27" s="10"/>
    </row>
    <row r="28" spans="1:3" ht="15" customHeight="1" x14ac:dyDescent="0.25">
      <c r="A28" s="11"/>
      <c r="B28" s="22" t="s">
        <v>188</v>
      </c>
      <c r="C28" s="22"/>
    </row>
    <row r="29" spans="1:3" x14ac:dyDescent="0.25">
      <c r="A29" s="11"/>
      <c r="B29" s="10"/>
      <c r="C29" s="10"/>
    </row>
    <row r="30" spans="1:3" ht="225" customHeight="1" x14ac:dyDescent="0.25">
      <c r="A30" s="11"/>
      <c r="B30" s="10" t="s">
        <v>189</v>
      </c>
      <c r="C30" s="10"/>
    </row>
    <row r="31" spans="1:3" x14ac:dyDescent="0.25">
      <c r="A31" s="11"/>
      <c r="B31" s="10"/>
      <c r="C31" s="10"/>
    </row>
    <row r="32" spans="1:3" ht="15" customHeight="1" x14ac:dyDescent="0.25">
      <c r="A32" s="11"/>
      <c r="B32" s="22" t="s">
        <v>190</v>
      </c>
      <c r="C32" s="22"/>
    </row>
    <row r="33" spans="1:3" x14ac:dyDescent="0.25">
      <c r="A33" s="11"/>
      <c r="B33" s="10"/>
      <c r="C33" s="10"/>
    </row>
    <row r="34" spans="1:3" ht="409.6" customHeight="1" x14ac:dyDescent="0.25">
      <c r="A34" s="11"/>
      <c r="B34" s="10" t="s">
        <v>191</v>
      </c>
      <c r="C34" s="10"/>
    </row>
    <row r="35" spans="1:3" x14ac:dyDescent="0.25">
      <c r="A35" s="11"/>
      <c r="B35" s="10"/>
      <c r="C35" s="10"/>
    </row>
    <row r="36" spans="1:3" ht="90" customHeight="1" x14ac:dyDescent="0.25">
      <c r="A36" s="11"/>
      <c r="B36" s="10" t="s">
        <v>192</v>
      </c>
      <c r="C36" s="10"/>
    </row>
    <row r="37" spans="1:3" x14ac:dyDescent="0.25">
      <c r="A37" s="11"/>
      <c r="B37" s="10"/>
      <c r="C37" s="10"/>
    </row>
    <row r="38" spans="1:3" ht="15" customHeight="1" x14ac:dyDescent="0.25">
      <c r="A38" s="11"/>
      <c r="B38" s="22" t="s">
        <v>87</v>
      </c>
      <c r="C38" s="22"/>
    </row>
    <row r="39" spans="1:3" x14ac:dyDescent="0.25">
      <c r="A39" s="11"/>
      <c r="B39" s="10"/>
      <c r="C39" s="10"/>
    </row>
    <row r="40" spans="1:3" ht="225" customHeight="1" x14ac:dyDescent="0.25">
      <c r="A40" s="11"/>
      <c r="B40" s="10" t="s">
        <v>193</v>
      </c>
      <c r="C40" s="10"/>
    </row>
    <row r="41" spans="1:3" x14ac:dyDescent="0.25">
      <c r="A41" s="11"/>
      <c r="B41" s="10"/>
      <c r="C41" s="10"/>
    </row>
    <row r="42" spans="1:3" ht="195" customHeight="1" x14ac:dyDescent="0.25">
      <c r="A42" s="11"/>
      <c r="B42" s="10" t="s">
        <v>194</v>
      </c>
      <c r="C42" s="10"/>
    </row>
    <row r="43" spans="1:3" x14ac:dyDescent="0.25">
      <c r="A43" s="11"/>
      <c r="B43" s="10"/>
      <c r="C43" s="10"/>
    </row>
    <row r="44" spans="1:3" ht="270" customHeight="1" x14ac:dyDescent="0.25">
      <c r="A44" s="11"/>
      <c r="B44" s="10" t="s">
        <v>195</v>
      </c>
      <c r="C44" s="10"/>
    </row>
    <row r="45" spans="1:3" x14ac:dyDescent="0.25">
      <c r="A45" s="11"/>
      <c r="B45" s="10"/>
      <c r="C45" s="10"/>
    </row>
    <row r="46" spans="1:3" ht="180" customHeight="1" x14ac:dyDescent="0.25">
      <c r="A46" s="11"/>
      <c r="B46" s="10" t="s">
        <v>196</v>
      </c>
      <c r="C46" s="10"/>
    </row>
    <row r="47" spans="1:3" x14ac:dyDescent="0.25">
      <c r="A47" s="11"/>
      <c r="B47" s="10"/>
      <c r="C47" s="10"/>
    </row>
    <row r="48" spans="1:3" ht="15" customHeight="1" x14ac:dyDescent="0.25">
      <c r="A48" s="11"/>
      <c r="B48" s="22" t="s">
        <v>197</v>
      </c>
      <c r="C48" s="22"/>
    </row>
    <row r="49" spans="1:3" x14ac:dyDescent="0.25">
      <c r="A49" s="11"/>
      <c r="B49" s="10"/>
      <c r="C49" s="10"/>
    </row>
    <row r="50" spans="1:3" ht="120" customHeight="1" x14ac:dyDescent="0.25">
      <c r="A50" s="11"/>
      <c r="B50" s="10" t="s">
        <v>198</v>
      </c>
      <c r="C50" s="10"/>
    </row>
    <row r="51" spans="1:3" x14ac:dyDescent="0.25">
      <c r="A51" s="11"/>
      <c r="B51" s="10"/>
      <c r="C51" s="10"/>
    </row>
    <row r="52" spans="1:3" ht="15" customHeight="1" x14ac:dyDescent="0.25">
      <c r="A52" s="11"/>
      <c r="B52" s="22" t="s">
        <v>199</v>
      </c>
      <c r="C52" s="22"/>
    </row>
    <row r="53" spans="1:3" x14ac:dyDescent="0.25">
      <c r="A53" s="11"/>
      <c r="B53" s="10"/>
      <c r="C53" s="10"/>
    </row>
    <row r="54" spans="1:3" ht="150" customHeight="1" x14ac:dyDescent="0.25">
      <c r="A54" s="11"/>
      <c r="B54" s="10" t="s">
        <v>200</v>
      </c>
      <c r="C54" s="10"/>
    </row>
    <row r="55" spans="1:3" x14ac:dyDescent="0.25">
      <c r="A55" s="11"/>
      <c r="B55" s="10"/>
      <c r="C55" s="10"/>
    </row>
    <row r="56" spans="1:3" ht="15" customHeight="1" x14ac:dyDescent="0.25">
      <c r="A56" s="11"/>
      <c r="B56" s="22" t="s">
        <v>201</v>
      </c>
      <c r="C56" s="22"/>
    </row>
    <row r="57" spans="1:3" x14ac:dyDescent="0.25">
      <c r="A57" s="11"/>
      <c r="B57" s="10"/>
      <c r="C57" s="10"/>
    </row>
    <row r="58" spans="1:3" ht="120" customHeight="1" x14ac:dyDescent="0.25">
      <c r="A58" s="11"/>
      <c r="B58" s="10" t="s">
        <v>202</v>
      </c>
      <c r="C58" s="10"/>
    </row>
    <row r="59" spans="1:3" x14ac:dyDescent="0.25">
      <c r="A59" s="11"/>
      <c r="B59" s="10"/>
      <c r="C59" s="10"/>
    </row>
    <row r="60" spans="1:3" ht="15" customHeight="1" x14ac:dyDescent="0.25">
      <c r="A60" s="11"/>
      <c r="B60" s="22" t="s">
        <v>203</v>
      </c>
      <c r="C60" s="22"/>
    </row>
    <row r="61" spans="1:3" x14ac:dyDescent="0.25">
      <c r="A61" s="11"/>
      <c r="B61" s="10"/>
      <c r="C61" s="10"/>
    </row>
    <row r="62" spans="1:3" ht="120" customHeight="1" x14ac:dyDescent="0.25">
      <c r="A62" s="11"/>
      <c r="B62" s="10" t="s">
        <v>204</v>
      </c>
      <c r="C62" s="10"/>
    </row>
    <row r="63" spans="1:3" x14ac:dyDescent="0.25">
      <c r="A63" s="11"/>
      <c r="B63" s="10"/>
      <c r="C63" s="10"/>
    </row>
    <row r="64" spans="1:3" ht="15" customHeight="1" x14ac:dyDescent="0.25">
      <c r="A64" s="11"/>
      <c r="B64" s="22" t="s">
        <v>205</v>
      </c>
      <c r="C64" s="22"/>
    </row>
    <row r="65" spans="1:3" x14ac:dyDescent="0.25">
      <c r="A65" s="11"/>
      <c r="B65" s="10"/>
      <c r="C65" s="10"/>
    </row>
    <row r="66" spans="1:3" ht="75" customHeight="1" x14ac:dyDescent="0.25">
      <c r="A66" s="11"/>
      <c r="B66" s="10" t="s">
        <v>206</v>
      </c>
      <c r="C66" s="10"/>
    </row>
    <row r="67" spans="1:3" x14ac:dyDescent="0.25">
      <c r="A67" s="11"/>
      <c r="B67" s="10"/>
      <c r="C67" s="10"/>
    </row>
    <row r="68" spans="1:3" ht="60" customHeight="1" x14ac:dyDescent="0.25">
      <c r="A68" s="11"/>
      <c r="B68" s="10" t="s">
        <v>207</v>
      </c>
      <c r="C68" s="10"/>
    </row>
    <row r="69" spans="1:3" x14ac:dyDescent="0.25">
      <c r="A69" s="11"/>
      <c r="B69" s="10"/>
      <c r="C69" s="10"/>
    </row>
    <row r="70" spans="1:3" ht="90" customHeight="1" x14ac:dyDescent="0.25">
      <c r="A70" s="11"/>
      <c r="B70" s="10" t="s">
        <v>208</v>
      </c>
      <c r="C70" s="10"/>
    </row>
    <row r="71" spans="1:3" x14ac:dyDescent="0.25">
      <c r="A71" s="11"/>
      <c r="B71" s="10"/>
      <c r="C71" s="10"/>
    </row>
    <row r="72" spans="1:3" ht="15" customHeight="1" x14ac:dyDescent="0.25">
      <c r="A72" s="11"/>
      <c r="B72" s="22" t="s">
        <v>209</v>
      </c>
      <c r="C72" s="22"/>
    </row>
    <row r="73" spans="1:3" x14ac:dyDescent="0.25">
      <c r="A73" s="11"/>
      <c r="B73" s="10"/>
      <c r="C73" s="10"/>
    </row>
    <row r="74" spans="1:3" ht="45" customHeight="1" x14ac:dyDescent="0.25">
      <c r="A74" s="11"/>
      <c r="B74" s="10" t="s">
        <v>210</v>
      </c>
      <c r="C74" s="10"/>
    </row>
    <row r="75" spans="1:3" x14ac:dyDescent="0.25">
      <c r="A75" s="11"/>
      <c r="B75" s="10"/>
      <c r="C75" s="10"/>
    </row>
    <row r="76" spans="1:3" ht="15.75" thickBot="1" x14ac:dyDescent="0.3">
      <c r="A76" s="11"/>
      <c r="B76" s="15"/>
      <c r="C76" s="16" t="s">
        <v>211</v>
      </c>
    </row>
    <row r="77" spans="1:3" x14ac:dyDescent="0.25">
      <c r="A77" s="11"/>
      <c r="B77" s="15"/>
      <c r="C77" s="15"/>
    </row>
    <row r="78" spans="1:3" x14ac:dyDescent="0.25">
      <c r="A78" s="11"/>
      <c r="B78" s="17" t="s">
        <v>212</v>
      </c>
      <c r="C78" s="18" t="s">
        <v>213</v>
      </c>
    </row>
    <row r="79" spans="1:3" x14ac:dyDescent="0.25">
      <c r="A79" s="11"/>
      <c r="B79" s="19" t="s">
        <v>214</v>
      </c>
      <c r="C79" s="20" t="s">
        <v>213</v>
      </c>
    </row>
    <row r="80" spans="1:3" x14ac:dyDescent="0.25">
      <c r="A80" s="11"/>
      <c r="B80" s="17" t="s">
        <v>215</v>
      </c>
      <c r="C80" s="18" t="s">
        <v>216</v>
      </c>
    </row>
    <row r="81" spans="1:3" x14ac:dyDescent="0.25">
      <c r="A81" s="11"/>
      <c r="B81" s="19" t="s">
        <v>217</v>
      </c>
      <c r="C81" s="20" t="s">
        <v>216</v>
      </c>
    </row>
    <row r="82" spans="1:3" x14ac:dyDescent="0.25">
      <c r="A82" s="11"/>
      <c r="B82" s="17" t="s">
        <v>218</v>
      </c>
      <c r="C82" s="18" t="s">
        <v>219</v>
      </c>
    </row>
    <row r="83" spans="1:3" x14ac:dyDescent="0.25">
      <c r="A83" s="11"/>
      <c r="B83" s="19" t="s">
        <v>220</v>
      </c>
      <c r="C83" s="20" t="s">
        <v>221</v>
      </c>
    </row>
    <row r="84" spans="1:3" x14ac:dyDescent="0.25">
      <c r="A84" s="11"/>
      <c r="B84" s="10"/>
      <c r="C84" s="10"/>
    </row>
    <row r="85" spans="1:3" ht="150" customHeight="1" x14ac:dyDescent="0.25">
      <c r="A85" s="11"/>
      <c r="B85" s="10" t="s">
        <v>222</v>
      </c>
      <c r="C85" s="10"/>
    </row>
    <row r="86" spans="1:3" x14ac:dyDescent="0.25">
      <c r="A86" s="11"/>
      <c r="B86" s="10"/>
      <c r="C86" s="10"/>
    </row>
    <row r="87" spans="1:3" ht="15" customHeight="1" x14ac:dyDescent="0.25">
      <c r="A87" s="11"/>
      <c r="B87" s="22" t="s">
        <v>223</v>
      </c>
      <c r="C87" s="22"/>
    </row>
    <row r="88" spans="1:3" x14ac:dyDescent="0.25">
      <c r="A88" s="11"/>
      <c r="B88" s="10"/>
      <c r="C88" s="10"/>
    </row>
    <row r="89" spans="1:3" ht="90" customHeight="1" x14ac:dyDescent="0.25">
      <c r="A89" s="11"/>
      <c r="B89" s="10" t="s">
        <v>224</v>
      </c>
      <c r="C89" s="10"/>
    </row>
    <row r="90" spans="1:3" x14ac:dyDescent="0.25">
      <c r="A90" s="11"/>
      <c r="B90" s="10"/>
      <c r="C90" s="10"/>
    </row>
    <row r="91" spans="1:3" ht="15" customHeight="1" x14ac:dyDescent="0.25">
      <c r="A91" s="11"/>
      <c r="B91" s="22" t="s">
        <v>225</v>
      </c>
      <c r="C91" s="22"/>
    </row>
    <row r="92" spans="1:3" x14ac:dyDescent="0.25">
      <c r="A92" s="11"/>
      <c r="B92" s="10"/>
      <c r="C92" s="10"/>
    </row>
    <row r="93" spans="1:3" ht="60" customHeight="1" x14ac:dyDescent="0.25">
      <c r="A93" s="11"/>
      <c r="B93" s="10" t="s">
        <v>226</v>
      </c>
      <c r="C93" s="10"/>
    </row>
  </sheetData>
  <mergeCells count="87">
    <mergeCell ref="B89:C89"/>
    <mergeCell ref="B90:C90"/>
    <mergeCell ref="B91:C91"/>
    <mergeCell ref="B92:C92"/>
    <mergeCell ref="B93:C93"/>
    <mergeCell ref="B75:C75"/>
    <mergeCell ref="B84:C84"/>
    <mergeCell ref="B85:C85"/>
    <mergeCell ref="B86:C86"/>
    <mergeCell ref="B87:C87"/>
    <mergeCell ref="B88:C88"/>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93"/>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20.7109375" bestFit="1" customWidth="1"/>
    <col min="2" max="2" width="36.5703125" bestFit="1" customWidth="1"/>
    <col min="3" max="3" width="11.5703125" customWidth="1"/>
    <col min="4" max="4" width="9.85546875" customWidth="1"/>
  </cols>
  <sheetData>
    <row r="1" spans="1:4" ht="15" customHeight="1" x14ac:dyDescent="0.25">
      <c r="A1" s="8" t="s">
        <v>227</v>
      </c>
      <c r="B1" s="8" t="s">
        <v>1</v>
      </c>
      <c r="C1" s="8"/>
      <c r="D1" s="8"/>
    </row>
    <row r="2" spans="1:4" ht="15" customHeight="1" x14ac:dyDescent="0.25">
      <c r="A2" s="8"/>
      <c r="B2" s="8" t="s">
        <v>2</v>
      </c>
      <c r="C2" s="8"/>
      <c r="D2" s="8"/>
    </row>
    <row r="3" spans="1:4" x14ac:dyDescent="0.25">
      <c r="A3" s="3" t="s">
        <v>168</v>
      </c>
      <c r="B3" s="10"/>
      <c r="C3" s="10"/>
      <c r="D3" s="10"/>
    </row>
    <row r="4" spans="1:4" ht="15" customHeight="1" x14ac:dyDescent="0.25">
      <c r="A4" s="11" t="s">
        <v>227</v>
      </c>
      <c r="B4" s="10" t="s">
        <v>228</v>
      </c>
      <c r="C4" s="10"/>
      <c r="D4" s="10"/>
    </row>
    <row r="5" spans="1:4" x14ac:dyDescent="0.25">
      <c r="A5" s="11"/>
      <c r="B5" s="10"/>
      <c r="C5" s="10"/>
      <c r="D5" s="10"/>
    </row>
    <row r="6" spans="1:4" ht="60" customHeight="1" x14ac:dyDescent="0.25">
      <c r="A6" s="11"/>
      <c r="B6" s="10" t="s">
        <v>229</v>
      </c>
      <c r="C6" s="10"/>
      <c r="D6" s="10"/>
    </row>
    <row r="7" spans="1:4" x14ac:dyDescent="0.25">
      <c r="A7" s="11"/>
      <c r="B7" s="10"/>
      <c r="C7" s="10"/>
      <c r="D7" s="10"/>
    </row>
    <row r="8" spans="1:4" ht="15.75" thickBot="1" x14ac:dyDescent="0.3">
      <c r="A8" s="11"/>
      <c r="B8" s="24"/>
      <c r="C8" s="25">
        <v>2014</v>
      </c>
      <c r="D8" s="25">
        <v>2013</v>
      </c>
    </row>
    <row r="9" spans="1:4" x14ac:dyDescent="0.25">
      <c r="A9" s="11"/>
      <c r="B9" s="26" t="s">
        <v>230</v>
      </c>
      <c r="C9" s="27">
        <v>-1306000</v>
      </c>
      <c r="D9" s="28">
        <v>-824000</v>
      </c>
    </row>
    <row r="10" spans="1:4" x14ac:dyDescent="0.25">
      <c r="A10" s="11"/>
      <c r="B10" s="29" t="s">
        <v>231</v>
      </c>
      <c r="C10" s="30"/>
      <c r="D10" s="30"/>
    </row>
    <row r="11" spans="1:4" ht="30" x14ac:dyDescent="0.25">
      <c r="A11" s="11"/>
      <c r="B11" s="31" t="s">
        <v>232</v>
      </c>
      <c r="C11" s="28">
        <v>9000</v>
      </c>
      <c r="D11" s="28">
        <v>-127000</v>
      </c>
    </row>
    <row r="12" spans="1:4" x14ac:dyDescent="0.25">
      <c r="A12" s="11"/>
      <c r="B12" s="32" t="s">
        <v>233</v>
      </c>
      <c r="C12" s="33">
        <v>1297000</v>
      </c>
      <c r="D12" s="33">
        <v>951000</v>
      </c>
    </row>
    <row r="13" spans="1:4" ht="15.75" thickBot="1" x14ac:dyDescent="0.3">
      <c r="A13" s="11"/>
      <c r="B13" s="31" t="s">
        <v>234</v>
      </c>
      <c r="C13" s="34" t="s">
        <v>235</v>
      </c>
      <c r="D13" s="34" t="s">
        <v>235</v>
      </c>
    </row>
    <row r="14" spans="1:4" ht="15.75" thickBot="1" x14ac:dyDescent="0.3">
      <c r="A14" s="11"/>
      <c r="B14" s="29"/>
      <c r="C14" s="35" t="s">
        <v>235</v>
      </c>
      <c r="D14" s="35" t="s">
        <v>235</v>
      </c>
    </row>
    <row r="15" spans="1:4" ht="15.75" thickTop="1" x14ac:dyDescent="0.25">
      <c r="A15" s="11"/>
      <c r="B15" s="10"/>
      <c r="C15" s="10"/>
      <c r="D15" s="10"/>
    </row>
    <row r="16" spans="1:4" ht="45" customHeight="1" x14ac:dyDescent="0.25">
      <c r="A16" s="11"/>
      <c r="B16" s="10" t="s">
        <v>236</v>
      </c>
      <c r="C16" s="10"/>
      <c r="D16" s="10"/>
    </row>
    <row r="17" spans="1:4" x14ac:dyDescent="0.25">
      <c r="A17" s="11"/>
      <c r="B17" s="10"/>
      <c r="C17" s="10"/>
      <c r="D17" s="10"/>
    </row>
    <row r="18" spans="1:4" ht="15.75" thickBot="1" x14ac:dyDescent="0.3">
      <c r="A18" s="11"/>
      <c r="B18" s="24"/>
      <c r="C18" s="25">
        <v>2014</v>
      </c>
      <c r="D18" s="25">
        <v>2013</v>
      </c>
    </row>
    <row r="19" spans="1:4" x14ac:dyDescent="0.25">
      <c r="A19" s="11"/>
      <c r="B19" s="26" t="s">
        <v>237</v>
      </c>
      <c r="C19" s="26"/>
      <c r="D19" s="26"/>
    </row>
    <row r="20" spans="1:4" ht="30" x14ac:dyDescent="0.25">
      <c r="A20" s="11"/>
      <c r="B20" s="36" t="s">
        <v>238</v>
      </c>
      <c r="C20" s="37">
        <v>2131000</v>
      </c>
      <c r="D20" s="33">
        <v>1152000</v>
      </c>
    </row>
    <row r="21" spans="1:4" x14ac:dyDescent="0.25">
      <c r="A21" s="11"/>
      <c r="B21" s="26" t="s">
        <v>239</v>
      </c>
      <c r="C21" s="28">
        <v>482000</v>
      </c>
      <c r="D21" s="28">
        <v>235000</v>
      </c>
    </row>
    <row r="22" spans="1:4" x14ac:dyDescent="0.25">
      <c r="A22" s="11"/>
      <c r="B22" s="29" t="s">
        <v>240</v>
      </c>
      <c r="C22" s="33">
        <v>12000</v>
      </c>
      <c r="D22" s="33">
        <v>14000</v>
      </c>
    </row>
    <row r="23" spans="1:4" ht="15.75" thickBot="1" x14ac:dyDescent="0.3">
      <c r="A23" s="11"/>
      <c r="B23" s="26"/>
      <c r="C23" s="34"/>
      <c r="D23" s="34"/>
    </row>
    <row r="24" spans="1:4" ht="15.75" thickBot="1" x14ac:dyDescent="0.3">
      <c r="A24" s="11"/>
      <c r="B24" s="29" t="s">
        <v>241</v>
      </c>
      <c r="C24" s="38">
        <v>2625000</v>
      </c>
      <c r="D24" s="38">
        <v>1401000</v>
      </c>
    </row>
    <row r="25" spans="1:4" x14ac:dyDescent="0.25">
      <c r="A25" s="11"/>
      <c r="B25" s="26" t="s">
        <v>242</v>
      </c>
      <c r="C25" s="28">
        <v>-2563000</v>
      </c>
      <c r="D25" s="28">
        <v>-1339000</v>
      </c>
    </row>
    <row r="26" spans="1:4" ht="15.75" thickBot="1" x14ac:dyDescent="0.3">
      <c r="A26" s="11"/>
      <c r="B26" s="29" t="s">
        <v>243</v>
      </c>
      <c r="C26" s="39">
        <v>62000</v>
      </c>
      <c r="D26" s="39">
        <v>62000</v>
      </c>
    </row>
    <row r="27" spans="1:4" ht="15.75" thickTop="1" x14ac:dyDescent="0.25">
      <c r="A27" s="11"/>
      <c r="B27" s="26"/>
      <c r="C27" s="40"/>
      <c r="D27" s="40"/>
    </row>
    <row r="28" spans="1:4" x14ac:dyDescent="0.25">
      <c r="A28" s="11"/>
      <c r="B28" s="29" t="s">
        <v>244</v>
      </c>
      <c r="C28" s="30"/>
      <c r="D28" s="30"/>
    </row>
    <row r="29" spans="1:4" ht="15.75" thickBot="1" x14ac:dyDescent="0.3">
      <c r="A29" s="11"/>
      <c r="B29" s="26" t="s">
        <v>245</v>
      </c>
      <c r="C29" s="41">
        <v>-62000</v>
      </c>
      <c r="D29" s="41">
        <v>-62000</v>
      </c>
    </row>
    <row r="30" spans="1:4" x14ac:dyDescent="0.25">
      <c r="A30" s="11"/>
      <c r="B30" s="29"/>
      <c r="C30" s="30"/>
      <c r="D30" s="30"/>
    </row>
    <row r="31" spans="1:4" ht="15.75" thickBot="1" x14ac:dyDescent="0.3">
      <c r="A31" s="11"/>
      <c r="B31" s="26" t="s">
        <v>246</v>
      </c>
      <c r="C31" s="41">
        <v>-62000</v>
      </c>
      <c r="D31" s="41">
        <v>-62000</v>
      </c>
    </row>
    <row r="32" spans="1:4" x14ac:dyDescent="0.25">
      <c r="A32" s="11"/>
      <c r="B32" s="29"/>
      <c r="C32" s="30"/>
      <c r="D32" s="30"/>
    </row>
    <row r="33" spans="1:4" ht="15.75" thickBot="1" x14ac:dyDescent="0.3">
      <c r="A33" s="11"/>
      <c r="B33" s="26" t="s">
        <v>243</v>
      </c>
      <c r="C33" s="42" t="s">
        <v>247</v>
      </c>
      <c r="D33" s="42" t="s">
        <v>247</v>
      </c>
    </row>
    <row r="34" spans="1:4" ht="15.75" thickTop="1" x14ac:dyDescent="0.25">
      <c r="A34" s="11"/>
      <c r="B34" s="10"/>
      <c r="C34" s="10"/>
      <c r="D34" s="10"/>
    </row>
    <row r="35" spans="1:4" ht="255" customHeight="1" x14ac:dyDescent="0.25">
      <c r="A35" s="11"/>
      <c r="B35" s="10" t="s">
        <v>248</v>
      </c>
      <c r="C35" s="10"/>
      <c r="D35" s="10"/>
    </row>
    <row r="36" spans="1:4" x14ac:dyDescent="0.25">
      <c r="A36" s="11"/>
      <c r="B36" s="10"/>
      <c r="C36" s="10"/>
      <c r="D36" s="10"/>
    </row>
    <row r="37" spans="1:4" ht="45" customHeight="1" x14ac:dyDescent="0.25">
      <c r="A37" s="11"/>
      <c r="B37" s="10" t="s">
        <v>249</v>
      </c>
      <c r="C37" s="10"/>
      <c r="D37" s="10"/>
    </row>
    <row r="38" spans="1:4" x14ac:dyDescent="0.25">
      <c r="A38" s="11"/>
      <c r="B38" s="10"/>
      <c r="C38" s="10"/>
      <c r="D38" s="10"/>
    </row>
    <row r="39" spans="1:4" ht="30" customHeight="1" x14ac:dyDescent="0.25">
      <c r="A39" s="11"/>
      <c r="B39" s="10" t="s">
        <v>250</v>
      </c>
      <c r="C39" s="10"/>
      <c r="D39" s="10"/>
    </row>
  </sheetData>
  <mergeCells count="18">
    <mergeCell ref="B38:D38"/>
    <mergeCell ref="B39:D39"/>
    <mergeCell ref="B16:D16"/>
    <mergeCell ref="B17:D17"/>
    <mergeCell ref="B34:D34"/>
    <mergeCell ref="B35:D35"/>
    <mergeCell ref="B36:D36"/>
    <mergeCell ref="B37:D37"/>
    <mergeCell ref="A1:A2"/>
    <mergeCell ref="B1:D1"/>
    <mergeCell ref="B2:D2"/>
    <mergeCell ref="B3:D3"/>
    <mergeCell ref="A4:A39"/>
    <mergeCell ref="B4:D4"/>
    <mergeCell ref="B5:D5"/>
    <mergeCell ref="B6:D6"/>
    <mergeCell ref="B7:D7"/>
    <mergeCell ref="B15:D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Note_1_Organization</vt:lpstr>
      <vt:lpstr>Note_2_Significant_Accounting_</vt:lpstr>
      <vt:lpstr>Note_3_Income_Taxes</vt:lpstr>
      <vt:lpstr>Note_4_2011_Credit_Facility_Ag</vt:lpstr>
      <vt:lpstr>Note_5_2013_Credit_Facility_Ag</vt:lpstr>
      <vt:lpstr>Note_6_Private_Placement_of_Se</vt:lpstr>
      <vt:lpstr>Note_7_Letters_of_Credit</vt:lpstr>
      <vt:lpstr>Note_8_Advance_To_Loan_Amount_</vt:lpstr>
      <vt:lpstr>Note_9_Private_Placement_Offer</vt:lpstr>
      <vt:lpstr>Note_10_Wholesale_Power_Purcha</vt:lpstr>
      <vt:lpstr>Note_11_2012_Stock_Option_and_</vt:lpstr>
      <vt:lpstr>Note_12_Private_Placement_Offe</vt:lpstr>
      <vt:lpstr>Note_13_Property_and_Equipment</vt:lpstr>
      <vt:lpstr>Note_14_Operating_Lease_Commit</vt:lpstr>
      <vt:lpstr>Note_15_Subsequent_Events</vt:lpstr>
      <vt:lpstr>Note_16_Contingencies</vt:lpstr>
      <vt:lpstr>Note_2_Significant_Accounting_1</vt:lpstr>
      <vt:lpstr>Note_3_Income_Taxes_Schedule_o</vt:lpstr>
      <vt:lpstr>Note_3_Income_Taxes_Schedule_o1</vt:lpstr>
      <vt:lpstr>Note_11_2012_Stock_Option_and_1</vt:lpstr>
      <vt:lpstr>Note_11_2012_Stock_Option_and_2</vt:lpstr>
      <vt:lpstr>Note_12_Private_Placement_Offe1</vt:lpstr>
      <vt:lpstr>Note_12_Private_Placement_Offe2</vt:lpstr>
      <vt:lpstr>Note_13_Property_and_Equipment1</vt:lpstr>
      <vt:lpstr>Note_14_Operating_Lease_Commit1</vt:lpstr>
      <vt:lpstr>Note_1_Organization_Details</vt:lpstr>
      <vt:lpstr>Note_2_Significant_Accounting_2</vt:lpstr>
      <vt:lpstr>Note_2_Significant_Accounting_3</vt:lpstr>
      <vt:lpstr>Note_2_Significant_Accounting_4</vt:lpstr>
      <vt:lpstr>Note_2_Significant_Accounting_5</vt:lpstr>
      <vt:lpstr>Note_2_Significant_Accounting_6</vt:lpstr>
      <vt:lpstr>Note_2_Significant_Accounting_7</vt:lpstr>
      <vt:lpstr>Note_3_Income_Taxes_Schedule_o2</vt:lpstr>
      <vt:lpstr>Note_3_Income_Taxes_Schedule_o3</vt:lpstr>
      <vt:lpstr>Note_3_Income_Taxes_Details</vt:lpstr>
      <vt:lpstr>Note_4_2011_Credit_Facility_Ag1</vt:lpstr>
      <vt:lpstr>Note_5_2013_Credit_Facility_Ag1</vt:lpstr>
      <vt:lpstr>Note_6_Private_Placement_of_Se1</vt:lpstr>
      <vt:lpstr>Note_7_Letters_of_Credit_Detai</vt:lpstr>
      <vt:lpstr>Note_8_Advance_To_Loan_Amount_1</vt:lpstr>
      <vt:lpstr>Note_9_Private_Placement_Offer1</vt:lpstr>
      <vt:lpstr>Note_11_2012_Stock_Option_and_3</vt:lpstr>
      <vt:lpstr>Note_11_2012_Stock_Option_and_4</vt:lpstr>
      <vt:lpstr>Note_11_2012_Stock_Option_and_5</vt:lpstr>
      <vt:lpstr>Note_12_Private_Placement_Offe3</vt:lpstr>
      <vt:lpstr>Note_12_Private_Placement_Offe4</vt:lpstr>
      <vt:lpstr>Note_12_Private_Placement_Offe5</vt:lpstr>
      <vt:lpstr>Note_13_Property_and_Equipment2</vt:lpstr>
      <vt:lpstr>Note_13_Property_and_Equipment3</vt:lpstr>
      <vt:lpstr>Note_14_Operating_Lease_Commit2</vt:lpstr>
      <vt:lpstr>Note_14_Operating_Lease_Commit3</vt:lpstr>
      <vt:lpstr>Note_15_Subsequent_Events_Deta</vt:lpstr>
      <vt:lpstr>Note_16_Contingencies_Details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2015-03-31T15:42:48Z</dcterms:created>
  <dcterms:modified xsi:type="dcterms:W3CDTF">2015-03-31T15:42:48Z</dcterms:modified>
</cp:coreProperties>
</file>