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Balance_Sheets_Parentheticals_" sheetId="3" r:id="rId3"/>
    <sheet name="Consolidated_Statements_of_Ope" sheetId="4" r:id="rId4"/>
    <sheet name="Consolidated_Statements_of_Cas" sheetId="5" r:id="rId5"/>
    <sheet name="GENERAL_ORGANIZATION_AND_BUSIN" sheetId="28" r:id="rId6"/>
    <sheet name="GOING_CONCERN" sheetId="29" r:id="rId7"/>
    <sheet name="INVESTMENTS" sheetId="30" r:id="rId8"/>
    <sheet name="RELATED_PARTY_TRANSACTIONS" sheetId="31" r:id="rId9"/>
    <sheet name="NOTE_PAYABLE" sheetId="32" r:id="rId10"/>
    <sheet name="FAIR_VALUE_MEASUREMENTS" sheetId="33" r:id="rId11"/>
    <sheet name="DERIVATIVE_INSTRUMENTS" sheetId="34" r:id="rId12"/>
    <sheet name="EQUITY" sheetId="35" r:id="rId13"/>
    <sheet name="GAIN_ON_SETTLEMENT_OF_DEBT" sheetId="36" r:id="rId14"/>
    <sheet name="SUBSEQUENT_EVENTS" sheetId="37" r:id="rId15"/>
    <sheet name="Schedule_of_Fair_Value_Measure" sheetId="38" r:id="rId16"/>
    <sheet name="Schedule_of_Derivative_Instrum" sheetId="39" r:id="rId17"/>
    <sheet name="INVESTMENTS_Details" sheetId="18" r:id="rId18"/>
    <sheet name="RELATED_PARTY_TRANSACTIONS_Det" sheetId="19" r:id="rId19"/>
    <sheet name="NOTES_PAYABLE_Details" sheetId="40" r:id="rId20"/>
    <sheet name="Debt_purchase_agreement_Detail" sheetId="21" r:id="rId21"/>
    <sheet name="Short_term_Debt_Details" sheetId="22" r:id="rId22"/>
    <sheet name="Recurring_Fair_Value_Measures_" sheetId="23" r:id="rId23"/>
    <sheet name="Summarizes_the_changes_in_the_" sheetId="41" r:id="rId24"/>
    <sheet name="Equity_Transactions_Details" sheetId="25" r:id="rId25"/>
    <sheet name="Settlement_of_debt_Details" sheetId="26" r:id="rId26"/>
    <sheet name="Subsequent_transactions_Detail" sheetId="27" r:id="rId27"/>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<sst xmlns="http://schemas.openxmlformats.org/spreadsheetml/2006/main" count="340" uniqueCount="248">
  <si>
    <t>Document and Entity Information</t>
  </si>
  <si>
    <t>9 Months Ended</t>
  </si>
  <si>
    <t>Dec. 31, 2014</t>
  </si>
  <si>
    <t>Feb. 09, 2015</t>
  </si>
  <si>
    <t>Document and Entity Information:</t>
  </si>
  <si>
    <t>Entity Registrant Name</t>
  </si>
  <si>
    <t>VGTel, Inc.</t>
  </si>
  <si>
    <t>Entity Trading Symbol</t>
  </si>
  <si>
    <t>VGTL</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</si>
  <si>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</si>
  <si>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</si>
  <si>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</si>
  <si>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</si>
  <si>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</si>
  <si>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</si>
  <si>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</si>
  <si>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</si>
  <si>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</si>
  <si>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</si>
  <si>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</si>
  <si>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</si>
  <si>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</si>
  <si>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</si>
  <si>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</si>
  <si>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</si>
  <si>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</si>
  <si>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Consolidated Balance Sheets (Unaudited) (USD $)</t>
  </si>
  <si>
    <t>Mar. 31, 2014</t>
  </si>
  <si>
    <t>Current Assets:</t>
  </si>
  <si>
    <t>Cash and cash equivalents</t>
  </si>
  <si>
    <t>Investments</t>
  </si>
  <si>
    <t>Accounts receivable</t>
  </si>
  <si>
    <t>Prepaid expenses</t>
  </si>
  <si>
    <t>Total Current Assets</t>
  </si>
  <si>
    <t>Property and Equipment, net</t>
  </si>
  <si>
    <t>Other assets</t>
  </si>
  <si>
    <t>Total Assets</t>
  </si>
  <si>
    <t>Current Liabilities:</t>
  </si>
  <si>
    <t>Accounts payable and accrued liabilities</t>
  </si>
  <si>
    <t>Accounts Payable to related parties</t>
  </si>
  <si>
    <t>Short Term Debt</t>
  </si>
  <si>
    <t>Derivative liabilities</t>
  </si>
  <si>
    <t>Total current liabilities</t>
  </si>
  <si>
    <t>COMMITMENTS AND CONTINGINCIES</t>
  </si>
  <si>
    <t>  </t>
  </si>
  <si>
    <t>Stockholders' Deficit</t>
  </si>
  <si>
    <t>Preferred Stock, $.001 par value, Authorized 10,000,000 shares, none issued</t>
  </si>
  <si>
    <t>Common Stock, $.0001 par value, Authorized 200,000,000 shares, issued and Outstanding 27,075,203 and 22,180,652 as of December 31, 2014 and March 31, 2014, respectively</t>
  </si>
  <si>
    <t>Additional paid-in Capital</t>
  </si>
  <si>
    <t>Accumulated deficit</t>
  </si>
  <si>
    <t>Total Stockholders' Deficit</t>
  </si>
  <si>
    <t>Total Liabilities and Stockholders' Deficit</t>
  </si>
  <si>
    <t>Balance Sheets Parentheticals (Unaudited) (USD $)</t>
  </si>
  <si>
    <t>PARENTHETICALS</t>
  </si>
  <si>
    <t>Preferred Stock, Par Value</t>
  </si>
  <si>
    <t>Preferred stock, shares authorized</t>
  </si>
  <si>
    <t>Common Stock, par value</t>
  </si>
  <si>
    <t>Common Stock, Shares authorized</t>
  </si>
  <si>
    <t>Common Stock, shares issued</t>
  </si>
  <si>
    <t>Common Stock, shares outstanding</t>
  </si>
  <si>
    <t>Consolidated Statements of Operations (Unaudited) (USD $)</t>
  </si>
  <si>
    <t>3 Months Ended</t>
  </si>
  <si>
    <t>Dec. 31, 2013</t>
  </si>
  <si>
    <t>Revenue:</t>
  </si>
  <si>
    <t>REVENUE</t>
  </si>
  <si>
    <t>OPERATING EXPENSES:</t>
  </si>
  <si>
    <t>General and Administrative</t>
  </si>
  <si>
    <t>Officer's Compensation &amp; Rent</t>
  </si>
  <si>
    <t>Professional, Legal, and Consulting Services</t>
  </si>
  <si>
    <t>Depreciation</t>
  </si>
  <si>
    <t>Loss on sale of assets</t>
  </si>
  <si>
    <t>Total Operating Expenses</t>
  </si>
  <si>
    <t>(Gain) loss on settlement of debt</t>
  </si>
  <si>
    <t>(Gain) loss on derivative</t>
  </si>
  <si>
    <t>Amortization of debt discount</t>
  </si>
  <si>
    <t>Interest Expense</t>
  </si>
  <si>
    <t>NET INCOME (LOSS)</t>
  </si>
  <si>
    <t>Income ( Loss) per share</t>
  </si>
  <si>
    <t>Basic and Diluted</t>
  </si>
  <si>
    <t>Weighted average number of shares outstanding-Basic and Diluted</t>
  </si>
  <si>
    <t>Consolidated Statements of Cash Flows (Unaudited) (USD $)</t>
  </si>
  <si>
    <t>Cash flows from operating activities:</t>
  </si>
  <si>
    <t>Net (Loss)</t>
  </si>
  <si>
    <t>Adjustments to reconcile net loss to net cash used by operating activities:</t>
  </si>
  <si>
    <t>Depreciation and amortization</t>
  </si>
  <si>
    <t>Loss on derivative.</t>
  </si>
  <si>
    <t>(Gain) on settlement of debt.</t>
  </si>
  <si>
    <t>Stock based compensation</t>
  </si>
  <si>
    <t>Amortization of debt discount.</t>
  </si>
  <si>
    <t>Changes in assets and liabilities:</t>
  </si>
  <si>
    <t>Prepaid expenses and other current assets</t>
  </si>
  <si>
    <t>Accounts payable and accrued liabilities - related parties</t>
  </si>
  <si>
    <t>Net cash provided by (used) in operating activities</t>
  </si>
  <si>
    <t>Cash flows from investing activities:</t>
  </si>
  <si>
    <t>Purchases of property, equipment, and capitalized software</t>
  </si>
  <si>
    <t>Loan to Digital Gamer Corp.</t>
  </si>
  <si>
    <t>Investment to Ultra 4K Project &amp; films</t>
  </si>
  <si>
    <t>Net cash (used) in investing activities</t>
  </si>
  <si>
    <t>Cash flows from financing activities:</t>
  </si>
  <si>
    <t>Repayment of short term debt</t>
  </si>
  <si>
    <t>Proceeds from short term debt</t>
  </si>
  <si>
    <t>Proceeds from sale of stock</t>
  </si>
  <si>
    <t>Net cash provided from financing activities</t>
  </si>
  <si>
    <t>Net increase ( decrease) in cash</t>
  </si>
  <si>
    <t>Cash and cash equivalents, beginning of period</t>
  </si>
  <si>
    <t>Cash and cash equivalents, end of period</t>
  </si>
  <si>
    <t>Supplemental disclosures:</t>
  </si>
  <si>
    <t>Debt extinguished by issuing new debt</t>
  </si>
  <si>
    <t>Common stock for short term debt and accrued interest</t>
  </si>
  <si>
    <t>Debt discount due to beneficial conversion feature of short term debt</t>
  </si>
  <si>
    <t>GENERAL ORGANIZATION AND BUSINESS</t>
  </si>
  <si>
    <t>NOTE 1 – GENERAL ORGANIZATION AND BUSINESS</t>
  </si>
  <si>
    <t>Unaudited Interim Financial Information</t>
  </si>
  <si>
    <t>VGTel, Inc. has prepared the accompanying unaudited interim financial statements pursuant to the rules and regulations of the Securities and Exchange Commission for interim financial reporting. These condensed consolidated financial statements are unaudited and, in the Company's opinion, include all adjustments, consisting of normal recurring adjustments and accruals, necessary for a fair presentation of the Company's balance sheets, statements of operations, and cash flows for the periods presented. Operating results for the periods presented are not necessarily indicative of the results to be expected for the full year ending March 31, 2015. Certain information and disclosures normally included in financial statements prepared in accordance with U.S. generally accepted accounting principles have been omitted in accordance with the rules and regulations of the SEC. These unaudited interim financial statements should be read in conjunction with the audited consolidated financial statements and accompanying notes included in the Company's Annual Report on Form 10-K for the fiscal year ended March 31, 2014, as filed with the SEC on July 7, 2014.</t>
  </si>
  <si>
    <t>GOING CONCERN</t>
  </si>
  <si>
    <t>NOTE 2 – GOING CONCERN</t>
  </si>
  <si>
    <t>The accompanying financial statements have been prepared assuming that the Company will continue as a going concern. The Company has no established source of revenue. This raises substantial doubt about the Company’s ability to continue as a going concern. Without realization of additional capital, it would be unlikely for the Company to continue as a going concern. The financial statements do not include any adjustments that might result from this uncertainty.</t>
  </si>
  <si>
    <t>The Company’s activities to date have been supported by equity and convertible debt financing. Management plans to seek funding from its shareholders and other qualified investors to pursue its business plan. In the alternative, the Company may be amenable to a sale, merger or other acquisition in the event such transaction is deemed by management to be in the best interests of the shareholders.</t>
  </si>
  <si>
    <t>INVESTMENTS</t>
  </si>
  <si>
    <t>IINVESTMENTS</t>
  </si>
  <si>
    <t>NOTE 3 – INVESTMENTS</t>
  </si>
  <si>
    <t>In November 2013, the Company entered into the first of a series of agreements with both a production and distribution organization specializing in emerging non-traditional media programming, including, among other things, Giant Screen Films for both large format and digital theaters, and a company engaged in the business of production and post-production of video content for a variety of delivery formats and platforms. The purposes of the agreements are to convert existing films into Ultra High Definition, “4K” or “8K”formats and redistribute the converted films back into the marketplace. The Company has funded the conversion costs for these series of films in exchange for a share of the distribution opportunities for each film converted. As of March 31, 2014, the films were completed. The Company has made a total of $346,109 of advances for the scanning and postproduction of four films. There are no additional investments to be made in these films. Distribution began in the quarter ended June 30, 2014 and revenue began to be generated in July 2014. The revenue is netted on the Statement of Operations against the start-up costs and won’t be recognized as regular revenue until these costs are recovered.</t>
  </si>
  <si>
    <t>In addition, the Company has invested $349,500 through a wholly-owned subsidiary in the production of three films. Additional investment is contemplated as funding become available. As of December 31, 2014, total balance of investment is $617,909.</t>
  </si>
  <si>
    <t>RELATED PARTY TRANSACTIONS</t>
  </si>
  <si>
    <t>NOTE 4 – RELATED PARTY TRANSACTIONS</t>
  </si>
  <si>
    <t>As of December 31, 2014, there was a $48,375 related party payable owed to officers and $21,333 as of March 31, 2014.</t>
  </si>
  <si>
    <t>NOTE PAYABLE</t>
  </si>
  <si>
    <t>GAIN ON SETTLEMENT OF DEBT</t>
  </si>
  <si>
    <t>NOTE 5 – NOTES PAYABLE</t>
  </si>
  <si>
    <t>The Company borrowed $987,197 from third party lenders for the nine months ended December 31, 2014. One note for $200,000 was due September 1, 2014 but has not yet been paid in full. The other notes are due on various dates from March 8, 2015 through September 1, 2015, incur interest at 8% - 12% per annum and are convertible at rates of 55% to 60% of the average from the lowest to the third lowest trading price for the ten to twenty trading days prior to the conversion. Except one note of $75,000 is convertible immediately after issuance, other notes become convertible after 180 days following the issuance of the notes.</t>
  </si>
  <si>
    <t>The Company borrowed $579,500 from third party lenders for the year ended March 31, 2014. $218,500 of these notes are convertible at $0.10 per share, 180 days after the issuance of the note and contains a reset provision which may decrease the convertible price if the Company issues any dilutive instruments. $100,000 of these notes are convertible at $0.33 per share, 180 days after the issuance of the note and contains a reset provision which may decrease the convertible price if the Company issues any dilutive instruments. $261,000 of these notes payable are convertible at 58% of the average of the lowest 3 trading day prices in the 10 days prior to conversion of the note. These notes become convertible after 180 days of cash receipt. The Company analyzed the conversion option for derivative accounting consideration under ASC 815-15 “Derivatives and Hedging” and determined that the instruments should be classified as a liability once the conversion option becomes effective after 180 days due to there being no explicit limit to the number of shares to be delivered upon settlement of the above conversion options. Additionally, the instruments were evaluated under ASC 470-20 “Debt with Conversion and Other Options” for consideration of any beneficial conversion features. The Company determined the beneficial conversion feature for all convertible notes to be $212,297 which was recognized as a debt discount and will be amortized over the term of the notes.</t>
  </si>
  <si>
    <t>In addition to the above notes payable, the Company’s subsidiary borrowed $200,000, of which $89,197 was borrowed in the nine months ended December 31, 2014. These notes are for 24 months and carry a 20% interest rate per annum plus 50,000 shares of the Company per $100,000 loaned.</t>
  </si>
  <si>
    <t>On June 23, 2014, a third party entered into a debt purchase agreement to purchase the Company’s outstanding debt of $50,000 principal and $2,729 accrued interest. In accordance with ASC470-50, this transaction is accounted as debt extinguishment, and the Company recognized a derivative loss $86,844.</t>
  </si>
  <si>
    <t>During the nine months ended December 31, 2014, short term debt holders converted $174,667 of short term debt and accrued interest into common stock. There were no conversions for the corresponding period of the prior year. In addition, the Company repaid $120,000 and accrued interest to debt holders. No such repayments were made in the prior year.</t>
  </si>
  <si>
    <t>For the nine months ended December 31, 2014, total derivative loss on debt settlement was $193,497.</t>
  </si>
  <si>
    <t>As of December 31, 2014 and March 31, 2014, the Company had a short term debt balance of $1,028,408 and $531,084, respectively.</t>
  </si>
  <si>
    <t>FAIR VALUE MEASUREMENTS</t>
  </si>
  <si>
    <t>Fair Value Measures and Disclosures:</t>
  </si>
  <si>
    <t>NOTE 6 – FAIR VALUE MEASUREMENTS</t>
  </si>
  <si>
    <t>As defined in FASB ASC 820, fair value is the price that would be received to sell an asset or paid to transfer a liability in an orderly transaction between market participants at the measurement date (exit price). The Company utilized the market data of similar entities in its industry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FASB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</si>
  <si>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</si>
  <si>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</si>
  <si>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and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</si>
  <si>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</si>
  <si>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The following table sets forth by level within the fair value hierarchy the Company’s financial assets and liabilities that were accounted for at fair value as of December 31, 2014.</t>
  </si>
  <si>
    <t>Recurring Fair Value Measures</t>
  </si>
  <si>
    <t>Level 1</t>
  </si>
  <si>
    <t>Level 2</t>
  </si>
  <si>
    <t>Level 3</t>
  </si>
  <si>
    <t>Total</t>
  </si>
  <si>
    <t>LIABILITIES:</t>
  </si>
  <si>
    <t>Derivative liability</t>
  </si>
  <si>
    <t>-</t>
  </si>
  <si>
    <t>$</t>
  </si>
  <si>
    <t>DERIVATIVE INSTRUMENTS</t>
  </si>
  <si>
    <t>Derivative Instruments and Hedging Activities:</t>
  </si>
  <si>
    <t>NOTE 7 – DERIVATIVE INSTRUMENTS</t>
  </si>
  <si>
    <t>During the nine months ended December 31, 2014, the Company issued debt instruments convertible into common stock at a rates of 55% to 60% of the average from the lowest to the third lowest trading price for the ten to twenty trading days prior to the conversion. The conversion options embedded in these instruments contain no explicit limit to the number of shares to be issued upon settlement and as a result are classified as liabilities under ASC 815. Additionally, the number of shares to be issued upon settlement is indeterminate, all other instruments that can be settled in shares must also be classified as liabilities.</t>
  </si>
  <si>
    <t>The following table summarizes the changes in the derivative liabilities during the period ended December 31, 2014:</t>
  </si>
  <si>
    <t>Ending balance as of March 31, 2014</t>
  </si>
  <si>
    <t>Additions due to new convertible debt issued</t>
  </si>
  <si>
    <t>Additions due to reclassification of other convertible instruments</t>
  </si>
  <si>
    <t>Ending balance as of December 31, 2014</t>
  </si>
  <si>
    <t>The Company uses the Black Scholes Option Pricing Model to value its derivatives based upon the following assumptions: dividend yield of -0-%, volatility of 144-381%, risk free rate of 0.02-0.23% and an expected term of one month to ten months.</t>
  </si>
  <si>
    <t>EQUITY</t>
  </si>
  <si>
    <t>NOTE 8 – EQUITY</t>
  </si>
  <si>
    <t>In October 2014, the Company has issued 250,000 common stocks to its Chief Executive Officer pursuant to his employment agreement. These shares are booked as stock-based compensation and valued at market price as of the execution date of the agreement in totaling $36,250.</t>
  </si>
  <si>
    <t>In December 2014, the Company issued total 3,360,000 common stocks at $0.05 per share totaling $168,000.</t>
  </si>
  <si>
    <t>GAIN ON SETTLEMENT OF DEBT:</t>
  </si>
  <si>
    <t>NOTE 9 – GAIN ON SETTLEMENT OF DEBT</t>
  </si>
  <si>
    <t>In August 2014, the Company settled a balance of accounts payable $6,688 with a payment of $4,500 and recognized the gain on settlement of debt in amount of  $2,188.</t>
  </si>
  <si>
    <t>SUBSEQUENT EVENTS</t>
  </si>
  <si>
    <t>Subsequent Events:</t>
  </si>
  <si>
    <t>Subsequent Events</t>
  </si>
  <si>
    <t>NOTE 10 – SUBSEQUENT EVENTS</t>
  </si>
  <si>
    <t>The Company settled and paid in full the loan balance of $130,000 plus interest in January 2015 for a debt that was due September 2014.</t>
  </si>
  <si>
    <t>Our Chief Executive Officer resigned in January 2015.</t>
  </si>
  <si>
    <t>The Company issued 480,110 common shares for conversion of $7,000 note payable in January 2015.</t>
  </si>
  <si>
    <t>Schedule of Fair Value Measurements (Tables)</t>
  </si>
  <si>
    <t>Schedule of Fair Value Measurements:</t>
  </si>
  <si>
    <t>Fair Value, Liabilities Measured on Recurring Basis</t>
  </si>
  <si>
    <t>Schedule of Derivative Instruments (Tables)</t>
  </si>
  <si>
    <t>Schedule of Derivative Instruments:</t>
  </si>
  <si>
    <t>Schedule of Derivative Liabilities at Fair Value</t>
  </si>
  <si>
    <t>INVESTMENTS (Details) (USD $)</t>
  </si>
  <si>
    <t>Investment details</t>
  </si>
  <si>
    <t>The Company has made a total advances for the scanning and postproduction of four films</t>
  </si>
  <si>
    <t>Company has invested through a wholly-owned subsidiary in the production of three films</t>
  </si>
  <si>
    <t>Total balance of investments</t>
  </si>
  <si>
    <t>RELATED PARTY TRANSACTIONS (Details) (USD $)</t>
  </si>
  <si>
    <t>Related party transaction details</t>
  </si>
  <si>
    <t>Related party payable owed to Officers</t>
  </si>
  <si>
    <t>NOTES PAYABLE (Details) (USD $)</t>
  </si>
  <si>
    <t>12 Months Ended</t>
  </si>
  <si>
    <t>NOTES PAYABLE Details</t>
  </si>
  <si>
    <t>The Company borrowed from third party lenders during the period</t>
  </si>
  <si>
    <t>One note due on September 1, 2014 but has not yet been paid</t>
  </si>
  <si>
    <t>The other notes are due on various dates carry interest rate per annum</t>
  </si>
  <si>
    <t>8% to 12% per annum</t>
  </si>
  <si>
    <t>The other notes are due on various dates are convertible at rates</t>
  </si>
  <si>
    <t>55% to 60% </t>
  </si>
  <si>
    <t>Notes become convertible after no of days</t>
  </si>
  <si>
    <t>100,000 of these notes are convertible at a price per share</t>
  </si>
  <si>
    <t>261,000 of these notes payable are convertible at the average percentage</t>
  </si>
  <si>
    <t>Recognized as a debt discount</t>
  </si>
  <si>
    <t>Company's subsidiary borrowed notes payable</t>
  </si>
  <si>
    <t>These notes are for 24 months and carry interest rate per annum</t>
  </si>
  <si>
    <t>Short term debt holders converted short term debt</t>
  </si>
  <si>
    <t>Company repaid a note to a debt holder</t>
  </si>
  <si>
    <t>Total derivative loss on debt settlement</t>
  </si>
  <si>
    <t>Shares of the Company per $100,000 loaned issued</t>
  </si>
  <si>
    <t>Debt purchase agreement (Details) (USD $)</t>
  </si>
  <si>
    <t>Jun. 23, 2014</t>
  </si>
  <si>
    <t>Debt purchase agreement details</t>
  </si>
  <si>
    <t>Company's outstanding debt of principal</t>
  </si>
  <si>
    <t>Accrued interest</t>
  </si>
  <si>
    <t>Company recognized a derivative loss</t>
  </si>
  <si>
    <t>Short term Debt (Details) (USD $)</t>
  </si>
  <si>
    <t>Short term Debt Details</t>
  </si>
  <si>
    <t>Short term debt balance</t>
  </si>
  <si>
    <t>Recurring Fair Value Measures (Details) (USD $)</t>
  </si>
  <si>
    <t>Derivative liability - Level 1</t>
  </si>
  <si>
    <t>Derivative liability - Level 2</t>
  </si>
  <si>
    <t>Derivative liability - Level 3</t>
  </si>
  <si>
    <t>Total Derivative liability</t>
  </si>
  <si>
    <t>Summarizes the changes in the derivative liabilities (Details) (Derivative liability, USD $)</t>
  </si>
  <si>
    <t>USD ($)</t>
  </si>
  <si>
    <t>Balance. at Mar. 31, 2014</t>
  </si>
  <si>
    <t>Balance at Dec. 31, 2014</t>
  </si>
  <si>
    <t>Equity Transactions (Details) (USD $)</t>
  </si>
  <si>
    <t>Equity Transactions</t>
  </si>
  <si>
    <t>Company issued common stocks to its Chief Executive Officer pursuant to his employment agreement</t>
  </si>
  <si>
    <t>Market price of issued common stocks as of the execution date of the agreement</t>
  </si>
  <si>
    <t>Total number of shares issued by the company during the period</t>
  </si>
  <si>
    <t>Total value of shares issued by the company during the period</t>
  </si>
  <si>
    <t>Per share value of shares issued by the company during the period</t>
  </si>
  <si>
    <t>Settlement of debt (Details) (USD $)</t>
  </si>
  <si>
    <t>Aug. 31, 2014</t>
  </si>
  <si>
    <t>Settlement of debt</t>
  </si>
  <si>
    <t>Company settled accounts payable with a payment</t>
  </si>
  <si>
    <t>Company settled a balance of accounts payable</t>
  </si>
  <si>
    <t>Recognized a gain on settlement of debt in amount</t>
  </si>
  <si>
    <t>Subsequent transactions (Details) (USD $)</t>
  </si>
  <si>
    <t>Jan. 31, 2015</t>
  </si>
  <si>
    <t>Subsequent transactions</t>
  </si>
  <si>
    <t>Company settled and paid in full the loan balance plus interest</t>
  </si>
  <si>
    <t>Company issued common shares for conversion of note payable</t>
  </si>
  <si>
    <t>Value of notes payable converted with common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</si>
</sst>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right" wrapText="1"/>
    </xf>
    <xf numFmtId="0" fontId="16" fillId="0" borderId="10" xfId="0" applyFont="1" applyBorder="1" applyAlignment="1">
      <alignment horizontal="center" wrapText="1"/>
    </xf>
    <xf numFmtId="0" fontId="0" fillId="0" borderId="0" xfId="0" applyAlignment="1">
      <alignment horizontal="center" wrapText="1"/>
    </xf>
    <xf numFmtId="0" fontId="0" fillId="0" borderId="11" xfId="0" applyBorder="1" applyAlignment="1">
      <alignment horizontal="right" wrapText="1"/>
    </xf>
    <xf numFmtId="0" fontId="0" fillId="0" borderId="0" xfId="0" applyAlignment="1">
      <alignment horizontal="left" wrapText="1"/>
    </xf>
    <xf numFmtId="3" fontId="0" fillId="0" borderId="0" xfId="0" applyNumberFormat="1" applyAlignment="1">
      <alignment horizontal="right" wrapText="1"/>
    </xf>
    <xf numFmtId="0" fontId="16" fillId="0" borderId="10" xfId="0" applyFont="1" applyBorder="1" applyAlignment="1">
      <alignment horizontal="center" wrapText="1"/>
    </xf>
    <xf numFmtId="0" fontId="0" fillId="0" borderId="0" xfId="0" applyAlignment="1">
      <alignment wrapText="1"/>
    </xf>
    <xf numFmtId="0" fontId="0" fillId="0" borderId="10" xfId="0" applyBorder="1" applyAlignment="1">
      <alignment horizontal="left" wrapText="1"/>
    </xf>
    <xf numFmtId="3" fontId="0" fillId="0" borderId="10" xfId="0" applyNumberForma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t="s">
        <v>10</v>
      </c>
      <c r="C6" s="4"/>
    </row>
    <row r="7" spans="1:3" x14ac:dyDescent="0.25">
      <c r="A7" s="2" t="s">
        <v>11</v>
      </c>
      <c r="B7" s="5">
        <v>42004</v>
      </c>
      <c r="C7" s="4"/>
    </row>
    <row r="8" spans="1:3" x14ac:dyDescent="0.25">
      <c r="A8" s="2" t="s">
        <v>12</v>
      </c>
      <c r="B8" s="4" t="b">
        <v>0</v>
      </c>
      <c r="C8" s="4"/>
    </row>
    <row r="9" spans="1:3" x14ac:dyDescent="0.25">
      <c r="A9" s="2" t="s">
        <v>13</v>
      </c>
      <c r="B9" s="4">
        <v>1355451</v>
      </c>
      <c r="C9" s="4"/>
    </row>
    <row r="10" spans="1:3" x14ac:dyDescent="0.25">
      <c r="A10" s="2" t="s">
        <v>14</v>
      </c>
      <c r="B10" s="4">
        <f>--3-31</f>
        <v>-28</v>
      </c>
      <c r="C10" s="4"/>
    </row>
    <row r="11" spans="1:3" ht="30" x14ac:dyDescent="0.25">
      <c r="A11" s="2" t="s">
        <v>15</v>
      </c>
      <c r="B11" s="4"/>
      <c r="C11" s="6">
        <v>27075203</v>
      </c>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v>2015</v>
      </c>
      <c r="C16" s="4"/>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126</v>
      </c>
      <c r="B1" s="1" t="s">
        <v>1</v>
      </c>
    </row>
    <row r="2" spans="1:2" x14ac:dyDescent="0.25">
      <c r="A2" s="7"/>
      <c r="B2" s="1" t="s">
        <v>2</v>
      </c>
    </row>
    <row r="3" spans="1:2" x14ac:dyDescent="0.25">
      <c r="A3" s="3" t="s">
        <v>127</v>
      </c>
      <c r="B3" s="4"/>
    </row>
    <row r="4" spans="1:2" x14ac:dyDescent="0.25">
      <c r="A4" s="10" t="s">
        <v>126</v>
      </c>
      <c r="B4" s="4" t="s">
        <v>128</v>
      </c>
    </row>
    <row r="5" spans="1:2" x14ac:dyDescent="0.25">
      <c r="A5" s="10"/>
      <c r="B5" s="4"/>
    </row>
    <row r="6" spans="1:2" ht="270" x14ac:dyDescent="0.25">
      <c r="A6" s="10"/>
      <c r="B6" s="4" t="s">
        <v>129</v>
      </c>
    </row>
    <row r="7" spans="1:2" x14ac:dyDescent="0.25">
      <c r="A7" s="10"/>
      <c r="B7" s="4"/>
    </row>
    <row r="8" spans="1:2" ht="409.5" x14ac:dyDescent="0.25">
      <c r="A8" s="10"/>
      <c r="B8" s="4" t="s">
        <v>130</v>
      </c>
    </row>
    <row r="9" spans="1:2" x14ac:dyDescent="0.25">
      <c r="A9" s="10"/>
      <c r="B9" s="4"/>
    </row>
    <row r="10" spans="1:2" ht="120" x14ac:dyDescent="0.25">
      <c r="A10" s="10"/>
      <c r="B10" s="4" t="s">
        <v>131</v>
      </c>
    </row>
    <row r="11" spans="1:2" x14ac:dyDescent="0.25">
      <c r="A11" s="10"/>
      <c r="B11" s="4"/>
    </row>
    <row r="12" spans="1:2" ht="135" x14ac:dyDescent="0.25">
      <c r="A12" s="10"/>
      <c r="B12" s="4" t="s">
        <v>132</v>
      </c>
    </row>
    <row r="13" spans="1:2" x14ac:dyDescent="0.25">
      <c r="A13" s="10"/>
      <c r="B13" s="4"/>
    </row>
    <row r="14" spans="1:2" ht="165" x14ac:dyDescent="0.25">
      <c r="A14" s="10"/>
      <c r="B14" s="4" t="s">
        <v>133</v>
      </c>
    </row>
    <row r="15" spans="1:2" x14ac:dyDescent="0.25">
      <c r="A15" s="10"/>
      <c r="B15" s="4"/>
    </row>
    <row r="16" spans="1:2" ht="45" x14ac:dyDescent="0.25">
      <c r="A16" s="10"/>
      <c r="B16" s="4" t="s">
        <v>134</v>
      </c>
    </row>
    <row r="17" spans="1:2" x14ac:dyDescent="0.25">
      <c r="A17" s="10"/>
      <c r="B17" s="4"/>
    </row>
    <row r="18" spans="1:2" ht="60" x14ac:dyDescent="0.25">
      <c r="A18" s="10"/>
      <c r="B18" s="4" t="s">
        <v>135</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4.5703125" bestFit="1" customWidth="1"/>
    <col min="2" max="2" width="36.5703125" customWidth="1"/>
    <col min="3" max="3" width="28.140625" customWidth="1"/>
    <col min="4" max="4" width="22" customWidth="1"/>
    <col min="5" max="5" width="28.140625" customWidth="1"/>
    <col min="6" max="6" width="22" customWidth="1"/>
    <col min="7" max="7" width="28.140625" customWidth="1"/>
    <col min="8" max="8" width="6.140625" customWidth="1"/>
    <col min="9" max="9" width="23.28515625" customWidth="1"/>
    <col min="10" max="10" width="28.140625" customWidth="1"/>
    <col min="11" max="11" width="6.140625" customWidth="1"/>
    <col min="12" max="12" width="23.28515625" customWidth="1"/>
  </cols>
  <sheetData>
    <row r="1" spans="1:12" ht="15" customHeight="1" x14ac:dyDescent="0.25">
      <c r="A1" s="7" t="s">
        <v>136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137</v>
      </c>
      <c r="B3" s="19"/>
      <c r="C3" s="19"/>
      <c r="D3" s="19"/>
      <c r="E3" s="19"/>
      <c r="F3" s="19"/>
      <c r="G3" s="19"/>
      <c r="H3" s="19"/>
      <c r="I3" s="19"/>
      <c r="J3" s="19"/>
      <c r="K3" s="19"/>
      <c r="L3" s="19"/>
    </row>
    <row r="4" spans="1:12" ht="15" customHeight="1" x14ac:dyDescent="0.25">
      <c r="A4" s="10" t="s">
        <v>136</v>
      </c>
      <c r="B4" s="19" t="s">
        <v>138</v>
      </c>
      <c r="C4" s="19"/>
      <c r="D4" s="19"/>
      <c r="E4" s="19"/>
      <c r="F4" s="19"/>
      <c r="G4" s="19"/>
      <c r="H4" s="19"/>
      <c r="I4" s="19"/>
      <c r="J4" s="19"/>
      <c r="K4" s="19"/>
      <c r="L4" s="19"/>
    </row>
    <row r="5" spans="1:12" x14ac:dyDescent="0.25">
      <c r="A5" s="10"/>
      <c r="B5" s="19"/>
      <c r="C5" s="19"/>
      <c r="D5" s="19"/>
      <c r="E5" s="19"/>
      <c r="F5" s="19"/>
      <c r="G5" s="19"/>
      <c r="H5" s="19"/>
      <c r="I5" s="19"/>
      <c r="J5" s="19"/>
      <c r="K5" s="19"/>
      <c r="L5" s="19"/>
    </row>
    <row r="6" spans="1:12" ht="60" customHeight="1" x14ac:dyDescent="0.25">
      <c r="A6" s="10"/>
      <c r="B6" s="19" t="s">
        <v>139</v>
      </c>
      <c r="C6" s="19"/>
      <c r="D6" s="19"/>
      <c r="E6" s="19"/>
      <c r="F6" s="19"/>
      <c r="G6" s="19"/>
      <c r="H6" s="19"/>
      <c r="I6" s="19"/>
      <c r="J6" s="19"/>
      <c r="K6" s="19"/>
      <c r="L6" s="19"/>
    </row>
    <row r="7" spans="1:12" x14ac:dyDescent="0.25">
      <c r="A7" s="10"/>
      <c r="B7" s="19"/>
      <c r="C7" s="19"/>
      <c r="D7" s="19"/>
      <c r="E7" s="19"/>
      <c r="F7" s="19"/>
      <c r="G7" s="19"/>
      <c r="H7" s="19"/>
      <c r="I7" s="19"/>
      <c r="J7" s="19"/>
      <c r="K7" s="19"/>
      <c r="L7" s="19"/>
    </row>
    <row r="8" spans="1:12" ht="15" customHeight="1" x14ac:dyDescent="0.25">
      <c r="A8" s="10"/>
      <c r="B8" s="19" t="s">
        <v>140</v>
      </c>
      <c r="C8" s="19"/>
      <c r="D8" s="19"/>
      <c r="E8" s="19"/>
      <c r="F8" s="19"/>
      <c r="G8" s="19"/>
      <c r="H8" s="19"/>
      <c r="I8" s="19"/>
      <c r="J8" s="19"/>
      <c r="K8" s="19"/>
      <c r="L8" s="19"/>
    </row>
    <row r="9" spans="1:12" x14ac:dyDescent="0.25">
      <c r="A9" s="10"/>
      <c r="B9" s="19"/>
      <c r="C9" s="19"/>
      <c r="D9" s="19"/>
      <c r="E9" s="19"/>
      <c r="F9" s="19"/>
      <c r="G9" s="19"/>
      <c r="H9" s="19"/>
      <c r="I9" s="19"/>
      <c r="J9" s="19"/>
      <c r="K9" s="19"/>
      <c r="L9" s="19"/>
    </row>
    <row r="10" spans="1:12" ht="30" customHeight="1" x14ac:dyDescent="0.25">
      <c r="A10" s="10"/>
      <c r="B10" s="19" t="s">
        <v>141</v>
      </c>
      <c r="C10" s="19"/>
      <c r="D10" s="19"/>
      <c r="E10" s="19"/>
      <c r="F10" s="19"/>
      <c r="G10" s="19"/>
      <c r="H10" s="19"/>
      <c r="I10" s="19"/>
      <c r="J10" s="19"/>
      <c r="K10" s="19"/>
      <c r="L10" s="19"/>
    </row>
    <row r="11" spans="1:12" x14ac:dyDescent="0.25">
      <c r="A11" s="10"/>
      <c r="B11" s="19"/>
      <c r="C11" s="19"/>
      <c r="D11" s="19"/>
      <c r="E11" s="19"/>
      <c r="F11" s="19"/>
      <c r="G11" s="19"/>
      <c r="H11" s="19"/>
      <c r="I11" s="19"/>
      <c r="J11" s="19"/>
      <c r="K11" s="19"/>
      <c r="L11" s="19"/>
    </row>
    <row r="12" spans="1:12" ht="60" customHeight="1" x14ac:dyDescent="0.25">
      <c r="A12" s="10"/>
      <c r="B12" s="19" t="s">
        <v>142</v>
      </c>
      <c r="C12" s="19"/>
      <c r="D12" s="19"/>
      <c r="E12" s="19"/>
      <c r="F12" s="19"/>
      <c r="G12" s="19"/>
      <c r="H12" s="19"/>
      <c r="I12" s="19"/>
      <c r="J12" s="19"/>
      <c r="K12" s="19"/>
      <c r="L12" s="19"/>
    </row>
    <row r="13" spans="1:12" x14ac:dyDescent="0.25">
      <c r="A13" s="10"/>
      <c r="B13" s="19"/>
      <c r="C13" s="19"/>
      <c r="D13" s="19"/>
      <c r="E13" s="19"/>
      <c r="F13" s="19"/>
      <c r="G13" s="19"/>
      <c r="H13" s="19"/>
      <c r="I13" s="19"/>
      <c r="J13" s="19"/>
      <c r="K13" s="19"/>
      <c r="L13" s="19"/>
    </row>
    <row r="14" spans="1:12" ht="15" customHeight="1" x14ac:dyDescent="0.25">
      <c r="A14" s="10"/>
      <c r="B14" s="19" t="s">
        <v>143</v>
      </c>
      <c r="C14" s="19"/>
      <c r="D14" s="19"/>
      <c r="E14" s="19"/>
      <c r="F14" s="19"/>
      <c r="G14" s="19"/>
      <c r="H14" s="19"/>
      <c r="I14" s="19"/>
      <c r="J14" s="19"/>
      <c r="K14" s="19"/>
      <c r="L14" s="19"/>
    </row>
    <row r="15" spans="1:12" x14ac:dyDescent="0.25">
      <c r="A15" s="10"/>
      <c r="B15" s="19"/>
      <c r="C15" s="19"/>
      <c r="D15" s="19"/>
      <c r="E15" s="19"/>
      <c r="F15" s="19"/>
      <c r="G15" s="19"/>
      <c r="H15" s="19"/>
      <c r="I15" s="19"/>
      <c r="J15" s="19"/>
      <c r="K15" s="19"/>
      <c r="L15" s="19"/>
    </row>
    <row r="16" spans="1:12" ht="15" customHeight="1" x14ac:dyDescent="0.25">
      <c r="A16" s="10"/>
      <c r="B16" s="19" t="s">
        <v>144</v>
      </c>
      <c r="C16" s="19"/>
      <c r="D16" s="19"/>
      <c r="E16" s="19"/>
      <c r="F16" s="19"/>
      <c r="G16" s="19"/>
      <c r="H16" s="19"/>
      <c r="I16" s="19"/>
      <c r="J16" s="19"/>
      <c r="K16" s="19"/>
      <c r="L16" s="19"/>
    </row>
    <row r="17" spans="1:12" x14ac:dyDescent="0.25">
      <c r="A17" s="10"/>
      <c r="B17" s="19"/>
      <c r="C17" s="19"/>
      <c r="D17" s="19"/>
      <c r="E17" s="19"/>
      <c r="F17" s="19"/>
      <c r="G17" s="19"/>
      <c r="H17" s="19"/>
      <c r="I17" s="19"/>
      <c r="J17" s="19"/>
      <c r="K17" s="19"/>
      <c r="L17" s="19"/>
    </row>
    <row r="18" spans="1:12" ht="15.75" thickBot="1" x14ac:dyDescent="0.3">
      <c r="A18" s="10"/>
      <c r="B18" s="11" t="s">
        <v>145</v>
      </c>
      <c r="C18" s="12"/>
      <c r="D18" s="13" t="s">
        <v>146</v>
      </c>
      <c r="E18" s="14"/>
      <c r="F18" s="13" t="s">
        <v>147</v>
      </c>
      <c r="G18" s="14"/>
      <c r="H18" s="18" t="s">
        <v>148</v>
      </c>
      <c r="I18" s="18"/>
      <c r="J18" s="14"/>
      <c r="K18" s="18" t="s">
        <v>149</v>
      </c>
      <c r="L18" s="18"/>
    </row>
    <row r="19" spans="1:12" x14ac:dyDescent="0.25">
      <c r="A19" s="10"/>
      <c r="B19" s="11" t="s">
        <v>150</v>
      </c>
      <c r="C19" s="12"/>
      <c r="D19" s="12"/>
      <c r="E19" s="12"/>
      <c r="F19" s="12"/>
      <c r="G19" s="12"/>
      <c r="H19" s="12"/>
      <c r="I19" s="15"/>
      <c r="J19" s="12"/>
      <c r="K19" s="12"/>
      <c r="L19" s="15"/>
    </row>
    <row r="20" spans="1:12" x14ac:dyDescent="0.25">
      <c r="A20" s="10"/>
      <c r="B20" s="11" t="s">
        <v>151</v>
      </c>
      <c r="C20" s="12"/>
      <c r="D20" s="12" t="s">
        <v>152</v>
      </c>
      <c r="E20" s="12"/>
      <c r="F20" s="12" t="s">
        <v>152</v>
      </c>
      <c r="G20" s="12"/>
      <c r="H20" s="16" t="s">
        <v>153</v>
      </c>
      <c r="I20" s="17">
        <v>451117</v>
      </c>
      <c r="J20" s="12"/>
      <c r="K20" s="16" t="s">
        <v>153</v>
      </c>
      <c r="L20" s="17">
        <v>451117</v>
      </c>
    </row>
    <row r="21" spans="1:12" x14ac:dyDescent="0.25">
      <c r="A21" s="10"/>
      <c r="B21" s="19"/>
      <c r="C21" s="19"/>
      <c r="D21" s="19"/>
      <c r="E21" s="19"/>
      <c r="F21" s="19"/>
      <c r="G21" s="19"/>
      <c r="H21" s="19"/>
      <c r="I21" s="19"/>
      <c r="J21" s="19"/>
      <c r="K21" s="19"/>
      <c r="L21" s="19"/>
    </row>
  </sheetData>
  <mergeCells count="22">
    <mergeCell ref="B13:L13"/>
    <mergeCell ref="B14:L14"/>
    <mergeCell ref="B15:L15"/>
    <mergeCell ref="B16:L16"/>
    <mergeCell ref="B17:L17"/>
    <mergeCell ref="B21:L21"/>
    <mergeCell ref="B7:L7"/>
    <mergeCell ref="B8:L8"/>
    <mergeCell ref="B9:L9"/>
    <mergeCell ref="B10:L10"/>
    <mergeCell ref="B11:L11"/>
    <mergeCell ref="B12:L12"/>
    <mergeCell ref="H18:I18"/>
    <mergeCell ref="K18:L18"/>
    <mergeCell ref="A1:A2"/>
    <mergeCell ref="B1:L1"/>
    <mergeCell ref="B2:L2"/>
    <mergeCell ref="B3:L3"/>
    <mergeCell ref="A4:A21"/>
    <mergeCell ref="B4:L4"/>
    <mergeCell ref="B5:L5"/>
    <mergeCell ref="B6:L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3" width="17.7109375" customWidth="1"/>
    <col min="4" max="4" width="3.85546875" customWidth="1"/>
    <col min="5" max="5" width="14.7109375" customWidth="1"/>
  </cols>
  <sheetData>
    <row r="1" spans="1:5" ht="15" customHeight="1" x14ac:dyDescent="0.25">
      <c r="A1" s="7" t="s">
        <v>154</v>
      </c>
      <c r="B1" s="7" t="s">
        <v>1</v>
      </c>
      <c r="C1" s="7"/>
      <c r="D1" s="7"/>
      <c r="E1" s="7"/>
    </row>
    <row r="2" spans="1:5" ht="15" customHeight="1" x14ac:dyDescent="0.25">
      <c r="A2" s="7"/>
      <c r="B2" s="7" t="s">
        <v>2</v>
      </c>
      <c r="C2" s="7"/>
      <c r="D2" s="7"/>
      <c r="E2" s="7"/>
    </row>
    <row r="3" spans="1:5" ht="30" x14ac:dyDescent="0.25">
      <c r="A3" s="3" t="s">
        <v>155</v>
      </c>
      <c r="B3" s="19"/>
      <c r="C3" s="19"/>
      <c r="D3" s="19"/>
      <c r="E3" s="19"/>
    </row>
    <row r="4" spans="1:5" ht="15" customHeight="1" x14ac:dyDescent="0.25">
      <c r="A4" s="10" t="s">
        <v>154</v>
      </c>
      <c r="B4" s="19" t="s">
        <v>156</v>
      </c>
      <c r="C4" s="19"/>
      <c r="D4" s="19"/>
      <c r="E4" s="19"/>
    </row>
    <row r="5" spans="1:5" x14ac:dyDescent="0.25">
      <c r="A5" s="10"/>
      <c r="B5" s="19"/>
      <c r="C5" s="19"/>
      <c r="D5" s="19"/>
      <c r="E5" s="19"/>
    </row>
    <row r="6" spans="1:5" ht="120" customHeight="1" x14ac:dyDescent="0.25">
      <c r="A6" s="10"/>
      <c r="B6" s="19" t="s">
        <v>157</v>
      </c>
      <c r="C6" s="19"/>
      <c r="D6" s="19"/>
      <c r="E6" s="19"/>
    </row>
    <row r="7" spans="1:5" x14ac:dyDescent="0.25">
      <c r="A7" s="10"/>
      <c r="B7" s="19"/>
      <c r="C7" s="19"/>
      <c r="D7" s="19"/>
      <c r="E7" s="19"/>
    </row>
    <row r="8" spans="1:5" ht="30" customHeight="1" x14ac:dyDescent="0.25">
      <c r="A8" s="10"/>
      <c r="B8" s="19" t="s">
        <v>158</v>
      </c>
      <c r="C8" s="19"/>
      <c r="D8" s="19"/>
      <c r="E8" s="19"/>
    </row>
    <row r="9" spans="1:5" x14ac:dyDescent="0.25">
      <c r="A9" s="10"/>
      <c r="B9" s="19"/>
      <c r="C9" s="19"/>
      <c r="D9" s="19"/>
      <c r="E9" s="19"/>
    </row>
    <row r="10" spans="1:5" x14ac:dyDescent="0.25">
      <c r="A10" s="10"/>
      <c r="B10" s="2" t="s">
        <v>159</v>
      </c>
      <c r="C10" s="12"/>
      <c r="D10" s="16" t="s">
        <v>153</v>
      </c>
      <c r="E10" s="12" t="s">
        <v>152</v>
      </c>
    </row>
    <row r="11" spans="1:5" ht="30" x14ac:dyDescent="0.25">
      <c r="A11" s="10"/>
      <c r="B11" s="2" t="s">
        <v>160</v>
      </c>
      <c r="C11" s="12"/>
      <c r="D11" s="16"/>
      <c r="E11" s="17">
        <v>423298</v>
      </c>
    </row>
    <row r="12" spans="1:5" ht="30.75" thickBot="1" x14ac:dyDescent="0.3">
      <c r="A12" s="10"/>
      <c r="B12" s="2" t="s">
        <v>161</v>
      </c>
      <c r="C12" s="12"/>
      <c r="D12" s="20"/>
      <c r="E12" s="21">
        <v>27819</v>
      </c>
    </row>
    <row r="13" spans="1:5" x14ac:dyDescent="0.25">
      <c r="A13" s="10"/>
      <c r="B13" s="2"/>
      <c r="C13" s="12"/>
      <c r="D13" s="16"/>
      <c r="E13" s="12"/>
    </row>
    <row r="14" spans="1:5" ht="30.75" thickBot="1" x14ac:dyDescent="0.3">
      <c r="A14" s="10"/>
      <c r="B14" s="2" t="s">
        <v>162</v>
      </c>
      <c r="C14" s="12"/>
      <c r="D14" s="20" t="s">
        <v>153</v>
      </c>
      <c r="E14" s="21">
        <v>451117</v>
      </c>
    </row>
    <row r="15" spans="1:5" x14ac:dyDescent="0.25">
      <c r="A15" s="10"/>
      <c r="B15" s="19"/>
      <c r="C15" s="19"/>
      <c r="D15" s="19"/>
      <c r="E15" s="19"/>
    </row>
    <row r="16" spans="1:5" ht="60" customHeight="1" x14ac:dyDescent="0.25">
      <c r="A16" s="10"/>
      <c r="B16" s="19" t="s">
        <v>163</v>
      </c>
      <c r="C16" s="19"/>
      <c r="D16" s="19"/>
      <c r="E16" s="19"/>
    </row>
    <row r="17" spans="1:5" x14ac:dyDescent="0.25">
      <c r="A17" s="10"/>
      <c r="B17" s="19"/>
      <c r="C17" s="19"/>
      <c r="D17" s="19"/>
      <c r="E17" s="19"/>
    </row>
  </sheetData>
  <mergeCells count="14">
    <mergeCell ref="B9:E9"/>
    <mergeCell ref="B15:E15"/>
    <mergeCell ref="B16:E16"/>
    <mergeCell ref="B17:E17"/>
    <mergeCell ref="A1:A2"/>
    <mergeCell ref="B1:E1"/>
    <mergeCell ref="B2:E2"/>
    <mergeCell ref="B3:E3"/>
    <mergeCell ref="A4:A17"/>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7.5703125" bestFit="1" customWidth="1"/>
    <col min="2" max="2" width="36.5703125" bestFit="1" customWidth="1"/>
  </cols>
  <sheetData>
    <row r="1" spans="1:2" x14ac:dyDescent="0.25">
      <c r="A1" s="7" t="s">
        <v>164</v>
      </c>
      <c r="B1" s="1" t="s">
        <v>1</v>
      </c>
    </row>
    <row r="2" spans="1:2" x14ac:dyDescent="0.25">
      <c r="A2" s="7"/>
      <c r="B2" s="1" t="s">
        <v>2</v>
      </c>
    </row>
    <row r="3" spans="1:2" x14ac:dyDescent="0.25">
      <c r="A3" s="3" t="s">
        <v>164</v>
      </c>
      <c r="B3" s="4"/>
    </row>
    <row r="4" spans="1:2" x14ac:dyDescent="0.25">
      <c r="A4" s="10" t="s">
        <v>164</v>
      </c>
      <c r="B4" s="4" t="s">
        <v>165</v>
      </c>
    </row>
    <row r="5" spans="1:2" x14ac:dyDescent="0.25">
      <c r="A5" s="10"/>
      <c r="B5" s="4"/>
    </row>
    <row r="6" spans="1:2" x14ac:dyDescent="0.25">
      <c r="A6" s="10"/>
      <c r="B6" s="4"/>
    </row>
    <row r="7" spans="1:2" x14ac:dyDescent="0.25">
      <c r="A7" s="10"/>
      <c r="B7" s="4"/>
    </row>
    <row r="8" spans="1:2" ht="120" x14ac:dyDescent="0.25">
      <c r="A8" s="10"/>
      <c r="B8" s="4" t="s">
        <v>166</v>
      </c>
    </row>
    <row r="9" spans="1:2" x14ac:dyDescent="0.25">
      <c r="A9" s="10"/>
      <c r="B9" s="4"/>
    </row>
    <row r="10" spans="1:2" x14ac:dyDescent="0.25">
      <c r="A10" s="10"/>
      <c r="B10" s="4"/>
    </row>
    <row r="11" spans="1:2" x14ac:dyDescent="0.25">
      <c r="A11" s="10"/>
      <c r="B11" s="4"/>
    </row>
    <row r="12" spans="1:2" ht="45" x14ac:dyDescent="0.25">
      <c r="A12" s="10"/>
      <c r="B12" s="4" t="s">
        <v>167</v>
      </c>
    </row>
    <row r="13" spans="1:2" x14ac:dyDescent="0.25">
      <c r="A13" s="10"/>
      <c r="B13" s="4"/>
    </row>
    <row r="14" spans="1:2" x14ac:dyDescent="0.25">
      <c r="A14" s="10"/>
      <c r="B14" s="4"/>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127</v>
      </c>
      <c r="B1" s="1" t="s">
        <v>1</v>
      </c>
    </row>
    <row r="2" spans="1:2" x14ac:dyDescent="0.25">
      <c r="A2" s="7"/>
      <c r="B2" s="1" t="s">
        <v>2</v>
      </c>
    </row>
    <row r="3" spans="1:2" x14ac:dyDescent="0.25">
      <c r="A3" s="3" t="s">
        <v>168</v>
      </c>
      <c r="B3" s="4"/>
    </row>
    <row r="4" spans="1:2" ht="30" x14ac:dyDescent="0.25">
      <c r="A4" s="10" t="s">
        <v>127</v>
      </c>
      <c r="B4" s="4" t="s">
        <v>169</v>
      </c>
    </row>
    <row r="5" spans="1:2" x14ac:dyDescent="0.25">
      <c r="A5" s="10"/>
      <c r="B5" s="4"/>
    </row>
    <row r="6" spans="1:2" x14ac:dyDescent="0.25">
      <c r="A6" s="10"/>
      <c r="B6" s="4"/>
    </row>
    <row r="7" spans="1:2" x14ac:dyDescent="0.25">
      <c r="A7" s="10"/>
      <c r="B7" s="4"/>
    </row>
    <row r="8" spans="1:2" ht="75" x14ac:dyDescent="0.25">
      <c r="A8" s="10"/>
      <c r="B8" s="4" t="s">
        <v>170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x14ac:dyDescent="0.25">
      <c r="A4" s="10" t="s">
        <v>173</v>
      </c>
      <c r="B4" s="4" t="s">
        <v>174</v>
      </c>
    </row>
    <row r="5" spans="1:2" x14ac:dyDescent="0.25">
      <c r="A5" s="10"/>
      <c r="B5" s="4"/>
    </row>
    <row r="6" spans="1:2" ht="60" x14ac:dyDescent="0.25">
      <c r="A6" s="10"/>
      <c r="B6" s="4" t="s">
        <v>175</v>
      </c>
    </row>
    <row r="7" spans="1:2" x14ac:dyDescent="0.25">
      <c r="A7" s="10"/>
      <c r="B7" s="4"/>
    </row>
    <row r="8" spans="1:2" ht="30" x14ac:dyDescent="0.25">
      <c r="A8" s="10"/>
      <c r="B8" s="4" t="s">
        <v>176</v>
      </c>
    </row>
    <row r="9" spans="1:2" x14ac:dyDescent="0.25">
      <c r="A9" s="10"/>
      <c r="B9" s="4"/>
    </row>
    <row r="10" spans="1:2" ht="45" x14ac:dyDescent="0.25">
      <c r="A10" s="10"/>
      <c r="B10" s="4" t="s">
        <v>177</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36.5703125" customWidth="1"/>
    <col min="3" max="3" width="14.85546875" customWidth="1"/>
    <col min="4" max="4" width="11.5703125" customWidth="1"/>
    <col min="5" max="5" width="14.85546875" customWidth="1"/>
    <col min="6" max="6" width="11.5703125" customWidth="1"/>
    <col min="7" max="7" width="14.85546875" customWidth="1"/>
    <col min="8" max="8" width="3.140625" customWidth="1"/>
    <col min="9" max="9" width="12.28515625" customWidth="1"/>
    <col min="10" max="10" width="14.85546875" customWidth="1"/>
    <col min="11" max="11" width="3.140625" customWidth="1"/>
    <col min="12" max="12" width="12.28515625" customWidth="1"/>
  </cols>
  <sheetData>
    <row r="1" spans="1:12" ht="15" customHeight="1" x14ac:dyDescent="0.25">
      <c r="A1" s="7" t="s">
        <v>178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179</v>
      </c>
      <c r="B3" s="19"/>
      <c r="C3" s="19"/>
      <c r="D3" s="19"/>
      <c r="E3" s="19"/>
      <c r="F3" s="19"/>
      <c r="G3" s="19"/>
      <c r="H3" s="19"/>
      <c r="I3" s="19"/>
      <c r="J3" s="19"/>
      <c r="K3" s="19"/>
      <c r="L3" s="19"/>
    </row>
    <row r="4" spans="1:12" ht="30" customHeight="1" x14ac:dyDescent="0.25">
      <c r="A4" s="10" t="s">
        <v>180</v>
      </c>
      <c r="B4" s="19" t="s">
        <v>144</v>
      </c>
      <c r="C4" s="19"/>
      <c r="D4" s="19"/>
      <c r="E4" s="19"/>
      <c r="F4" s="19"/>
      <c r="G4" s="19"/>
      <c r="H4" s="19"/>
      <c r="I4" s="19"/>
      <c r="J4" s="19"/>
      <c r="K4" s="19"/>
      <c r="L4" s="19"/>
    </row>
    <row r="5" spans="1:12" x14ac:dyDescent="0.25">
      <c r="A5" s="10"/>
      <c r="B5" s="19"/>
      <c r="C5" s="19"/>
      <c r="D5" s="19"/>
      <c r="E5" s="19"/>
      <c r="F5" s="19"/>
      <c r="G5" s="19"/>
      <c r="H5" s="19"/>
      <c r="I5" s="19"/>
      <c r="J5" s="19"/>
      <c r="K5" s="19"/>
      <c r="L5" s="19"/>
    </row>
    <row r="6" spans="1:12" ht="15.75" thickBot="1" x14ac:dyDescent="0.3">
      <c r="A6" s="10"/>
      <c r="B6" s="11" t="s">
        <v>145</v>
      </c>
      <c r="C6" s="12"/>
      <c r="D6" s="13" t="s">
        <v>146</v>
      </c>
      <c r="E6" s="14"/>
      <c r="F6" s="13" t="s">
        <v>147</v>
      </c>
      <c r="G6" s="14"/>
      <c r="H6" s="18" t="s">
        <v>148</v>
      </c>
      <c r="I6" s="18"/>
      <c r="J6" s="14"/>
      <c r="K6" s="18" t="s">
        <v>149</v>
      </c>
      <c r="L6" s="18"/>
    </row>
    <row r="7" spans="1:12" x14ac:dyDescent="0.25">
      <c r="A7" s="10"/>
      <c r="B7" s="11" t="s">
        <v>150</v>
      </c>
      <c r="C7" s="12"/>
      <c r="D7" s="12"/>
      <c r="E7" s="12"/>
      <c r="F7" s="12"/>
      <c r="G7" s="12"/>
      <c r="H7" s="12"/>
      <c r="I7" s="15"/>
      <c r="J7" s="12"/>
      <c r="K7" s="12"/>
      <c r="L7" s="15"/>
    </row>
    <row r="8" spans="1:12" x14ac:dyDescent="0.25">
      <c r="A8" s="10"/>
      <c r="B8" s="11" t="s">
        <v>151</v>
      </c>
      <c r="C8" s="12"/>
      <c r="D8" s="12" t="s">
        <v>152</v>
      </c>
      <c r="E8" s="12"/>
      <c r="F8" s="12" t="s">
        <v>152</v>
      </c>
      <c r="G8" s="12"/>
      <c r="H8" s="16" t="s">
        <v>153</v>
      </c>
      <c r="I8" s="17">
        <v>451117</v>
      </c>
      <c r="J8" s="12"/>
      <c r="K8" s="16" t="s">
        <v>153</v>
      </c>
      <c r="L8" s="17">
        <v>451117</v>
      </c>
    </row>
  </sheetData>
  <mergeCells count="9">
    <mergeCell ref="H6:I6"/>
    <mergeCell ref="K6:L6"/>
    <mergeCell ref="A1:A2"/>
    <mergeCell ref="B1:L1"/>
    <mergeCell ref="B2:L2"/>
    <mergeCell ref="B3:L3"/>
    <mergeCell ref="A4:A8"/>
    <mergeCell ref="B4:L4"/>
    <mergeCell ref="B5:L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15" customWidth="1"/>
    <col min="4" max="4" width="3.28515625" customWidth="1"/>
    <col min="5" max="5" width="12.42578125" customWidth="1"/>
  </cols>
  <sheetData>
    <row r="1" spans="1:5" ht="15" customHeight="1" x14ac:dyDescent="0.25">
      <c r="A1" s="7" t="s">
        <v>181</v>
      </c>
      <c r="B1" s="7" t="s">
        <v>1</v>
      </c>
      <c r="C1" s="7"/>
      <c r="D1" s="7"/>
      <c r="E1" s="7"/>
    </row>
    <row r="2" spans="1:5" ht="15" customHeight="1" x14ac:dyDescent="0.25">
      <c r="A2" s="7"/>
      <c r="B2" s="7" t="s">
        <v>2</v>
      </c>
      <c r="C2" s="7"/>
      <c r="D2" s="7"/>
      <c r="E2" s="7"/>
    </row>
    <row r="3" spans="1:5" x14ac:dyDescent="0.25">
      <c r="A3" s="3" t="s">
        <v>182</v>
      </c>
      <c r="B3" s="19"/>
      <c r="C3" s="19"/>
      <c r="D3" s="19"/>
      <c r="E3" s="19"/>
    </row>
    <row r="4" spans="1:5" ht="30" customHeight="1" x14ac:dyDescent="0.25">
      <c r="A4" s="10" t="s">
        <v>183</v>
      </c>
      <c r="B4" s="19" t="s">
        <v>158</v>
      </c>
      <c r="C4" s="19"/>
      <c r="D4" s="19"/>
      <c r="E4" s="19"/>
    </row>
    <row r="5" spans="1:5" x14ac:dyDescent="0.25">
      <c r="A5" s="10"/>
      <c r="B5" s="19"/>
      <c r="C5" s="19"/>
      <c r="D5" s="19"/>
      <c r="E5" s="19"/>
    </row>
    <row r="6" spans="1:5" x14ac:dyDescent="0.25">
      <c r="A6" s="10"/>
      <c r="B6" s="2" t="s">
        <v>159</v>
      </c>
      <c r="C6" s="12"/>
      <c r="D6" s="16" t="s">
        <v>153</v>
      </c>
      <c r="E6" s="12" t="s">
        <v>152</v>
      </c>
    </row>
    <row r="7" spans="1:5" ht="30" x14ac:dyDescent="0.25">
      <c r="A7" s="10"/>
      <c r="B7" s="2" t="s">
        <v>160</v>
      </c>
      <c r="C7" s="12"/>
      <c r="D7" s="16"/>
      <c r="E7" s="17">
        <v>423298</v>
      </c>
    </row>
    <row r="8" spans="1:5" ht="30.75" thickBot="1" x14ac:dyDescent="0.3">
      <c r="A8" s="10"/>
      <c r="B8" s="2" t="s">
        <v>161</v>
      </c>
      <c r="C8" s="12"/>
      <c r="D8" s="20"/>
      <c r="E8" s="21">
        <v>27819</v>
      </c>
    </row>
    <row r="9" spans="1:5" x14ac:dyDescent="0.25">
      <c r="A9" s="10"/>
      <c r="B9" s="2"/>
      <c r="C9" s="12"/>
      <c r="D9" s="16"/>
      <c r="E9" s="12"/>
    </row>
    <row r="10" spans="1:5" ht="30.75" thickBot="1" x14ac:dyDescent="0.3">
      <c r="A10" s="10"/>
      <c r="B10" s="2" t="s">
        <v>162</v>
      </c>
      <c r="C10" s="12"/>
      <c r="D10" s="20" t="s">
        <v>153</v>
      </c>
      <c r="E10" s="21">
        <v>451117</v>
      </c>
    </row>
    <row r="11" spans="1:5" x14ac:dyDescent="0.25">
      <c r="A11" s="10"/>
      <c r="B11" s="19"/>
      <c r="C11" s="19"/>
      <c r="D11" s="19"/>
      <c r="E11" s="19"/>
    </row>
  </sheetData>
  <mergeCells count="8">
    <mergeCell ref="A1:A2"/>
    <mergeCell ref="B1:E1"/>
    <mergeCell ref="B2:E2"/>
    <mergeCell ref="B3:E3"/>
    <mergeCell ref="A4:A11"/>
    <mergeCell ref="B4:E4"/>
    <mergeCell ref="B5:E5"/>
    <mergeCell ref="B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184</v>
      </c>
      <c r="B1" s="1" t="s">
        <v>2</v>
      </c>
    </row>
    <row r="2" spans="1:2" x14ac:dyDescent="0.25">
      <c r="A2" s="3" t="s">
        <v>185</v>
      </c>
      <c r="B2" s="4"/>
    </row>
    <row r="3" spans="1:2" ht="45" x14ac:dyDescent="0.25">
      <c r="A3" s="2" t="s">
        <v>186</v>
      </c>
      <c r="B3" s="8">
        <v>346109</v>
      </c>
    </row>
    <row r="4" spans="1:2" ht="45" x14ac:dyDescent="0.25">
      <c r="A4" s="2" t="s">
        <v>187</v>
      </c>
      <c r="B4" s="6">
        <v>349500</v>
      </c>
    </row>
    <row r="5" spans="1:2" x14ac:dyDescent="0.25">
      <c r="A5" s="2" t="s">
        <v>188</v>
      </c>
      <c r="B5" s="8">
        <v>617909</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189</v>
      </c>
      <c r="B1" s="1" t="s">
        <v>2</v>
      </c>
      <c r="C1" s="1" t="s">
        <v>27</v>
      </c>
    </row>
    <row r="2" spans="1:3" x14ac:dyDescent="0.25">
      <c r="A2" s="3" t="s">
        <v>190</v>
      </c>
      <c r="B2" s="4"/>
      <c r="C2" s="4"/>
    </row>
    <row r="3" spans="1:3" x14ac:dyDescent="0.25">
      <c r="A3" s="2" t="s">
        <v>191</v>
      </c>
      <c r="B3" s="8">
        <v>1500</v>
      </c>
      <c r="C3" s="8">
        <v>21333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26</v>
      </c>
      <c r="B1" s="1" t="s">
        <v>2</v>
      </c>
      <c r="C1" s="1" t="s">
        <v>27</v>
      </c>
    </row>
    <row r="2" spans="1:3" x14ac:dyDescent="0.25">
      <c r="A2" s="3" t="s">
        <v>28</v>
      </c>
      <c r="B2" s="4"/>
      <c r="C2" s="4"/>
    </row>
    <row r="3" spans="1:3" x14ac:dyDescent="0.25">
      <c r="A3" s="2" t="s">
        <v>29</v>
      </c>
      <c r="B3" s="8">
        <v>43199</v>
      </c>
      <c r="C3" s="8">
        <v>113186</v>
      </c>
    </row>
    <row r="4" spans="1:3" x14ac:dyDescent="0.25">
      <c r="A4" s="2" t="s">
        <v>30</v>
      </c>
      <c r="B4" s="6">
        <v>617909</v>
      </c>
      <c r="C4" s="6">
        <v>176609</v>
      </c>
    </row>
    <row r="5" spans="1:3" x14ac:dyDescent="0.25">
      <c r="A5" s="2" t="s">
        <v>31</v>
      </c>
      <c r="B5" s="6">
        <v>53885</v>
      </c>
      <c r="C5" s="4">
        <v>0</v>
      </c>
    </row>
    <row r="6" spans="1:3" x14ac:dyDescent="0.25">
      <c r="A6" s="2" t="s">
        <v>32</v>
      </c>
      <c r="B6" s="6">
        <v>22789</v>
      </c>
      <c r="C6" s="4">
        <v>0</v>
      </c>
    </row>
    <row r="7" spans="1:3" x14ac:dyDescent="0.25">
      <c r="A7" s="2" t="s">
        <v>33</v>
      </c>
      <c r="B7" s="6">
        <v>737782</v>
      </c>
      <c r="C7" s="6">
        <v>289795</v>
      </c>
    </row>
    <row r="8" spans="1:3" x14ac:dyDescent="0.25">
      <c r="A8" s="2" t="s">
        <v>34</v>
      </c>
      <c r="B8" s="6">
        <v>219678</v>
      </c>
      <c r="C8" s="4">
        <v>0</v>
      </c>
    </row>
    <row r="9" spans="1:3" x14ac:dyDescent="0.25">
      <c r="A9" s="2" t="s">
        <v>35</v>
      </c>
      <c r="B9" s="6">
        <v>1650</v>
      </c>
      <c r="C9" s="4">
        <v>0</v>
      </c>
    </row>
    <row r="10" spans="1:3" x14ac:dyDescent="0.25">
      <c r="A10" s="2" t="s">
        <v>36</v>
      </c>
      <c r="B10" s="6">
        <v>959110</v>
      </c>
      <c r="C10" s="6">
        <v>289795</v>
      </c>
    </row>
    <row r="11" spans="1:3" x14ac:dyDescent="0.25">
      <c r="A11" s="3" t="s">
        <v>37</v>
      </c>
      <c r="B11" s="4"/>
      <c r="C11" s="4"/>
    </row>
    <row r="12" spans="1:3" ht="30" x14ac:dyDescent="0.25">
      <c r="A12" s="2" t="s">
        <v>38</v>
      </c>
      <c r="B12" s="6">
        <v>565115</v>
      </c>
      <c r="C12" s="6">
        <v>440968</v>
      </c>
    </row>
    <row r="13" spans="1:3" x14ac:dyDescent="0.25">
      <c r="A13" s="2" t="s">
        <v>39</v>
      </c>
      <c r="B13" s="6">
        <v>48375</v>
      </c>
      <c r="C13" s="6">
        <v>21333</v>
      </c>
    </row>
    <row r="14" spans="1:3" x14ac:dyDescent="0.25">
      <c r="A14" s="2" t="s">
        <v>40</v>
      </c>
      <c r="B14" s="6">
        <v>1028408</v>
      </c>
      <c r="C14" s="6">
        <v>531084</v>
      </c>
    </row>
    <row r="15" spans="1:3" x14ac:dyDescent="0.25">
      <c r="A15" s="2" t="s">
        <v>41</v>
      </c>
      <c r="B15" s="6">
        <v>451117</v>
      </c>
      <c r="C15" s="4">
        <v>0</v>
      </c>
    </row>
    <row r="16" spans="1:3" x14ac:dyDescent="0.25">
      <c r="A16" s="2" t="s">
        <v>42</v>
      </c>
      <c r="B16" s="6">
        <v>2093015</v>
      </c>
      <c r="C16" s="6">
        <v>993385</v>
      </c>
    </row>
    <row r="17" spans="1:3" x14ac:dyDescent="0.25">
      <c r="A17" s="2" t="s">
        <v>43</v>
      </c>
      <c r="B17" s="4" t="s">
        <v>44</v>
      </c>
      <c r="C17" s="4" t="s">
        <v>44</v>
      </c>
    </row>
    <row r="18" spans="1:3" x14ac:dyDescent="0.25">
      <c r="A18" s="3" t="s">
        <v>45</v>
      </c>
      <c r="B18" s="4"/>
      <c r="C18" s="4"/>
    </row>
    <row r="19" spans="1:3" ht="45" x14ac:dyDescent="0.25">
      <c r="A19" s="2" t="s">
        <v>46</v>
      </c>
      <c r="B19" s="4">
        <v>0</v>
      </c>
      <c r="C19" s="4">
        <v>0</v>
      </c>
    </row>
    <row r="20" spans="1:3" ht="75" x14ac:dyDescent="0.25">
      <c r="A20" s="2" t="s">
        <v>47</v>
      </c>
      <c r="B20" s="6">
        <v>2709</v>
      </c>
      <c r="C20" s="6">
        <v>2218</v>
      </c>
    </row>
    <row r="21" spans="1:3" x14ac:dyDescent="0.25">
      <c r="A21" s="2" t="s">
        <v>48</v>
      </c>
      <c r="B21" s="6">
        <v>8181126</v>
      </c>
      <c r="C21" s="6">
        <v>7423448</v>
      </c>
    </row>
    <row r="22" spans="1:3" x14ac:dyDescent="0.25">
      <c r="A22" s="2" t="s">
        <v>49</v>
      </c>
      <c r="B22" s="6">
        <v>-9317740</v>
      </c>
      <c r="C22" s="6">
        <v>-8129256</v>
      </c>
    </row>
    <row r="23" spans="1:3" x14ac:dyDescent="0.25">
      <c r="A23" s="2" t="s">
        <v>50</v>
      </c>
      <c r="B23" s="6">
        <v>-1133905</v>
      </c>
      <c r="C23" s="6">
        <v>-703590</v>
      </c>
    </row>
    <row r="24" spans="1:3" ht="30" x14ac:dyDescent="0.25">
      <c r="A24" s="2" t="s">
        <v>51</v>
      </c>
      <c r="B24" s="8">
        <v>959110</v>
      </c>
      <c r="C24" s="8">
        <v>289795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0.140625" bestFit="1" customWidth="1"/>
    <col min="3" max="3" width="16.42578125" bestFit="1" customWidth="1"/>
  </cols>
  <sheetData>
    <row r="1" spans="1:3" x14ac:dyDescent="0.25">
      <c r="A1" s="7" t="s">
        <v>192</v>
      </c>
      <c r="B1" s="1" t="s">
        <v>1</v>
      </c>
      <c r="C1" s="1" t="s">
        <v>193</v>
      </c>
    </row>
    <row r="2" spans="1:3" x14ac:dyDescent="0.25">
      <c r="A2" s="7"/>
      <c r="B2" s="1" t="s">
        <v>2</v>
      </c>
      <c r="C2" s="1" t="s">
        <v>27</v>
      </c>
    </row>
    <row r="3" spans="1:3" x14ac:dyDescent="0.25">
      <c r="A3" s="3" t="s">
        <v>194</v>
      </c>
      <c r="B3" s="4"/>
      <c r="C3" s="4"/>
    </row>
    <row r="4" spans="1:3" ht="30" x14ac:dyDescent="0.25">
      <c r="A4" s="2" t="s">
        <v>195</v>
      </c>
      <c r="B4" s="8">
        <v>920000</v>
      </c>
      <c r="C4" s="8">
        <v>579500</v>
      </c>
    </row>
    <row r="5" spans="1:3" ht="30" x14ac:dyDescent="0.25">
      <c r="A5" s="2" t="s">
        <v>196</v>
      </c>
      <c r="B5" s="6">
        <v>200000</v>
      </c>
      <c r="C5" s="4"/>
    </row>
    <row r="6" spans="1:3" ht="30" x14ac:dyDescent="0.25">
      <c r="A6" s="2" t="s">
        <v>197</v>
      </c>
      <c r="B6" s="4" t="s">
        <v>198</v>
      </c>
      <c r="C6" s="4"/>
    </row>
    <row r="7" spans="1:3" ht="30" x14ac:dyDescent="0.25">
      <c r="A7" s="2" t="s">
        <v>199</v>
      </c>
      <c r="B7" s="4" t="s">
        <v>200</v>
      </c>
      <c r="C7" s="4"/>
    </row>
    <row r="8" spans="1:3" ht="30" x14ac:dyDescent="0.25">
      <c r="A8" s="2" t="s">
        <v>201</v>
      </c>
      <c r="B8" s="4">
        <v>180</v>
      </c>
      <c r="C8" s="4"/>
    </row>
    <row r="9" spans="1:3" ht="30" x14ac:dyDescent="0.25">
      <c r="A9" s="2" t="s">
        <v>202</v>
      </c>
      <c r="B9" s="4"/>
      <c r="C9" s="9">
        <v>0.33</v>
      </c>
    </row>
    <row r="10" spans="1:3" ht="30" x14ac:dyDescent="0.25">
      <c r="A10" s="2" t="s">
        <v>203</v>
      </c>
      <c r="B10" s="4"/>
      <c r="C10" s="22">
        <v>0.57999999999999996</v>
      </c>
    </row>
    <row r="11" spans="1:3" x14ac:dyDescent="0.25">
      <c r="A11" s="2" t="s">
        <v>204</v>
      </c>
      <c r="B11" s="6">
        <v>212297</v>
      </c>
      <c r="C11" s="4"/>
    </row>
    <row r="12" spans="1:3" ht="30" x14ac:dyDescent="0.25">
      <c r="A12" s="2" t="s">
        <v>205</v>
      </c>
      <c r="B12" s="6">
        <v>89197</v>
      </c>
      <c r="C12" s="4"/>
    </row>
    <row r="13" spans="1:3" ht="30" x14ac:dyDescent="0.25">
      <c r="A13" s="2" t="s">
        <v>206</v>
      </c>
      <c r="B13" s="22">
        <v>0.2</v>
      </c>
      <c r="C13" s="4"/>
    </row>
    <row r="14" spans="1:3" ht="30" x14ac:dyDescent="0.25">
      <c r="A14" s="2" t="s">
        <v>207</v>
      </c>
      <c r="B14" s="6">
        <v>174667</v>
      </c>
      <c r="C14" s="4"/>
    </row>
    <row r="15" spans="1:3" ht="30" x14ac:dyDescent="0.25">
      <c r="A15" s="2" t="s">
        <v>208</v>
      </c>
      <c r="B15" s="6">
        <v>120000</v>
      </c>
      <c r="C15" s="4"/>
    </row>
    <row r="16" spans="1:3" ht="30" x14ac:dyDescent="0.25">
      <c r="A16" s="2" t="s">
        <v>209</v>
      </c>
      <c r="B16" s="8">
        <v>193497</v>
      </c>
      <c r="C16" s="4"/>
    </row>
    <row r="17" spans="1:3" ht="30" x14ac:dyDescent="0.25">
      <c r="A17" s="2" t="s">
        <v>210</v>
      </c>
      <c r="B17" s="6">
        <v>50000</v>
      </c>
      <c r="C17"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211</v>
      </c>
      <c r="B1" s="1" t="s">
        <v>212</v>
      </c>
    </row>
    <row r="2" spans="1:2" x14ac:dyDescent="0.25">
      <c r="A2" s="3" t="s">
        <v>213</v>
      </c>
      <c r="B2" s="4"/>
    </row>
    <row r="3" spans="1:2" ht="30" x14ac:dyDescent="0.25">
      <c r="A3" s="2" t="s">
        <v>214</v>
      </c>
      <c r="B3" s="8">
        <v>50000</v>
      </c>
    </row>
    <row r="4" spans="1:2" x14ac:dyDescent="0.25">
      <c r="A4" s="2" t="s">
        <v>215</v>
      </c>
      <c r="B4" s="6">
        <v>2729</v>
      </c>
    </row>
    <row r="5" spans="1:2" x14ac:dyDescent="0.25">
      <c r="A5" s="2" t="s">
        <v>216</v>
      </c>
      <c r="B5" s="8">
        <v>86844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0.85546875" bestFit="1" customWidth="1"/>
    <col min="2" max="2" width="12.28515625" bestFit="1" customWidth="1"/>
    <col min="3" max="3" width="12.5703125" bestFit="1" customWidth="1"/>
  </cols>
  <sheetData>
    <row r="1" spans="1:3" x14ac:dyDescent="0.25">
      <c r="A1" s="1" t="s">
        <v>217</v>
      </c>
      <c r="B1" s="1" t="s">
        <v>2</v>
      </c>
      <c r="C1" s="1" t="s">
        <v>27</v>
      </c>
    </row>
    <row r="2" spans="1:3" x14ac:dyDescent="0.25">
      <c r="A2" s="3" t="s">
        <v>218</v>
      </c>
      <c r="B2" s="4"/>
      <c r="C2" s="4"/>
    </row>
    <row r="3" spans="1:3" x14ac:dyDescent="0.25">
      <c r="A3" s="2" t="s">
        <v>219</v>
      </c>
      <c r="B3" s="8">
        <v>1028408</v>
      </c>
      <c r="C3" s="8">
        <v>531084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220</v>
      </c>
      <c r="B1" s="1" t="s">
        <v>2</v>
      </c>
    </row>
    <row r="2" spans="1:2" x14ac:dyDescent="0.25">
      <c r="A2" s="3" t="s">
        <v>145</v>
      </c>
      <c r="B2" s="4"/>
    </row>
    <row r="3" spans="1:2" x14ac:dyDescent="0.25">
      <c r="A3" s="2" t="s">
        <v>221</v>
      </c>
      <c r="B3" s="8">
        <v>0</v>
      </c>
    </row>
    <row r="4" spans="1:2" x14ac:dyDescent="0.25">
      <c r="A4" s="2" t="s">
        <v>222</v>
      </c>
      <c r="B4" s="4">
        <v>0</v>
      </c>
    </row>
    <row r="5" spans="1:2" x14ac:dyDescent="0.25">
      <c r="A5" s="2" t="s">
        <v>223</v>
      </c>
      <c r="B5" s="6">
        <v>451117</v>
      </c>
    </row>
    <row r="6" spans="1:2" x14ac:dyDescent="0.25">
      <c r="A6" s="2" t="s">
        <v>224</v>
      </c>
      <c r="B6" s="8">
        <v>451117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7.5703125" bestFit="1" customWidth="1"/>
  </cols>
  <sheetData>
    <row r="1" spans="1:2" ht="30" customHeight="1" x14ac:dyDescent="0.25">
      <c r="A1" s="7" t="s">
        <v>225</v>
      </c>
      <c r="B1" s="1" t="s">
        <v>151</v>
      </c>
    </row>
    <row r="2" spans="1:2" x14ac:dyDescent="0.25">
      <c r="A2" s="7"/>
      <c r="B2" s="1" t="s">
        <v>226</v>
      </c>
    </row>
    <row r="3" spans="1:2" x14ac:dyDescent="0.25">
      <c r="A3" s="2" t="s">
        <v>227</v>
      </c>
      <c r="B3" s="8">
        <v>0</v>
      </c>
    </row>
    <row r="4" spans="1:2" ht="30" x14ac:dyDescent="0.25">
      <c r="A4" s="2" t="s">
        <v>160</v>
      </c>
      <c r="B4" s="6">
        <v>191160</v>
      </c>
    </row>
    <row r="5" spans="1:2" ht="30" x14ac:dyDescent="0.25">
      <c r="A5" s="2" t="s">
        <v>161</v>
      </c>
      <c r="B5" s="6">
        <v>105521</v>
      </c>
    </row>
    <row r="6" spans="1:2" x14ac:dyDescent="0.25">
      <c r="A6" s="2" t="s">
        <v>228</v>
      </c>
      <c r="B6" s="8">
        <v>301681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229</v>
      </c>
      <c r="B1" s="1" t="s">
        <v>61</v>
      </c>
    </row>
    <row r="2" spans="1:2" x14ac:dyDescent="0.25">
      <c r="A2" s="7"/>
      <c r="B2" s="1" t="s">
        <v>2</v>
      </c>
    </row>
    <row r="3" spans="1:2" x14ac:dyDescent="0.25">
      <c r="A3" s="3" t="s">
        <v>230</v>
      </c>
      <c r="B3" s="4"/>
    </row>
    <row r="4" spans="1:2" ht="45" x14ac:dyDescent="0.25">
      <c r="A4" s="2" t="s">
        <v>231</v>
      </c>
      <c r="B4" s="6">
        <v>250000</v>
      </c>
    </row>
    <row r="5" spans="1:2" ht="45" x14ac:dyDescent="0.25">
      <c r="A5" s="2" t="s">
        <v>232</v>
      </c>
      <c r="B5" s="8">
        <v>36250</v>
      </c>
    </row>
    <row r="6" spans="1:2" ht="30" x14ac:dyDescent="0.25">
      <c r="A6" s="2" t="s">
        <v>233</v>
      </c>
      <c r="B6" s="6">
        <v>3360000</v>
      </c>
    </row>
    <row r="7" spans="1:2" ht="30" x14ac:dyDescent="0.25">
      <c r="A7" s="2" t="s">
        <v>234</v>
      </c>
      <c r="B7" s="8">
        <v>168000</v>
      </c>
    </row>
    <row r="8" spans="1:2" ht="30" x14ac:dyDescent="0.25">
      <c r="A8" s="2" t="s">
        <v>235</v>
      </c>
      <c r="B8" s="9">
        <v>0.05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42578125" bestFit="1" customWidth="1"/>
  </cols>
  <sheetData>
    <row r="1" spans="1:2" x14ac:dyDescent="0.25">
      <c r="A1" s="1" t="s">
        <v>236</v>
      </c>
      <c r="B1" s="1" t="s">
        <v>237</v>
      </c>
    </row>
    <row r="2" spans="1:2" x14ac:dyDescent="0.25">
      <c r="A2" s="3" t="s">
        <v>238</v>
      </c>
      <c r="B2" s="4"/>
    </row>
    <row r="3" spans="1:2" ht="30" x14ac:dyDescent="0.25">
      <c r="A3" s="2" t="s">
        <v>239</v>
      </c>
      <c r="B3" s="8">
        <v>4500</v>
      </c>
    </row>
    <row r="4" spans="1:2" ht="30" x14ac:dyDescent="0.25">
      <c r="A4" s="2" t="s">
        <v>240</v>
      </c>
      <c r="B4" s="6">
        <v>6688</v>
      </c>
    </row>
    <row r="5" spans="1:2" ht="30" x14ac:dyDescent="0.25">
      <c r="A5" s="2" t="s">
        <v>241</v>
      </c>
      <c r="B5" s="8">
        <v>2188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242</v>
      </c>
      <c r="B1" s="1" t="s">
        <v>243</v>
      </c>
    </row>
    <row r="2" spans="1:2" x14ac:dyDescent="0.25">
      <c r="A2" s="3" t="s">
        <v>244</v>
      </c>
      <c r="B2" s="4"/>
    </row>
    <row r="3" spans="1:2" ht="30" x14ac:dyDescent="0.25">
      <c r="A3" s="2" t="s">
        <v>245</v>
      </c>
      <c r="B3" s="8">
        <v>130000</v>
      </c>
    </row>
    <row r="4" spans="1:2" ht="30" x14ac:dyDescent="0.25">
      <c r="A4" s="2" t="s">
        <v>246</v>
      </c>
      <c r="B4" s="6">
        <v>480110</v>
      </c>
    </row>
    <row r="5" spans="1:2" ht="30" x14ac:dyDescent="0.25">
      <c r="A5" s="2" t="s">
        <v>247</v>
      </c>
      <c r="B5" s="8">
        <v>7000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52</v>
      </c>
      <c r="B1" s="1" t="s">
        <v>2</v>
      </c>
      <c r="C1" s="1" t="s">
        <v>27</v>
      </c>
    </row>
    <row r="2" spans="1:3" x14ac:dyDescent="0.25">
      <c r="A2" s="3" t="s">
        <v>53</v>
      </c>
      <c r="B2" s="4"/>
      <c r="C2" s="4"/>
    </row>
    <row r="3" spans="1:3" x14ac:dyDescent="0.25">
      <c r="A3" s="2" t="s">
        <v>54</v>
      </c>
      <c r="B3" s="9">
        <v>1E-3</v>
      </c>
      <c r="C3" s="9">
        <v>1E-3</v>
      </c>
    </row>
    <row r="4" spans="1:3" x14ac:dyDescent="0.25">
      <c r="A4" s="2" t="s">
        <v>55</v>
      </c>
      <c r="B4" s="6">
        <v>10000000</v>
      </c>
      <c r="C4" s="6">
        <v>10000000</v>
      </c>
    </row>
    <row r="5" spans="1:3" x14ac:dyDescent="0.25">
      <c r="A5" s="2" t="s">
        <v>56</v>
      </c>
      <c r="B5" s="9">
        <v>1E-4</v>
      </c>
      <c r="C5" s="9">
        <v>1E-4</v>
      </c>
    </row>
    <row r="6" spans="1:3" x14ac:dyDescent="0.25">
      <c r="A6" s="2" t="s">
        <v>57</v>
      </c>
      <c r="B6" s="6">
        <v>200000000</v>
      </c>
      <c r="C6" s="6">
        <v>200000000</v>
      </c>
    </row>
    <row r="7" spans="1:3" x14ac:dyDescent="0.25">
      <c r="A7" s="2" t="s">
        <v>58</v>
      </c>
      <c r="B7" s="6">
        <v>27075203</v>
      </c>
      <c r="C7" s="6">
        <v>22180652</v>
      </c>
    </row>
    <row r="8" spans="1:3" x14ac:dyDescent="0.25">
      <c r="A8" s="2" t="s">
        <v>59</v>
      </c>
      <c r="B8" s="6">
        <v>27075203</v>
      </c>
      <c r="C8" s="6">
        <v>22180652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60</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64</v>
      </c>
      <c r="B4" s="8">
        <v>0</v>
      </c>
      <c r="C4" s="8">
        <v>5514</v>
      </c>
      <c r="D4" s="8">
        <v>0</v>
      </c>
      <c r="E4" s="8">
        <v>9101</v>
      </c>
    </row>
    <row r="5" spans="1:5" x14ac:dyDescent="0.25">
      <c r="A5" s="3" t="s">
        <v>65</v>
      </c>
      <c r="B5" s="4"/>
      <c r="C5" s="4"/>
      <c r="D5" s="4"/>
      <c r="E5" s="4"/>
    </row>
    <row r="6" spans="1:5" x14ac:dyDescent="0.25">
      <c r="A6" s="2" t="s">
        <v>66</v>
      </c>
      <c r="B6" s="6">
        <v>22990</v>
      </c>
      <c r="C6" s="6">
        <v>25069</v>
      </c>
      <c r="D6" s="6">
        <v>70578</v>
      </c>
      <c r="E6" s="6">
        <v>61738</v>
      </c>
    </row>
    <row r="7" spans="1:5" x14ac:dyDescent="0.25">
      <c r="A7" s="2" t="s">
        <v>67</v>
      </c>
      <c r="B7" s="6">
        <v>131903</v>
      </c>
      <c r="C7" s="6">
        <v>32420</v>
      </c>
      <c r="D7" s="6">
        <v>192820</v>
      </c>
      <c r="E7" s="6">
        <v>77480</v>
      </c>
    </row>
    <row r="8" spans="1:5" ht="30" x14ac:dyDescent="0.25">
      <c r="A8" s="2" t="s">
        <v>68</v>
      </c>
      <c r="B8" s="6">
        <v>45762</v>
      </c>
      <c r="C8" s="6">
        <v>18896</v>
      </c>
      <c r="D8" s="6">
        <v>189866</v>
      </c>
      <c r="E8" s="6">
        <v>68515</v>
      </c>
    </row>
    <row r="9" spans="1:5" x14ac:dyDescent="0.25">
      <c r="A9" s="2" t="s">
        <v>69</v>
      </c>
      <c r="B9" s="4">
        <v>145</v>
      </c>
      <c r="C9" s="4">
        <v>0</v>
      </c>
      <c r="D9" s="4">
        <v>338</v>
      </c>
      <c r="E9" s="4">
        <v>0</v>
      </c>
    </row>
    <row r="10" spans="1:5" x14ac:dyDescent="0.25">
      <c r="A10" s="2" t="s">
        <v>70</v>
      </c>
      <c r="B10" s="4">
        <v>0</v>
      </c>
      <c r="C10" s="4">
        <v>0</v>
      </c>
      <c r="D10" s="4">
        <v>0</v>
      </c>
      <c r="E10" s="6">
        <v>37500</v>
      </c>
    </row>
    <row r="11" spans="1:5" x14ac:dyDescent="0.25">
      <c r="A11" s="2" t="s">
        <v>71</v>
      </c>
      <c r="B11" s="6">
        <v>200800</v>
      </c>
      <c r="C11" s="6">
        <v>76385</v>
      </c>
      <c r="D11" s="6">
        <v>453602</v>
      </c>
      <c r="E11" s="6">
        <v>245233</v>
      </c>
    </row>
    <row r="12" spans="1:5" x14ac:dyDescent="0.25">
      <c r="A12" s="2" t="s">
        <v>72</v>
      </c>
      <c r="B12" s="4">
        <v>0</v>
      </c>
      <c r="C12" s="6">
        <v>966903</v>
      </c>
      <c r="D12" s="6">
        <v>-2188</v>
      </c>
      <c r="E12" s="6">
        <v>966903</v>
      </c>
    </row>
    <row r="13" spans="1:5" x14ac:dyDescent="0.25">
      <c r="A13" s="2" t="s">
        <v>73</v>
      </c>
      <c r="B13" s="6">
        <v>-95198</v>
      </c>
      <c r="C13" s="4">
        <v>0</v>
      </c>
      <c r="D13" s="6">
        <v>193497</v>
      </c>
      <c r="E13" s="4">
        <v>0</v>
      </c>
    </row>
    <row r="14" spans="1:5" x14ac:dyDescent="0.25">
      <c r="A14" s="2" t="s">
        <v>74</v>
      </c>
      <c r="B14" s="6">
        <v>148025</v>
      </c>
      <c r="C14" s="4">
        <v>0</v>
      </c>
      <c r="D14" s="6">
        <v>434500</v>
      </c>
      <c r="E14" s="4">
        <v>0</v>
      </c>
    </row>
    <row r="15" spans="1:5" x14ac:dyDescent="0.25">
      <c r="A15" s="2" t="s">
        <v>75</v>
      </c>
      <c r="B15" s="6">
        <v>31592</v>
      </c>
      <c r="C15" s="6">
        <v>7307</v>
      </c>
      <c r="D15" s="6">
        <v>109073</v>
      </c>
      <c r="E15" s="6">
        <v>18023</v>
      </c>
    </row>
    <row r="16" spans="1:5" x14ac:dyDescent="0.25">
      <c r="A16" s="2" t="s">
        <v>76</v>
      </c>
      <c r="B16" s="8">
        <v>-285219</v>
      </c>
      <c r="C16" s="8">
        <v>-1045081</v>
      </c>
      <c r="D16" s="8">
        <v>-1188484</v>
      </c>
      <c r="E16" s="8">
        <v>-1221058</v>
      </c>
    </row>
    <row r="17" spans="1:5" x14ac:dyDescent="0.25">
      <c r="A17" s="3" t="s">
        <v>77</v>
      </c>
      <c r="B17" s="4"/>
      <c r="C17" s="4"/>
      <c r="D17" s="4"/>
      <c r="E17" s="4"/>
    </row>
    <row r="18" spans="1:5" x14ac:dyDescent="0.25">
      <c r="A18" s="2" t="s">
        <v>78</v>
      </c>
      <c r="B18" s="9">
        <v>-0.01</v>
      </c>
      <c r="C18" s="9">
        <v>-0.05</v>
      </c>
      <c r="D18" s="9">
        <v>-0.05</v>
      </c>
      <c r="E18" s="9">
        <v>-0.06</v>
      </c>
    </row>
    <row r="19" spans="1:5" ht="30" x14ac:dyDescent="0.25">
      <c r="A19" s="2" t="s">
        <v>79</v>
      </c>
      <c r="B19" s="6">
        <v>23615903</v>
      </c>
      <c r="C19" s="6">
        <v>21867069</v>
      </c>
      <c r="D19" s="6">
        <v>23072252</v>
      </c>
      <c r="E19" s="6">
        <v>21478362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80</v>
      </c>
      <c r="B1" s="7" t="s">
        <v>1</v>
      </c>
      <c r="C1" s="7"/>
    </row>
    <row r="2" spans="1:3" x14ac:dyDescent="0.25">
      <c r="A2" s="7"/>
      <c r="B2" s="1" t="s">
        <v>2</v>
      </c>
      <c r="C2" s="1" t="s">
        <v>62</v>
      </c>
    </row>
    <row r="3" spans="1:3" x14ac:dyDescent="0.25">
      <c r="A3" s="3" t="s">
        <v>81</v>
      </c>
      <c r="B3" s="4"/>
      <c r="C3" s="4"/>
    </row>
    <row r="4" spans="1:3" x14ac:dyDescent="0.25">
      <c r="A4" s="2" t="s">
        <v>82</v>
      </c>
      <c r="B4" s="8">
        <v>-1188484</v>
      </c>
      <c r="C4" s="8">
        <v>-1221058</v>
      </c>
    </row>
    <row r="5" spans="1:3" ht="30" x14ac:dyDescent="0.25">
      <c r="A5" s="3" t="s">
        <v>83</v>
      </c>
      <c r="B5" s="4"/>
      <c r="C5" s="4"/>
    </row>
    <row r="6" spans="1:3" x14ac:dyDescent="0.25">
      <c r="A6" s="2" t="s">
        <v>84</v>
      </c>
      <c r="B6" s="4">
        <v>338</v>
      </c>
      <c r="C6" s="6">
        <v>37500</v>
      </c>
    </row>
    <row r="7" spans="1:3" x14ac:dyDescent="0.25">
      <c r="A7" s="2" t="s">
        <v>85</v>
      </c>
      <c r="B7" s="6">
        <v>193497</v>
      </c>
      <c r="C7" s="4">
        <v>0</v>
      </c>
    </row>
    <row r="8" spans="1:3" x14ac:dyDescent="0.25">
      <c r="A8" s="2" t="s">
        <v>86</v>
      </c>
      <c r="B8" s="6">
        <v>-2188</v>
      </c>
      <c r="C8" s="6">
        <v>966903</v>
      </c>
    </row>
    <row r="9" spans="1:3" x14ac:dyDescent="0.25">
      <c r="A9" s="2" t="s">
        <v>87</v>
      </c>
      <c r="B9" s="6">
        <v>36250</v>
      </c>
      <c r="C9" s="4">
        <v>0</v>
      </c>
    </row>
    <row r="10" spans="1:3" x14ac:dyDescent="0.25">
      <c r="A10" s="2" t="s">
        <v>88</v>
      </c>
      <c r="B10" s="6">
        <v>434500</v>
      </c>
      <c r="C10" s="6">
        <v>3000</v>
      </c>
    </row>
    <row r="11" spans="1:3" x14ac:dyDescent="0.25">
      <c r="A11" s="3" t="s">
        <v>89</v>
      </c>
      <c r="B11" s="4"/>
      <c r="C11" s="4"/>
    </row>
    <row r="12" spans="1:3" x14ac:dyDescent="0.25">
      <c r="A12" s="2" t="s">
        <v>31</v>
      </c>
      <c r="B12" s="6">
        <v>-53885</v>
      </c>
      <c r="C12" s="4">
        <v>0</v>
      </c>
    </row>
    <row r="13" spans="1:3" ht="30" x14ac:dyDescent="0.25">
      <c r="A13" s="2" t="s">
        <v>90</v>
      </c>
      <c r="B13" s="6">
        <v>-24439</v>
      </c>
      <c r="C13" s="4">
        <v>0</v>
      </c>
    </row>
    <row r="14" spans="1:3" ht="30" x14ac:dyDescent="0.25">
      <c r="A14" s="2" t="s">
        <v>38</v>
      </c>
      <c r="B14" s="6">
        <v>120922</v>
      </c>
      <c r="C14" s="6">
        <v>2816</v>
      </c>
    </row>
    <row r="15" spans="1:3" ht="30" x14ac:dyDescent="0.25">
      <c r="A15" s="2" t="s">
        <v>91</v>
      </c>
      <c r="B15" s="6">
        <v>39621</v>
      </c>
      <c r="C15" s="6">
        <v>-13000</v>
      </c>
    </row>
    <row r="16" spans="1:3" ht="30" x14ac:dyDescent="0.25">
      <c r="A16" s="2" t="s">
        <v>92</v>
      </c>
      <c r="B16" s="6">
        <v>-443868</v>
      </c>
      <c r="C16" s="6">
        <v>-223839</v>
      </c>
    </row>
    <row r="17" spans="1:3" x14ac:dyDescent="0.25">
      <c r="A17" s="3" t="s">
        <v>93</v>
      </c>
      <c r="B17" s="4"/>
      <c r="C17" s="4"/>
    </row>
    <row r="18" spans="1:3" ht="30" x14ac:dyDescent="0.25">
      <c r="A18" s="2" t="s">
        <v>94</v>
      </c>
      <c r="B18" s="6">
        <v>-220016</v>
      </c>
      <c r="C18" s="4">
        <v>0</v>
      </c>
    </row>
    <row r="19" spans="1:3" x14ac:dyDescent="0.25">
      <c r="A19" s="2" t="s">
        <v>95</v>
      </c>
      <c r="B19" s="4">
        <v>0</v>
      </c>
      <c r="C19" s="6">
        <v>-225209</v>
      </c>
    </row>
    <row r="20" spans="1:3" x14ac:dyDescent="0.25">
      <c r="A20" s="2" t="s">
        <v>96</v>
      </c>
      <c r="B20" s="6">
        <v>-441300</v>
      </c>
      <c r="C20" s="4">
        <v>0</v>
      </c>
    </row>
    <row r="21" spans="1:3" x14ac:dyDescent="0.25">
      <c r="A21" s="2" t="s">
        <v>97</v>
      </c>
      <c r="B21" s="6">
        <v>-661316</v>
      </c>
      <c r="C21" s="6">
        <v>-225209</v>
      </c>
    </row>
    <row r="22" spans="1:3" x14ac:dyDescent="0.25">
      <c r="A22" s="3" t="s">
        <v>98</v>
      </c>
      <c r="B22" s="4"/>
      <c r="C22" s="4"/>
    </row>
    <row r="23" spans="1:3" x14ac:dyDescent="0.25">
      <c r="A23" s="2" t="s">
        <v>99</v>
      </c>
      <c r="B23" s="6">
        <v>-120000</v>
      </c>
      <c r="C23" s="4">
        <v>0</v>
      </c>
    </row>
    <row r="24" spans="1:3" x14ac:dyDescent="0.25">
      <c r="A24" s="2" t="s">
        <v>100</v>
      </c>
      <c r="B24" s="6">
        <v>987197</v>
      </c>
      <c r="C24" s="6">
        <v>441500</v>
      </c>
    </row>
    <row r="25" spans="1:3" x14ac:dyDescent="0.25">
      <c r="A25" s="2" t="s">
        <v>101</v>
      </c>
      <c r="B25" s="6">
        <v>168000</v>
      </c>
      <c r="C25" s="4">
        <v>0</v>
      </c>
    </row>
    <row r="26" spans="1:3" ht="30" x14ac:dyDescent="0.25">
      <c r="A26" s="2" t="s">
        <v>102</v>
      </c>
      <c r="B26" s="6">
        <v>1035197</v>
      </c>
      <c r="C26" s="6">
        <v>441500</v>
      </c>
    </row>
    <row r="27" spans="1:3" x14ac:dyDescent="0.25">
      <c r="A27" s="2" t="s">
        <v>103</v>
      </c>
      <c r="B27" s="6">
        <v>-69987</v>
      </c>
      <c r="C27" s="6">
        <v>-7548</v>
      </c>
    </row>
    <row r="28" spans="1:3" ht="30" x14ac:dyDescent="0.25">
      <c r="A28" s="2" t="s">
        <v>104</v>
      </c>
      <c r="B28" s="6">
        <v>113186</v>
      </c>
      <c r="C28" s="6">
        <v>30011</v>
      </c>
    </row>
    <row r="29" spans="1:3" ht="30" x14ac:dyDescent="0.25">
      <c r="A29" s="2" t="s">
        <v>105</v>
      </c>
      <c r="B29" s="6">
        <v>43199</v>
      </c>
      <c r="C29" s="6">
        <v>22463</v>
      </c>
    </row>
    <row r="30" spans="1:3" x14ac:dyDescent="0.25">
      <c r="A30" s="3" t="s">
        <v>106</v>
      </c>
      <c r="B30" s="4"/>
      <c r="C30" s="4"/>
    </row>
    <row r="31" spans="1:3" x14ac:dyDescent="0.25">
      <c r="A31" s="2" t="s">
        <v>107</v>
      </c>
      <c r="B31" s="6">
        <v>50000</v>
      </c>
      <c r="C31" s="4">
        <v>0</v>
      </c>
    </row>
    <row r="32" spans="1:3" ht="30" x14ac:dyDescent="0.25">
      <c r="A32" s="2" t="s">
        <v>108</v>
      </c>
      <c r="B32" s="6">
        <v>174667</v>
      </c>
      <c r="C32" s="6">
        <v>107646</v>
      </c>
    </row>
    <row r="33" spans="1:3" ht="30" x14ac:dyDescent="0.25">
      <c r="A33" s="2" t="s">
        <v>109</v>
      </c>
      <c r="B33" s="8">
        <v>114165</v>
      </c>
      <c r="C33" s="8">
        <v>3000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110</v>
      </c>
      <c r="B1" s="1" t="s">
        <v>1</v>
      </c>
    </row>
    <row r="2" spans="1:2" x14ac:dyDescent="0.25">
      <c r="A2" s="7"/>
      <c r="B2" s="1" t="s">
        <v>2</v>
      </c>
    </row>
    <row r="3" spans="1:2" ht="30" x14ac:dyDescent="0.25">
      <c r="A3" s="3" t="s">
        <v>110</v>
      </c>
      <c r="B3" s="4"/>
    </row>
    <row r="4" spans="1:2" ht="30" x14ac:dyDescent="0.25">
      <c r="A4" s="10" t="s">
        <v>110</v>
      </c>
      <c r="B4" s="4" t="s">
        <v>111</v>
      </c>
    </row>
    <row r="5" spans="1:2" x14ac:dyDescent="0.25">
      <c r="A5" s="10"/>
      <c r="B5" s="4"/>
    </row>
    <row r="6" spans="1:2" ht="30" x14ac:dyDescent="0.25">
      <c r="A6" s="10"/>
      <c r="B6" s="4" t="s">
        <v>112</v>
      </c>
    </row>
    <row r="7" spans="1:2" x14ac:dyDescent="0.25">
      <c r="A7" s="10"/>
      <c r="B7" s="4"/>
    </row>
    <row r="8" spans="1:2" ht="409.5" x14ac:dyDescent="0.25">
      <c r="A8" s="10"/>
      <c r="B8" s="4" t="s">
        <v>113</v>
      </c>
    </row>
    <row r="9" spans="1:2" x14ac:dyDescent="0.25">
      <c r="A9" s="10"/>
      <c r="B9" s="4"/>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6.5703125" bestFit="1" customWidth="1"/>
    <col min="2" max="2" width="36.5703125" bestFit="1" customWidth="1"/>
  </cols>
  <sheetData>
    <row r="1" spans="1:2" x14ac:dyDescent="0.25">
      <c r="A1" s="7" t="s">
        <v>114</v>
      </c>
      <c r="B1" s="1" t="s">
        <v>1</v>
      </c>
    </row>
    <row r="2" spans="1:2" x14ac:dyDescent="0.25">
      <c r="A2" s="7"/>
      <c r="B2" s="1" t="s">
        <v>2</v>
      </c>
    </row>
    <row r="3" spans="1:2" x14ac:dyDescent="0.25">
      <c r="A3" s="3" t="s">
        <v>114</v>
      </c>
      <c r="B3" s="4"/>
    </row>
    <row r="4" spans="1:2" x14ac:dyDescent="0.25">
      <c r="A4" s="10" t="s">
        <v>114</v>
      </c>
      <c r="B4" s="4" t="s">
        <v>115</v>
      </c>
    </row>
    <row r="5" spans="1:2" x14ac:dyDescent="0.25">
      <c r="A5" s="10"/>
      <c r="B5" s="4"/>
    </row>
    <row r="6" spans="1:2" ht="195" x14ac:dyDescent="0.25">
      <c r="A6" s="10"/>
      <c r="B6" s="4" t="s">
        <v>116</v>
      </c>
    </row>
    <row r="7" spans="1:2" x14ac:dyDescent="0.25">
      <c r="A7" s="10"/>
      <c r="B7" s="4"/>
    </row>
    <row r="8" spans="1:2" ht="180" x14ac:dyDescent="0.25">
      <c r="A8" s="10"/>
      <c r="B8" s="4" t="s">
        <v>117</v>
      </c>
    </row>
    <row r="9" spans="1:2" x14ac:dyDescent="0.25">
      <c r="A9" s="10"/>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118</v>
      </c>
      <c r="B1" s="1" t="s">
        <v>1</v>
      </c>
    </row>
    <row r="2" spans="1:2" x14ac:dyDescent="0.25">
      <c r="A2" s="7"/>
      <c r="B2" s="1" t="s">
        <v>2</v>
      </c>
    </row>
    <row r="3" spans="1:2" x14ac:dyDescent="0.25">
      <c r="A3" s="3" t="s">
        <v>118</v>
      </c>
      <c r="B3" s="4"/>
    </row>
    <row r="4" spans="1:2" x14ac:dyDescent="0.25">
      <c r="A4" s="10" t="s">
        <v>119</v>
      </c>
      <c r="B4" s="4" t="s">
        <v>120</v>
      </c>
    </row>
    <row r="5" spans="1:2" x14ac:dyDescent="0.25">
      <c r="A5" s="10"/>
      <c r="B5" s="4"/>
    </row>
    <row r="6" spans="1:2" ht="409.5" x14ac:dyDescent="0.25">
      <c r="A6" s="10"/>
      <c r="B6" s="4" t="s">
        <v>121</v>
      </c>
    </row>
    <row r="7" spans="1:2" x14ac:dyDescent="0.25">
      <c r="A7" s="10"/>
      <c r="B7" s="4"/>
    </row>
    <row r="8" spans="1:2" ht="105" x14ac:dyDescent="0.25">
      <c r="A8" s="10"/>
      <c r="B8" s="4" t="s">
        <v>122</v>
      </c>
    </row>
    <row r="9" spans="1:2" x14ac:dyDescent="0.25">
      <c r="A9" s="10"/>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123</v>
      </c>
      <c r="B1" s="1" t="s">
        <v>1</v>
      </c>
    </row>
    <row r="2" spans="1:2" x14ac:dyDescent="0.25">
      <c r="A2" s="7"/>
      <c r="B2" s="1" t="s">
        <v>2</v>
      </c>
    </row>
    <row r="3" spans="1:2" x14ac:dyDescent="0.25">
      <c r="A3" s="3" t="s">
        <v>123</v>
      </c>
      <c r="B3" s="4"/>
    </row>
    <row r="4" spans="1:2" ht="30" x14ac:dyDescent="0.25">
      <c r="A4" s="10" t="s">
        <v>123</v>
      </c>
      <c r="B4" s="4" t="s">
        <v>124</v>
      </c>
    </row>
    <row r="5" spans="1:2" x14ac:dyDescent="0.25">
      <c r="A5" s="10"/>
      <c r="B5" s="4"/>
    </row>
    <row r="6" spans="1:2" ht="60" x14ac:dyDescent="0.25">
      <c r="A6" s="10"/>
      <c r="B6" s="4" t="s">
        <v>125</v>
      </c>
    </row>
    <row r="7" spans="1:2" x14ac:dyDescent="0.25">
      <c r="A7" s="10"/>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Consolidated_Balance_Sheets_Un</vt:lpstr>
      <vt:lpstr>Balance_Sheets_Parentheticals_</vt:lpstr>
      <vt:lpstr>Consolidated_Statements_of_Ope</vt:lpstr>
      <vt:lpstr>Consolidated_Statements_of_Cas</vt:lpstr>
      <vt:lpstr>GENERAL_ORGANIZATION_AND_BUSIN</vt:lpstr>
      <vt:lpstr>GOING_CONCERN</vt:lpstr>
      <vt:lpstr>INVESTMENTS</vt:lpstr>
      <vt:lpstr>RELATED_PARTY_TRANSACTIONS</vt:lpstr>
      <vt:lpstr>NOTE_PAYABLE</vt:lpstr>
      <vt:lpstr>FAIR_VALUE_MEASUREMENTS</vt:lpstr>
      <vt:lpstr>DERIVATIVE_INSTRUMENTS</vt:lpstr>
      <vt:lpstr>EQUITY</vt:lpstr>
      <vt:lpstr>GAIN_ON_SETTLEMENT_OF_DEBT</vt:lpstr>
      <vt:lpstr>SUBSEQUENT_EVENTS</vt:lpstr>
      <vt:lpstr>Schedule_of_Fair_Value_Measure</vt:lpstr>
      <vt:lpstr>Schedule_of_Derivative_Instrum</vt:lpstr>
      <vt:lpstr>INVESTMENTS_Details</vt:lpstr>
      <vt:lpstr>RELATED_PARTY_TRANSACTIONS_Det</vt:lpstr>
      <vt:lpstr>NOTES_PAYABLE_Details</vt:lpstr>
      <vt:lpstr>Debt_purchase_agreement_Detail</vt:lpstr>
      <vt:lpstr>Short_term_Debt_Details</vt:lpstr>
      <vt:lpstr>Recurring_Fair_Value_Measures_</vt:lpstr>
      <vt:lpstr>Summarizes_the_changes_in_the_</vt:lpstr>
      <vt:lpstr>Equity_Transactions_Details</vt:lpstr>
      <vt:lpstr>Settlement_of_debt_Details</vt:lpstr>
      <vt:lpstr>Subsequent_transactions_Detail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2015-02-18T17:36:45Z</dcterms:created>
  <dcterms:modified xsi:type="dcterms:W3CDTF">2015-02-18T17:36:45Z</dcterms:modified>
</cp:coreProperties>
</file>