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3" r:id="rId2"/>
    <sheet name="Condensed_Consolidated_Balance1" sheetId="24" r:id="rId3"/>
    <sheet name="Condensed_Consolidated_Stateme" sheetId="4" r:id="rId4"/>
    <sheet name="Condensed_Consolidated_Stateme1" sheetId="25" r:id="rId5"/>
    <sheet name="Condensed_Consolidated_Stateme2" sheetId="6" r:id="rId6"/>
    <sheet name="Organization_and_Other_Matters" sheetId="26" r:id="rId7"/>
    <sheet name="Fair_Value_Measurement" sheetId="27" r:id="rId8"/>
    <sheet name="Earnings_per_Share" sheetId="28" r:id="rId9"/>
    <sheet name="Income_Taxes" sheetId="29" r:id="rId10"/>
    <sheet name="Capital_Stock" sheetId="30" r:id="rId11"/>
    <sheet name="StockBased_Compensation" sheetId="31" r:id="rId12"/>
    <sheet name="Organization_and_Other_Matters1" sheetId="32" r:id="rId13"/>
    <sheet name="Earnings_per_Share_Tables" sheetId="33" r:id="rId14"/>
    <sheet name="StockBased_Compensation_Tables" sheetId="34" r:id="rId15"/>
    <sheet name="Organization_and_Other_Matters2" sheetId="35" r:id="rId16"/>
    <sheet name="Fair_Value_Measurement_Additio" sheetId="17" r:id="rId17"/>
    <sheet name="Earnings_Per_Share_Schedule_of" sheetId="18" r:id="rId18"/>
    <sheet name="Income_Taxes_Additional_Inform" sheetId="19" r:id="rId19"/>
    <sheet name="Capital_Stock_Additional_Infor" sheetId="20" r:id="rId20"/>
    <sheet name="Stock_Based_Compensation_Addit" sheetId="21" r:id="rId21"/>
    <sheet name="Stock_Based_Compensation_Summa" sheetId="22"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<sst xmlns="http://schemas.openxmlformats.org/spreadsheetml/2006/main" count="576" uniqueCount="296">
  <si>
    <t>Document and Entity Information</t>
  </si>
  <si>
    <t>3 Months Ended</t>
  </si>
  <si>
    <t>Mar. 29, 2015</t>
  </si>
  <si>
    <t>Document And Entity Information [Abstract]</t>
  </si>
  <si>
    <t>Document Type</t>
  </si>
  <si>
    <t>10-Q</t>
  </si>
  <si>
    <t>Amendment Flag</t>
  </si>
  <si>
    <t>Document Period End Date</t>
  </si>
  <si>
    <t>Document Fiscal Year Focus</t>
  </si>
  <si>
    <t>Document Fiscal Period Focus</t>
  </si>
  <si>
    <t>Q1</t>
  </si>
  <si>
    <t>Trading Symbol</t>
  </si>
  <si>
    <t>PBPB</t>
  </si>
  <si>
    <t>Entity Registrant Name</t>
  </si>
  <si>
    <t>Potbelly Corporation</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</si>
  <si>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</si>
  <si>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</si>
  <si>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</si>
  <si>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</si>
  <si>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</si>
  <si>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</si>
  <si>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</si>
  <si>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28, 2014</t>
  </si>
  <si>
    <t>Current assets</t>
  </si>
  <si>
    <t>Cash and cash equivalents</t>
  </si>
  <si>
    <t>Accounts receivable, net of allowances of $23 and $19 as of March 29, 2015 and December 28, 2014, respectively</t>
  </si>
  <si>
    <t>Inventories</t>
  </si>
  <si>
    <t>Deferred income taxes, current</t>
  </si>
  <si>
    <t>Prepaid expenses and other current assets</t>
  </si>
  <si>
    <t>Total current assets</t>
  </si>
  <si>
    <t>Property and equipment, net</t>
  </si>
  <si>
    <t>Indefinite-lived intangible assets</t>
  </si>
  <si>
    <t>Goodwill</t>
  </si>
  <si>
    <t>Deferred income taxes, non-current</t>
  </si>
  <si>
    <t>Deferred expenses, net and other assets</t>
  </si>
  <si>
    <t>Total assets</t>
  </si>
  <si>
    <t>Current liabilities</t>
  </si>
  <si>
    <t>Accounts payable</t>
  </si>
  <si>
    <t>Accrued expenses</t>
  </si>
  <si>
    <t>Accrued income taxes</t>
  </si>
  <si>
    <t>Current portion of long-term debt</t>
  </si>
  <si>
    <t>Total current liabilities</t>
  </si>
  <si>
    <t>Deferred rent and landlord allowances</t>
  </si>
  <si>
    <t>Other long-term liabilities</t>
  </si>
  <si>
    <t>Total liabilities</t>
  </si>
  <si>
    <t>Equity</t>
  </si>
  <si>
    <t>Common stock, $0.01 par value-authorized, 200,000,000 shares; outstanding 28,710,056 and 28,934,700 shares as of March 29, 2015, and December 28, 2014, respectively</t>
  </si>
  <si>
    <t>Warrants</t>
  </si>
  <si>
    <t>Additional paid-in-capital</t>
  </si>
  <si>
    <t>Treasury stock, held at cost, 1,161,776 and 827,090 shares as of March 29, 2015, and December 28, 2014, respectively</t>
  </si>
  <si>
    <t>Accumulated deficit</t>
  </si>
  <si>
    <t>Total stockholders' equity</t>
  </si>
  <si>
    <t>Non-controlling interest</t>
  </si>
  <si>
    <t>Total equity</t>
  </si>
  <si>
    <t>Total liabilities and equity</t>
  </si>
  <si>
    <t>Condensed Consolidated Balance Sheets (Unaudited) (Parenthetical) (USD $)</t>
  </si>
  <si>
    <t>In Thousands, except Share data, unless otherwise specified</t>
  </si>
  <si>
    <t>Condensed Consolidated Balance Sheet [Abstract]</t>
  </si>
  <si>
    <t>Allowances on accounts receivable</t>
  </si>
  <si>
    <t>Common stock, par value</t>
  </si>
  <si>
    <t>Common stock, authorized</t>
  </si>
  <si>
    <t>Common stock, outstanding</t>
  </si>
  <si>
    <t>Treasury stock, shares</t>
  </si>
  <si>
    <t>Condensed Consolidated Statements of Operations (Unaudited) (USD $)</t>
  </si>
  <si>
    <t>Mar. 30, 2014</t>
  </si>
  <si>
    <t>Revenues</t>
  </si>
  <si>
    <t>Sandwich shop sales, net</t>
  </si>
  <si>
    <t>Franchise royalties and fees</t>
  </si>
  <si>
    <t>Total revenues</t>
  </si>
  <si>
    <t>Sandwich shop operating expenses</t>
  </si>
  <si>
    <t>Cost of goods sold, excluding depreciation</t>
  </si>
  <si>
    <t>Labor and related expenses</t>
  </si>
  <si>
    <t>Occupancy expenses</t>
  </si>
  <si>
    <t>Other operating expenses</t>
  </si>
  <si>
    <t>General and administrative expenses</t>
  </si>
  <si>
    <t>Depreciation expense</t>
  </si>
  <si>
    <t>Pre-opening costs</t>
  </si>
  <si>
    <t>Impairment and loss on disposal of property and equipment</t>
  </si>
  <si>
    <t>Total expenses</t>
  </si>
  <si>
    <t>Income (loss) from operations</t>
  </si>
  <si>
    <t>Interest expense</t>
  </si>
  <si>
    <t>Income (loss) before income taxes</t>
  </si>
  <si>
    <t>Income tax expense (benefit)</t>
  </si>
  <si>
    <t>Net income (loss)</t>
  </si>
  <si>
    <t>Net income attributable to non-controlling interest</t>
  </si>
  <si>
    <t>Net income (loss) attributable to Potbelly Corporation</t>
  </si>
  <si>
    <t>Net income (loss) per share:</t>
  </si>
  <si>
    <t>Basic</t>
  </si>
  <si>
    <t>Diluted</t>
  </si>
  <si>
    <t>Weighted average shares outstanding:</t>
  </si>
  <si>
    <t>Condensed Consolidated Statement of Equity (Deficit) (Unaudited) (USD $)</t>
  </si>
  <si>
    <t>In Thousands, except Share data</t>
  </si>
  <si>
    <t>Total</t>
  </si>
  <si>
    <t>Common Stock [Member]</t>
  </si>
  <si>
    <t>Treasury Stock [Member]</t>
  </si>
  <si>
    <t>Warrants [Member]</t>
  </si>
  <si>
    <t>Additional Paid-in Capital [Member]</t>
  </si>
  <si>
    <t>Accumulated Deficit [Member]</t>
  </si>
  <si>
    <t>Non Controlling Interest [Member]</t>
  </si>
  <si>
    <t>Beginning Balance at Dec. 29, 2013</t>
  </si>
  <si>
    <t>Beginning Balance, Common Shares at Dec. 29, 2013</t>
  </si>
  <si>
    <t>Net (loss) income</t>
  </si>
  <si>
    <t>Exercise of stock options</t>
  </si>
  <si>
    <t>Exercise of stock options, Shares</t>
  </si>
  <si>
    <t>Amortization of stock-based compensation</t>
  </si>
  <si>
    <t>Ending Balance at Mar. 30, 2014</t>
  </si>
  <si>
    <t>Ending Balance, Common Shares at Mar. 30, 2014</t>
  </si>
  <si>
    <t>Beginning Balance at Dec. 28, 2014</t>
  </si>
  <si>
    <t>Beginning Balance, Common Shares at Dec. 28, 2014</t>
  </si>
  <si>
    <t>Repurchases of common stock</t>
  </si>
  <si>
    <t>Repurchases of common stock, Shares</t>
  </si>
  <si>
    <t>Contributions from non-controlling interest</t>
  </si>
  <si>
    <t>Ending Balance at Mar. 29, 2015</t>
  </si>
  <si>
    <t>Ending Balance, Common Shares at Mar. 29, 2015</t>
  </si>
  <si>
    <t>Condensed Consolidated Statements of Cash Flows (Unaudited) (USD $)</t>
  </si>
  <si>
    <t>CASH FLOWS FROM OPERATING ACTIVITIES:</t>
  </si>
  <si>
    <t>Adjustments to reconcile net income to net cash provided by operating activities:</t>
  </si>
  <si>
    <t>Depreciation</t>
  </si>
  <si>
    <t>Deferred income tax</t>
  </si>
  <si>
    <t>Amortization of stock compensation expense</t>
  </si>
  <si>
    <t>Asset impairment, store closure and disposal of property and equipment</t>
  </si>
  <si>
    <t>Amortization of debt issuance costs</t>
  </si>
  <si>
    <t>Changes in operating assets and liabilities:</t>
  </si>
  <si>
    <t>Accounts receivable, net</t>
  </si>
  <si>
    <t>Prepaid expenses and other assets</t>
  </si>
  <si>
    <t>Accrued and other liabilities</t>
  </si>
  <si>
    <t>Net cash provided by operating activities</t>
  </si>
  <si>
    <t>CASH FLOWS FROM INVESTING ACTIVITIES:</t>
  </si>
  <si>
    <t>Purchases of property and equipment</t>
  </si>
  <si>
    <t>Net cash (used in) investing activities</t>
  </si>
  <si>
    <t>CASH FLOWS FROM FINANCING ACTIVITIES</t>
  </si>
  <si>
    <t>Payments on note payable</t>
  </si>
  <si>
    <t>Proceeds from exercise of stock options</t>
  </si>
  <si>
    <t>Payment of payroll taxes related to stock-based compensation awards</t>
  </si>
  <si>
    <t>Treasury stock repurchase</t>
  </si>
  <si>
    <t>Net cash (used in) financing activities</t>
  </si>
  <si>
    <t>NET (DECREASE) IN CASH AND CASH EQUIVALENTS</t>
  </si>
  <si>
    <t>CASH AND CASH EQUIVALENTS AT BEGINNING OF PERIOD</t>
  </si>
  <si>
    <t>CASH AND CASH EQUIVALENTS AT END OF PERIOD</t>
  </si>
  <si>
    <t>Supplemental cash flow information:</t>
  </si>
  <si>
    <t>Income taxes paid</t>
  </si>
  <si>
    <t>Interest paid</t>
  </si>
  <si>
    <t>Supplemental non-cash investing and financing activities:</t>
  </si>
  <si>
    <t>Unpaid liability for purchases of property and equipment</t>
  </si>
  <si>
    <t>Organization and Other Matters</t>
  </si>
  <si>
    <t>Organization, Consolidation and Presentation of Financial Statements [Abstract]</t>
  </si>
  <si>
    <t>(1) Organization and Other Matters</t>
  </si>
  <si>
    <t>Business</t>
  </si>
  <si>
    <t>Potbelly Corporation (the “Company” or “Potbelly”), through its wholly-owned subsidiaries, operates Potbelly Sandwich Works sandwich shops in 27 states and the District of Columbia. As of March 29, 2015 and March 30, 2014, the Company had 339 and 305 company-operated shops, respectively. During the 13 weeks ended March 29, 2015, the Company opened seven new company-operated shops and closed two shops. During the 13 weeks ended March 30, 2014, the Company opened nine new company-operated shops and closed no shops.</t>
  </si>
  <si>
    <t>The Company also sells and administers franchises of Potbelly Sandwich Works sandwich shops. The first domestic and international franchise locations administered by the Company opened during February 2011. As of March 29, 2015, 17 franchised shops were in operation domestically and 12 franchised shops were in operation internationally. During the 13 weeks ended March 29, 2015, the Company did not open or close any franchised shops. During the 13 weeks ended March 30, 2014, the Company opened two franchised shops and closed no franchised shops.</t>
  </si>
  <si>
    <t>Basis of Presentation</t>
  </si>
  <si>
    <t>The unaudited condensed consolidated financial statements and notes herein should be read in conjunction with the audited consolidated financial statements of Potbelly Corporation and its subsidiaries and the notes thereto included in the Company’s Annual Report on Form 10-K for the year ended December 28, 2014. The unaudited condensed consolidated financial statements included herein have been prepared by the Company without audit, pursuant to the rules and regulations of the SEC regarding interim financial reporting. Certain information and footnote disclosures normally included in financial statements prepared in accordance with accounting principles generally accepted in the United States of America (“GAAP”) have been condensed or omitted pursuant to the SEC’s rules and regulations. In the opinion of management, all adjustments, which are of a normal and recurring nature (except as otherwise noted), that are necessary to present fairly the Company’s financial position as of December 28, 2014 and March 29, 2015, its statement of operations for the 13 weeks ended March 30, 2014 and March 29, 2015 and its statement of cash flows for the 13 weeks ended March 30, 2014 and March 29, 2015 have been included. The consolidated statements of operations for the interim periods presented herein are not necessarily indicative of the results to be expected for the full year.</t>
  </si>
  <si>
    <t>The Company does not have any components of other comprehensive income (loss) recorded within its consolidated financial statements, and, therefore, does not separately present a statement of comprehensive income (loss) in its consolidated financial statements.</t>
  </si>
  <si>
    <t>Principles of Consolidation</t>
  </si>
  <si>
    <t>The unaudited condensed consolidated financial statements include the accounts of Potbelly Corporation; its wholly owned subsidiary, Potbelly Illinois, Inc. (“PII”); PII’s wholly owned subsidiaries, Potbelly Franchising, LLC and Potbelly Sandwich Works LLC (“LLC”) and 18 of LLC’s wholly owned subsidiaries and the LLC’s three joint ventures, collectively, the “Company.” All significant intercompany balances and transactions have been eliminated in consolidation. For consolidated joint ventures, non-controlling interest represents a non-controlling partner’s share of the assets, liabilities and operations related to the three joint venture investments. The Company has ownership interests ranging from 65-80% in these consolidated joint ventures.</t>
  </si>
  <si>
    <t>Fiscal Year</t>
  </si>
  <si>
    <t>The Company uses a 52/53-week fiscal year that ends on the last Sunday of the calendar period. Approximately every five or six years a 53rd week is added. Fiscal years 2014 and 2015 each consist of 52 weeks. The fiscal quarters ended March 30, 2014 and March 29, 2015 each consisted of 13 weeks.</t>
  </si>
  <si>
    <t>Use of Estimates</t>
  </si>
  <si>
    <t>The preparation of financial statements in conformity with GAAP requires management to make estimates and assumptions, primarily related to the long-lived assets and income taxes,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t>
  </si>
  <si>
    <t>Fair Value Measurement</t>
  </si>
  <si>
    <t>Fair Value Disclosures [Abstract]</t>
  </si>
  <si>
    <t>(2) Fair Value Measurement</t>
  </si>
  <si>
    <t>The carrying amounts of cash and cash equivalents, accounts receivable, accounts payable and all other current liabilities approximate fair values due to the short maturities of these balances.</t>
  </si>
  <si>
    <t>The Company assesses potential impairments to its long-lived assets, which includes property and equipment, whenever events or circumstances indicate that the carrying amount of an asset may not be recoverable. Shop-level assets are grouped at the individual shop-level for the purpose of the impairment assessment. Recoverability of an asset is measured by a comparison of the carrying amount of an asset to its estimated undiscounted future cash flows expected to be generated by the asset. If the carrying amount of the asset group exceeds its estimated undiscounted future cash flows, an impairment charge is recognized as the amount by which the carrying amount of the asset exceeds the fair value of the asset. After performing a periodic review of our shops during the first fiscal quarter of 2015, it was determined that indicators of impairment were present for certain shops as a result of continued underperformance of shop profitability. We performed an impairment analysis related to these shops and recorded impairment charges of $0.3 million for the 13 weeks ended March 29, 2015 related to the excess of the carrying amounts recorded on our balance sheet over the identified shops’ estimated fair values. The fair value of the shop assets was determined using the discounted future cash flow method of anticipated cash flows through the shop’s lease-end date using fair value measurement inputs classified as Level 3. Level 3 inputs are derived from valuation techniques in which one or more significant inputs or significant value drivers are unobservable.</t>
  </si>
  <si>
    <t>In fiscal 2014, the Company established a non-qualified deferred compensation plan, “Potbelly Non-Qualified Deferred Compensation Plan,” which allows highly compensated employees to defer a portion of their base salary and variable compensation each plan year. The Company maintains a rabbi trust to fund obligations under the deferred compensation plan. Amounts in the rabbi trust are invested in mutual funds. The investments in the rabbi trust are designated as trading securities and carried at fair value. Fair market value of investments in the rabbi trust is measured using Level 1 inputs (quoted prices for identical assets in active markets). As of March 29, 2015, the fair value of the investments in the rabbi trust was $53 thousand, which is included in other assets in the condensed consolidated balance sheet. The associated liability is recorded within other long-term liabilities in the condensed consolidated balance sheet. The Company records trading gains and losses in general and administrative expenses in the condensed consolidated statement of operations, along with the offsetting amount related to the increase or decrease in deferred compensation to reflect its exposure to liabilities for payment under the deferred plan. For the three months ended March 29, 2015, the Company recorded an immaterial amount of unrealized losses on investments held in the rabbi trust.</t>
  </si>
  <si>
    <t>Earnings per Share</t>
  </si>
  <si>
    <t>Earnings Per Share [Abstract]</t>
  </si>
  <si>
    <t>(3) Earnings per share</t>
  </si>
  <si>
    <t>Basic and diluted income (loss) per share are calculated using the weighted average number of shares outstanding for the period as follows:</t>
  </si>
  <si>
    <t>  </t>
  </si>
  <si>
    <t>For the 13 Weeks Ended</t>
  </si>
  <si>
    <t>March 29,</t>
  </si>
  <si>
    <t>March 30,</t>
  </si>
  <si>
    <t>$</t>
  </si>
  <si>
    <t>(301</t>
  </si>
  <si>
    <t>)</t>
  </si>
  <si>
    <t>Weighted average common shares outstanding-basic</t>
  </si>
  <si>
    <t>Plus: Effect of potential stock options exercise</t>
  </si>
  <si>
    <t>—  </t>
  </si>
  <si>
    <t>Plus: Effect of potential warrant exercise</t>
  </si>
  <si>
    <t>Weighted average common shares outstanding-diluted</t>
  </si>
  <si>
    <t>Income (loss) per share available to common stockholders-basic</t>
  </si>
  <si>
    <t>(0.01</t>
  </si>
  <si>
    <t>Income (loss) per share available to common stockholders-diluted</t>
  </si>
  <si>
    <t>Potentially dilutive shares that are considered anti-dilutive:</t>
  </si>
  <si>
    <t>Common share options</t>
  </si>
  <si>
    <t>Income Taxes</t>
  </si>
  <si>
    <t>Income Tax Disclosure [Abstract]</t>
  </si>
  <si>
    <t>(4) Income Taxes</t>
  </si>
  <si>
    <t>The Company recognized income tax expense of $0.4 million on pre-tax income of $0.9 million, or an effective tax rate of 39.6%, for the 13 weeks ended March 29, 2015, compared to an income tax benefit of $0.2 million on pre-tax loss of $0.5 million, or an effective tax rate of 39.5%, for the 13 weeks ended March 30, 2014. The difference between the statutory rate and the effective tax rate is primarily attributable to state income taxes offset by certain federal and state tax credits.</t>
  </si>
  <si>
    <t>Capital Stock</t>
  </si>
  <si>
    <t>Equity [Abstract]</t>
  </si>
  <si>
    <t>(5) Capital Stock</t>
  </si>
  <si>
    <t>On August 1, 2014, the Company’s Board of Directors authorized a share repurchase program of up to $35.0 million of the Company’s common stock. Under this program, the Company may, from time to time, purchase shares in the open market (including in pre-arranged stock trading plans in accordance with the guidelines specified in Rule 10b5-1 under the Securities Exchange Act of 1934, as amended) or in privately negotiated transactions. During the 13 weeks ended March 29, 2015, the Company repurchased 334,686 shares of its common stock for approximately $4.4 million in open market transactions. As of March 29, 2015, the remaining dollar value of authorization under the share repurchase program was $20.4 million. Repurchased shares are included as treasury stock in the Condensed Consolidated Balance Sheets and the Condensed Consolidated Statement of Equity.</t>
  </si>
  <si>
    <t>Stock-Based Compensation</t>
  </si>
  <si>
    <t>Disclosure of Compensation Related Costs, Share-based Payments [Abstract]</t>
  </si>
  <si>
    <t>(6) Stock-Based Compensation</t>
  </si>
  <si>
    <t>Throughout the 13 weeks ending March 29, 2015, the Company issued 253,479 stock options under the 2013 Long-Term Incentive Plan to eligible employees and key executives. The fair value of the options was determined using the Black-Scholes option pricing model. The weighted average fair value of options granted during the 13 weeks ended March 29, 2015 was $6.37 per share, as estimated using the following weighted average assumptions: expected life of options – seven years; volatility- 45.65%; risk-free interest rate – 1.90%; and dividend yield – 0.00%. The Company used the simplified method for determining the expected life of the options. Due to the lack of historical data as a newly public company, the Company calculated the specific stock price volatility using a blended volatility rate based on comparable publicly traded companies.</t>
  </si>
  <si>
    <t>A summary of activity for the 13 weeks ended March 29, 2015 is as follows:</t>
  </si>
  <si>
    <t>Options</t>
  </si>
  <si>
    <t>Shares</t>
  </si>
  <si>
    <t>(Thousands)</t>
  </si>
  <si>
    <t>Weighted</t>
  </si>
  <si>
    <t>Average</t>
  </si>
  <si>
    <t>Exercise</t>
  </si>
  <si>
    <t>Price</t>
  </si>
  <si>
    <t>Aggregate</t>
  </si>
  <si>
    <t>Intrinsic</t>
  </si>
  <si>
    <t>Value</t>
  </si>
  <si>
    <t>Remaining</t>
  </si>
  <si>
    <t>Term</t>
  </si>
  <si>
    <t>(Years)</t>
  </si>
  <si>
    <t>Outstanding—December 28, 2014</t>
  </si>
  <si>
    <t>Granted</t>
  </si>
  <si>
    <t>Exercised</t>
  </si>
  <si>
    <t>(110</t>
  </si>
  <si>
    <t>) </t>
  </si>
  <si>
    <t>Canceled</t>
  </si>
  <si>
    <t>(116</t>
  </si>
  <si>
    <t>Outstanding—March 29, 2015</t>
  </si>
  <si>
    <t>Exercisable—March 29, 2015</t>
  </si>
  <si>
    <r>
      <t xml:space="preserve">In accordance with ASC Topic 718, </t>
    </r>
    <r>
      <rPr>
        <i/>
        <sz val="10"/>
        <color theme="1"/>
        <rFont val="Times New Roman"/>
        <family val="1"/>
      </rPr>
      <t>Compensation—Stock Compensation</t>
    </r>
    <r>
      <rPr>
        <sz val="10"/>
        <color theme="1"/>
        <rFont val="Times New Roman"/>
        <family val="1"/>
      </rPr>
      <t>, stock-based compensation is measured at the grant date, based on the calculated fair value of the award, and is recognized as an expense over the requisite employee service period, which is generally the vesting period of the grant, with a corresponding increase to additional paid-in-capital. For each of the 13 weeks ended March 29, 2015 and March 30, 2014, the Company recognized stock-based compensation expense of $0.5 million. As of March 29, 2015, the unrecognized stock-based compensation expense was $6.1 million, which will be recognized through fiscal year 2019. The Company records stock-based compensation expense within general and administrative expenses in the consolidated statements of operations.</t>
    </r>
  </si>
  <si>
    <t>Organization and Other Matters (Policies)</t>
  </si>
  <si>
    <t>Accounting Policies [Abstract]</t>
  </si>
  <si>
    <t>Earnings per Share (Tables)</t>
  </si>
  <si>
    <t>Schedule of the Calculation of Weighted Average Shares Outstanding for Basic and Diluted Earnings per Share</t>
  </si>
  <si>
    <t>Stock-Based Compensation (Tables)</t>
  </si>
  <si>
    <t>Summary of Activity Under Plans and Agreement</t>
  </si>
  <si>
    <t>Organization and Other Matters - Additional Information (Detail)</t>
  </si>
  <si>
    <t>Store</t>
  </si>
  <si>
    <t>Nature Of Business And Basis Of Presentation [Line Items]</t>
  </si>
  <si>
    <t>Number of sandwich works and shops operation states</t>
  </si>
  <si>
    <t>Number of wholly owned subsidiaries</t>
  </si>
  <si>
    <t>Number of joint ventures</t>
  </si>
  <si>
    <t>Minimum [Member]</t>
  </si>
  <si>
    <t>Ownership interest rate</t>
  </si>
  <si>
    <t>Maximum [Member]</t>
  </si>
  <si>
    <t>Company Operated Shops [Member]</t>
  </si>
  <si>
    <t>Number of shops</t>
  </si>
  <si>
    <t>Number of closed stores</t>
  </si>
  <si>
    <t>Company Operated Shops [Member] | New Shops [Member]</t>
  </si>
  <si>
    <t>Franchised Shops [Member]</t>
  </si>
  <si>
    <t>Franchised Shops [Member] | New Shops [Member]</t>
  </si>
  <si>
    <t>Franchised Shops [Member] | Domestic Operations [Member]</t>
  </si>
  <si>
    <t>Franchised Shops [Member] | International [Member]</t>
  </si>
  <si>
    <t>Fair Value Measurement - Additional Information (Detail) (USD $)</t>
  </si>
  <si>
    <t>Impairment charges</t>
  </si>
  <si>
    <t>Fair value of investments in rabbi trust</t>
  </si>
  <si>
    <t>Earnings Per Share - Schedule of the Calculation of Weighted Average Shares Outstanding for Basic and Diluted Earnings per Share (Detail) (USD $)</t>
  </si>
  <si>
    <t>Earnings Per Share, Diluted, by Common Class, Including Two Class Method [Line Items]</t>
  </si>
  <si>
    <t>Common Share Options [Member]</t>
  </si>
  <si>
    <t>Potentially dilutive shares that are considered anti-dilutive</t>
  </si>
  <si>
    <t>Income Taxes - Additional Information (Detail) (USD $)</t>
  </si>
  <si>
    <t>Effective tax rate</t>
  </si>
  <si>
    <t>Capital Stock - Additional Information (Detail) (USD $)</t>
  </si>
  <si>
    <t>Aug. 01, 2014</t>
  </si>
  <si>
    <t>Stock repurchase program, authorized amount</t>
  </si>
  <si>
    <t>Common stock shares repurchased</t>
  </si>
  <si>
    <t>Remaining dollar value of authorization under the share repurchase program</t>
  </si>
  <si>
    <t>Stock Based Compensation - Additional Information (Detail) (USD $)</t>
  </si>
  <si>
    <t>Share-based Compensation Arrangement by Share-based Payment Award [Line Items]</t>
  </si>
  <si>
    <t>Stock options issued</t>
  </si>
  <si>
    <t>Weighted average common stock fair value</t>
  </si>
  <si>
    <t>Recognized stock-based compensation expense</t>
  </si>
  <si>
    <t>Unrecognized stock compensation expense</t>
  </si>
  <si>
    <t>Unrecognized stock compensation expense, recognition period</t>
  </si>
  <si>
    <t>Through 2019</t>
  </si>
  <si>
    <t>2013 Long Term Incentive Plan [Member]</t>
  </si>
  <si>
    <t>Expected life of options</t>
  </si>
  <si>
    <t>7 years</t>
  </si>
  <si>
    <t>Volatility</t>
  </si>
  <si>
    <t>Risk-free interest rate</t>
  </si>
  <si>
    <t>Dividend yield</t>
  </si>
  <si>
    <t>Method used to determine fair value of the options</t>
  </si>
  <si>
    <t>Black-Scholes option pricing model</t>
  </si>
  <si>
    <t>Stock Based Compensation - Summary of Activity Under Plans and Agreement (Detail) (USD $)</t>
  </si>
  <si>
    <t>In Thousands, except Per Share data, unless otherwise specified</t>
  </si>
  <si>
    <t>12 Months Ended</t>
  </si>
  <si>
    <t>Options Outstanding shares, Beginning balance</t>
  </si>
  <si>
    <t>Options Outstanding shares, Granted</t>
  </si>
  <si>
    <t>Options Outstanding shares, Exercised</t>
  </si>
  <si>
    <t>Options Outstanding shares, Canceled</t>
  </si>
  <si>
    <t>Options Outstanding shares, Ending balance</t>
  </si>
  <si>
    <t>Options Outstanding shares, Exercisable</t>
  </si>
  <si>
    <t>Options outstanding weighted average exercise price, Granted</t>
  </si>
  <si>
    <t>Options outstanding weighted average exercise price, Exercised</t>
  </si>
  <si>
    <t>Options outstanding weighted average exercise price, Canceled</t>
  </si>
  <si>
    <t>Options outstanding weighted average exercise price, Ending balance</t>
  </si>
  <si>
    <t>Options outstanding weighted average exercise price, Exercisable</t>
  </si>
  <si>
    <t>Options Outstanding Aggregate Intrinsic value</t>
  </si>
  <si>
    <t>Options Exercisable Aggregate Intrinsic Value</t>
  </si>
  <si>
    <t>Option Outstanding Weighted Average Remaining Term</t>
  </si>
  <si>
    <t>5 years 7 months 10 days</t>
  </si>
  <si>
    <t>5 years 7 months 13 days</t>
  </si>
  <si>
    <t>Options Exercisable Weighted Average Remaining Term</t>
  </si>
  <si>
    <t>4 years 8 months 5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</si>
</sst>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Calibri"/>
      <family val="2"/>
      <scheme val="minor"/>
    </font>
    <font>
      <b/>
      <sz val="10"/>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u/>
      <sz val="10"/>
      <color theme="1"/>
      <name val="Times New Roman"/>
      <family val="1"/>
    </font>
    <font>
      <i/>
      <sz val="10"/>
      <color theme="1"/>
      <name val="Times New Roman"/>
      <family val="1"/>
    </font>
    <font>
      <sz val="12"/>
      <color rgb="FF000000"/>
      <name val="Calibri"/>
      <family val="2"/>
      <scheme val="minor"/>
    </font>
    <font>
      <sz val="1"/>
      <color theme="1"/>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1" fillId="0" borderId="0" xfId="0" applyFont="1" applyAlignment="1">
      <alignment wrapText="1"/>
    </xf>
    <xf numFmtId="0" fontId="18" fillId="0" borderId="0" xfId="0" applyFont="1"/>
    <xf numFmtId="0" fontId="24"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18" fillId="33" borderId="0" xfId="0" applyFont="1" applyFill="1"/>
    <xf numFmtId="0" fontId="0" fillId="33" borderId="0" xfId="0" applyFill="1"/>
    <xf numFmtId="0" fontId="26" fillId="0" borderId="0" xfId="0" applyFont="1" applyAlignment="1">
      <alignment wrapText="1"/>
    </xf>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applyAlignment="1">
      <alignment horizontal="right"/>
    </xf>
    <xf numFmtId="0" fontId="18" fillId="33" borderId="0" xfId="0" applyFont="1" applyFill="1" applyAlignment="1">
      <alignment horizontal="right"/>
    </xf>
    <xf numFmtId="0" fontId="0" fillId="0" borderId="0" xfId="0" applyAlignment="1">
      <alignment horizontal="right"/>
    </xf>
    <xf numFmtId="0" fontId="18" fillId="0" borderId="0" xfId="0" applyFont="1" applyAlignment="1">
      <alignment horizontal="right"/>
    </xf>
    <xf numFmtId="0" fontId="26" fillId="0" borderId="11" xfId="0" applyFont="1" applyBorder="1" applyAlignment="1">
      <alignment wrapText="1"/>
    </xf>
    <xf numFmtId="0" fontId="26" fillId="0" borderId="12" xfId="0" applyFont="1" applyBorder="1" applyAlignment="1">
      <alignment wrapText="1"/>
    </xf>
    <xf numFmtId="0" fontId="0" fillId="0" borderId="0" xfId="0" applyAlignment="1">
      <alignment horizontal="right" wrapText="1"/>
    </xf>
    <xf numFmtId="0" fontId="18" fillId="0" borderId="0" xfId="0" applyFont="1" applyAlignment="1">
      <alignment horizontal="right" wrapText="1"/>
    </xf>
    <xf numFmtId="0" fontId="27"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5"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6"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5" fillId="0" borderId="0" xfId="0" applyFont="1"/>
    <xf numFmtId="0" fontId="0" fillId="33" borderId="0" xfId="0" applyFill="1" applyAlignment="1">
      <alignment vertical="top" wrapText="1"/>
    </xf>
    <xf numFmtId="0" fontId="30" fillId="0" borderId="0" xfId="0" applyFont="1" applyAlignment="1">
      <alignment wrapText="1"/>
    </xf>
    <xf numFmtId="0" fontId="30" fillId="0" borderId="11" xfId="0" applyFont="1" applyBorder="1" applyAlignment="1">
      <alignment wrapText="1"/>
    </xf>
    <xf numFmtId="0" fontId="30" fillId="0" borderId="12" xfId="0" applyFont="1" applyBorder="1" applyAlignment="1">
      <alignment wrapText="1"/>
    </xf>
    <xf numFmtId="0" fontId="31" fillId="0" borderId="0" xfId="0" applyFont="1" applyAlignment="1">
      <alignment vertical="top"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30" fillId="0" borderId="0" xfId="0" applyFont="1" applyAlignment="1">
      <alignment wrapText="1"/>
    </xf>
    <xf numFmtId="0" fontId="21" fillId="0" borderId="0" xfId="0" applyFont="1" applyAlignment="1">
      <alignment wrapText="1"/>
    </xf>
    <xf numFmtId="0" fontId="29" fillId="0" borderId="0" xfId="0" applyFont="1" applyAlignment="1">
      <alignment wrapText="1"/>
    </xf>
    <xf numFmtId="0" fontId="16" fillId="0" borderId="0" xfId="0" applyFont="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9.710937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42092</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1195734</v>
      </c>
      <c r="C11" s="5"/>
    </row>
    <row r="12" spans="1:3" x14ac:dyDescent="0.25">
      <c r="A12" s="3" t="s">
        <v>16</v>
      </c>
      <c r="B12" s="5">
        <f>--12-27</f>
        <v>-15</v>
      </c>
      <c r="C12" s="5"/>
    </row>
    <row r="13" spans="1:3" x14ac:dyDescent="0.25">
      <c r="A13" s="3" t="s">
        <v>17</v>
      </c>
      <c r="B13" s="5" t="s">
        <v>18</v>
      </c>
      <c r="C13" s="5"/>
    </row>
    <row r="14" spans="1:3" ht="30" x14ac:dyDescent="0.25">
      <c r="A14" s="3" t="s">
        <v>19</v>
      </c>
      <c r="B14" s="5"/>
      <c r="C14" s="7">
        <v>30003391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186</v>
      </c>
      <c r="B1" s="1" t="s">
        <v>1</v>
      </c>
    </row>
    <row r="2" spans="1:2" x14ac:dyDescent="0.25">
      <c r="A2" s="8"/>
      <c r="B2" s="1" t="s">
        <v>2</v>
      </c>
    </row>
    <row r="3" spans="1:2" x14ac:dyDescent="0.25">
      <c r="A3" s="4" t="s">
        <v>187</v>
      </c>
      <c r="B3" s="5"/>
    </row>
    <row r="4" spans="1:2" x14ac:dyDescent="0.25">
      <c r="A4" s="14" t="s">
        <v>186</v>
      </c>
      <c r="B4" s="11" t="s">
        <v>188</v>
      </c>
    </row>
    <row r="5" spans="1:2" ht="153.75" x14ac:dyDescent="0.25">
      <c r="A5" s="14"/>
      <c r="B5" s="13" t="s">
        <v>189</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190</v>
      </c>
      <c r="B1" s="1" t="s">
        <v>1</v>
      </c>
    </row>
    <row r="2" spans="1:2" x14ac:dyDescent="0.25">
      <c r="A2" s="8"/>
      <c r="B2" s="1" t="s">
        <v>2</v>
      </c>
    </row>
    <row r="3" spans="1:2" x14ac:dyDescent="0.25">
      <c r="A3" s="4" t="s">
        <v>191</v>
      </c>
      <c r="B3" s="5"/>
    </row>
    <row r="4" spans="1:2" x14ac:dyDescent="0.25">
      <c r="A4" s="14" t="s">
        <v>190</v>
      </c>
      <c r="B4" s="11" t="s">
        <v>192</v>
      </c>
    </row>
    <row r="5" spans="1:2" ht="281.25" x14ac:dyDescent="0.25">
      <c r="A5" s="14"/>
      <c r="B5" s="13" t="s">
        <v>193</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25.28515625" customWidth="1"/>
    <col min="6" max="6" width="10.28515625" customWidth="1"/>
    <col min="7" max="8" width="9.5703125" customWidth="1"/>
    <col min="9" max="9" width="27.42578125" customWidth="1"/>
    <col min="10" max="12" width="9.5703125" customWidth="1"/>
    <col min="13" max="13" width="29.7109375" customWidth="1"/>
    <col min="14" max="14" width="36.5703125" customWidth="1"/>
    <col min="15" max="15" width="9.5703125" customWidth="1"/>
    <col min="16" max="16" width="36.5703125" customWidth="1"/>
    <col min="17" max="17" width="23" customWidth="1"/>
    <col min="18" max="18" width="36.5703125" customWidth="1"/>
  </cols>
  <sheetData>
    <row r="1" spans="1:18" ht="15" customHeight="1" x14ac:dyDescent="0.25">
      <c r="A1" s="8" t="s">
        <v>194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195</v>
      </c>
      <c r="B3" s="49"/>
      <c r="C3" s="49"/>
      <c r="D3" s="49"/>
      <c r="E3" s="49"/>
      <c r="F3" s="49"/>
      <c r="G3" s="49"/>
      <c r="H3" s="49"/>
      <c r="I3" s="49"/>
      <c r="J3" s="49"/>
      <c r="K3" s="49"/>
      <c r="L3" s="49"/>
      <c r="M3" s="49"/>
      <c r="N3" s="49"/>
      <c r="O3" s="49"/>
      <c r="P3" s="49"/>
      <c r="Q3" s="49"/>
      <c r="R3" s="49"/>
    </row>
    <row r="4" spans="1:18" x14ac:dyDescent="0.25">
      <c r="A4" s="14" t="s">
        <v>194</v>
      </c>
      <c r="B4" s="50" t="s">
        <v>196</v>
      </c>
      <c r="C4" s="50"/>
      <c r="D4" s="50"/>
      <c r="E4" s="50"/>
      <c r="F4" s="50"/>
      <c r="G4" s="50"/>
      <c r="H4" s="50"/>
      <c r="I4" s="50"/>
      <c r="J4" s="50"/>
      <c r="K4" s="50"/>
      <c r="L4" s="50"/>
      <c r="M4" s="50"/>
      <c r="N4" s="50"/>
      <c r="O4" s="50"/>
      <c r="P4" s="50"/>
      <c r="Q4" s="50"/>
      <c r="R4" s="50"/>
    </row>
    <row r="5" spans="1:18" ht="25.5" customHeight="1" x14ac:dyDescent="0.25">
      <c r="A5" s="14"/>
      <c r="B5" s="51" t="s">
        <v>197</v>
      </c>
      <c r="C5" s="51"/>
      <c r="D5" s="51"/>
      <c r="E5" s="51"/>
      <c r="F5" s="51"/>
      <c r="G5" s="51"/>
      <c r="H5" s="51"/>
      <c r="I5" s="51"/>
      <c r="J5" s="51"/>
      <c r="K5" s="51"/>
      <c r="L5" s="51"/>
      <c r="M5" s="51"/>
      <c r="N5" s="51"/>
      <c r="O5" s="51"/>
      <c r="P5" s="51"/>
      <c r="Q5" s="51"/>
      <c r="R5" s="51"/>
    </row>
    <row r="6" spans="1:18" x14ac:dyDescent="0.25">
      <c r="A6" s="14"/>
      <c r="B6" s="51" t="s">
        <v>198</v>
      </c>
      <c r="C6" s="51"/>
      <c r="D6" s="51"/>
      <c r="E6" s="51"/>
      <c r="F6" s="51"/>
      <c r="G6" s="51"/>
      <c r="H6" s="51"/>
      <c r="I6" s="51"/>
      <c r="J6" s="51"/>
      <c r="K6" s="51"/>
      <c r="L6" s="51"/>
      <c r="M6" s="51"/>
      <c r="N6" s="51"/>
      <c r="O6" s="51"/>
      <c r="P6" s="51"/>
      <c r="Q6" s="51"/>
      <c r="R6" s="51"/>
    </row>
    <row r="7" spans="1:18" ht="15.75" x14ac:dyDescent="0.25">
      <c r="A7" s="14"/>
      <c r="B7" s="52"/>
      <c r="C7" s="52"/>
      <c r="D7" s="52"/>
      <c r="E7" s="52"/>
      <c r="F7" s="52"/>
      <c r="G7" s="52"/>
      <c r="H7" s="52"/>
      <c r="I7" s="52"/>
      <c r="J7" s="52"/>
      <c r="K7" s="52"/>
      <c r="L7" s="52"/>
      <c r="M7" s="52"/>
      <c r="N7" s="52"/>
      <c r="O7" s="52"/>
      <c r="P7" s="52"/>
      <c r="Q7" s="52"/>
      <c r="R7" s="52"/>
    </row>
    <row r="8" spans="1:18" x14ac:dyDescent="0.25">
      <c r="A8" s="14"/>
      <c r="B8" s="13"/>
      <c r="C8" s="13"/>
      <c r="D8" s="13"/>
      <c r="E8" s="13"/>
      <c r="F8" s="13"/>
      <c r="G8" s="13"/>
      <c r="H8" s="13"/>
      <c r="I8" s="13"/>
      <c r="J8" s="13"/>
      <c r="K8" s="13"/>
      <c r="L8" s="13"/>
      <c r="M8" s="13"/>
      <c r="N8" s="13"/>
      <c r="O8" s="13"/>
      <c r="P8" s="13"/>
      <c r="Q8" s="13"/>
      <c r="R8" s="13"/>
    </row>
    <row r="9" spans="1:18" x14ac:dyDescent="0.25">
      <c r="A9" s="14"/>
      <c r="B9" s="53" t="s">
        <v>199</v>
      </c>
      <c r="C9" s="44" t="s">
        <v>169</v>
      </c>
      <c r="D9" s="45" t="s">
        <v>200</v>
      </c>
      <c r="E9" s="45"/>
      <c r="F9" s="44"/>
      <c r="G9" s="44" t="s">
        <v>169</v>
      </c>
      <c r="H9" s="45" t="s">
        <v>202</v>
      </c>
      <c r="I9" s="45"/>
      <c r="J9" s="44"/>
      <c r="K9" s="44" t="s">
        <v>169</v>
      </c>
      <c r="L9" s="45" t="s">
        <v>206</v>
      </c>
      <c r="M9" s="45"/>
      <c r="N9" s="44"/>
      <c r="O9" s="44" t="s">
        <v>169</v>
      </c>
      <c r="P9" s="45" t="s">
        <v>202</v>
      </c>
      <c r="Q9" s="45"/>
      <c r="R9" s="44"/>
    </row>
    <row r="10" spans="1:18" x14ac:dyDescent="0.25">
      <c r="A10" s="14"/>
      <c r="B10" s="53"/>
      <c r="C10" s="44"/>
      <c r="D10" s="45" t="s">
        <v>201</v>
      </c>
      <c r="E10" s="45"/>
      <c r="F10" s="44"/>
      <c r="G10" s="44"/>
      <c r="H10" s="45" t="s">
        <v>203</v>
      </c>
      <c r="I10" s="45"/>
      <c r="J10" s="44"/>
      <c r="K10" s="44"/>
      <c r="L10" s="45" t="s">
        <v>207</v>
      </c>
      <c r="M10" s="45"/>
      <c r="N10" s="44"/>
      <c r="O10" s="44"/>
      <c r="P10" s="45" t="s">
        <v>203</v>
      </c>
      <c r="Q10" s="45"/>
      <c r="R10" s="44"/>
    </row>
    <row r="11" spans="1:18" x14ac:dyDescent="0.25">
      <c r="A11" s="14"/>
      <c r="B11" s="53"/>
      <c r="C11" s="44"/>
      <c r="D11" s="45"/>
      <c r="E11" s="45"/>
      <c r="F11" s="44"/>
      <c r="G11" s="44"/>
      <c r="H11" s="45" t="s">
        <v>204</v>
      </c>
      <c r="I11" s="45"/>
      <c r="J11" s="44"/>
      <c r="K11" s="44"/>
      <c r="L11" s="45" t="s">
        <v>208</v>
      </c>
      <c r="M11" s="45"/>
      <c r="N11" s="44"/>
      <c r="O11" s="44"/>
      <c r="P11" s="45" t="s">
        <v>209</v>
      </c>
      <c r="Q11" s="45"/>
      <c r="R11" s="44"/>
    </row>
    <row r="12" spans="1:18" x14ac:dyDescent="0.25">
      <c r="A12" s="14"/>
      <c r="B12" s="53"/>
      <c r="C12" s="44"/>
      <c r="D12" s="45"/>
      <c r="E12" s="45"/>
      <c r="F12" s="44"/>
      <c r="G12" s="44"/>
      <c r="H12" s="45" t="s">
        <v>205</v>
      </c>
      <c r="I12" s="45"/>
      <c r="J12" s="44"/>
      <c r="K12" s="44"/>
      <c r="L12" s="45" t="s">
        <v>201</v>
      </c>
      <c r="M12" s="45"/>
      <c r="N12" s="44"/>
      <c r="O12" s="44"/>
      <c r="P12" s="45" t="s">
        <v>210</v>
      </c>
      <c r="Q12" s="45"/>
      <c r="R12" s="44"/>
    </row>
    <row r="13" spans="1:18" ht="15.75" thickBot="1" x14ac:dyDescent="0.3">
      <c r="A13" s="14"/>
      <c r="B13" s="53"/>
      <c r="C13" s="44"/>
      <c r="D13" s="43"/>
      <c r="E13" s="43"/>
      <c r="F13" s="44"/>
      <c r="G13" s="44"/>
      <c r="H13" s="43"/>
      <c r="I13" s="43"/>
      <c r="J13" s="44"/>
      <c r="K13" s="44"/>
      <c r="L13" s="43"/>
      <c r="M13" s="43"/>
      <c r="N13" s="44"/>
      <c r="O13" s="44"/>
      <c r="P13" s="43" t="s">
        <v>211</v>
      </c>
      <c r="Q13" s="43"/>
      <c r="R13" s="44"/>
    </row>
    <row r="14" spans="1:18" ht="15.75" thickBot="1" x14ac:dyDescent="0.3">
      <c r="A14" s="14"/>
      <c r="B14" s="19" t="s">
        <v>212</v>
      </c>
      <c r="C14" s="21" t="s">
        <v>169</v>
      </c>
      <c r="D14" s="21"/>
      <c r="E14" s="31">
        <v>4613</v>
      </c>
      <c r="F14" s="24"/>
      <c r="G14" s="21" t="s">
        <v>169</v>
      </c>
      <c r="H14" s="21" t="s">
        <v>173</v>
      </c>
      <c r="I14" s="23">
        <v>10.1</v>
      </c>
      <c r="J14" s="24"/>
      <c r="K14" s="21" t="s">
        <v>169</v>
      </c>
      <c r="L14" s="21" t="s">
        <v>173</v>
      </c>
      <c r="M14" s="31">
        <v>12731</v>
      </c>
      <c r="N14" s="24"/>
      <c r="O14" s="21" t="s">
        <v>169</v>
      </c>
      <c r="P14" s="21"/>
      <c r="Q14" s="23">
        <v>5.62</v>
      </c>
      <c r="R14" s="24"/>
    </row>
    <row r="15" spans="1:18" ht="15.75" thickTop="1" x14ac:dyDescent="0.25">
      <c r="A15" s="14"/>
      <c r="B15" s="26"/>
      <c r="C15" s="26" t="s">
        <v>169</v>
      </c>
      <c r="D15" s="26"/>
      <c r="E15" s="26"/>
      <c r="F15" s="26"/>
      <c r="G15" s="26" t="s">
        <v>169</v>
      </c>
      <c r="H15" s="26"/>
      <c r="I15" s="26"/>
      <c r="J15" s="26"/>
      <c r="K15" s="26" t="s">
        <v>169</v>
      </c>
      <c r="L15" s="37"/>
      <c r="M15" s="37"/>
      <c r="N15" s="26"/>
      <c r="O15" s="26" t="s">
        <v>169</v>
      </c>
      <c r="P15" s="26"/>
      <c r="Q15" s="26"/>
      <c r="R15" s="26"/>
    </row>
    <row r="16" spans="1:18" x14ac:dyDescent="0.25">
      <c r="A16" s="14"/>
      <c r="B16" s="26"/>
      <c r="C16" s="48"/>
      <c r="D16" s="48"/>
      <c r="E16" s="48"/>
      <c r="F16" s="48"/>
      <c r="G16" s="48"/>
      <c r="H16" s="48"/>
      <c r="I16" s="48"/>
      <c r="J16" s="48"/>
      <c r="K16" s="48"/>
      <c r="L16" s="48"/>
      <c r="M16" s="48"/>
      <c r="N16" s="48"/>
      <c r="O16" s="48"/>
      <c r="P16" s="48"/>
      <c r="Q16" s="48"/>
      <c r="R16" s="48"/>
    </row>
    <row r="17" spans="1:18" x14ac:dyDescent="0.25">
      <c r="A17" s="14"/>
      <c r="B17" s="42" t="s">
        <v>213</v>
      </c>
      <c r="C17" s="13"/>
      <c r="D17" s="13"/>
      <c r="E17" s="39">
        <v>253</v>
      </c>
      <c r="F17" s="17"/>
      <c r="G17" s="13"/>
      <c r="H17" s="13"/>
      <c r="I17" s="39">
        <v>12.98</v>
      </c>
      <c r="J17" s="17" t="s">
        <v>169</v>
      </c>
      <c r="K17" s="13"/>
      <c r="L17" s="13"/>
      <c r="M17" s="13"/>
      <c r="N17" s="13"/>
      <c r="O17" s="13"/>
      <c r="P17" s="13"/>
      <c r="Q17" s="13"/>
      <c r="R17" s="13"/>
    </row>
    <row r="18" spans="1:18" x14ac:dyDescent="0.25">
      <c r="A18" s="14"/>
      <c r="B18" s="41" t="s">
        <v>214</v>
      </c>
      <c r="C18" s="21"/>
      <c r="D18" s="21"/>
      <c r="E18" s="23" t="s">
        <v>215</v>
      </c>
      <c r="F18" s="24" t="s">
        <v>216</v>
      </c>
      <c r="G18" s="21"/>
      <c r="H18" s="21"/>
      <c r="I18" s="23">
        <v>9.74</v>
      </c>
      <c r="J18" s="24"/>
      <c r="K18" s="21"/>
      <c r="L18" s="21"/>
      <c r="M18" s="21"/>
      <c r="N18" s="21"/>
      <c r="O18" s="21"/>
      <c r="P18" s="21"/>
      <c r="Q18" s="21"/>
      <c r="R18" s="21"/>
    </row>
    <row r="19" spans="1:18" ht="15.75" thickBot="1" x14ac:dyDescent="0.3">
      <c r="A19" s="14"/>
      <c r="B19" s="42" t="s">
        <v>217</v>
      </c>
      <c r="C19" s="13"/>
      <c r="D19" s="13"/>
      <c r="E19" s="39" t="s">
        <v>218</v>
      </c>
      <c r="F19" s="17" t="s">
        <v>216</v>
      </c>
      <c r="G19" s="13"/>
      <c r="H19" s="13"/>
      <c r="I19" s="39">
        <v>14.63</v>
      </c>
      <c r="J19" s="17"/>
      <c r="K19" s="13"/>
      <c r="L19" s="13"/>
      <c r="M19" s="13"/>
      <c r="N19" s="13"/>
      <c r="O19" s="13"/>
      <c r="P19" s="13"/>
      <c r="Q19" s="13"/>
      <c r="R19" s="13"/>
    </row>
    <row r="20" spans="1:18" x14ac:dyDescent="0.25">
      <c r="A20" s="14"/>
      <c r="B20" s="26"/>
      <c r="C20" s="26" t="s">
        <v>169</v>
      </c>
      <c r="D20" s="36"/>
      <c r="E20" s="36"/>
      <c r="F20" s="26"/>
      <c r="G20" s="26" t="s">
        <v>169</v>
      </c>
      <c r="H20" s="26"/>
      <c r="I20" s="26"/>
      <c r="J20" s="26"/>
      <c r="K20" s="26" t="s">
        <v>169</v>
      </c>
      <c r="L20" s="26"/>
      <c r="M20" s="26"/>
      <c r="N20" s="26"/>
      <c r="O20" s="26" t="s">
        <v>169</v>
      </c>
      <c r="P20" s="26"/>
      <c r="Q20" s="26"/>
      <c r="R20" s="26"/>
    </row>
    <row r="21" spans="1:18" ht="15.75" thickBot="1" x14ac:dyDescent="0.3">
      <c r="A21" s="14"/>
      <c r="B21" s="19" t="s">
        <v>219</v>
      </c>
      <c r="C21" s="21"/>
      <c r="D21" s="21"/>
      <c r="E21" s="31">
        <v>4640</v>
      </c>
      <c r="F21" s="24"/>
      <c r="G21" s="21"/>
      <c r="H21" s="21"/>
      <c r="I21" s="23">
        <v>10.15</v>
      </c>
      <c r="J21" s="24"/>
      <c r="K21" s="21"/>
      <c r="L21" s="21" t="s">
        <v>173</v>
      </c>
      <c r="M21" s="31">
        <v>18607</v>
      </c>
      <c r="N21" s="24"/>
      <c r="O21" s="21"/>
      <c r="P21" s="21"/>
      <c r="Q21" s="23">
        <v>5.61</v>
      </c>
      <c r="R21" s="24"/>
    </row>
    <row r="22" spans="1:18" ht="15.75" thickTop="1" x14ac:dyDescent="0.25">
      <c r="A22" s="14"/>
      <c r="B22" s="26"/>
      <c r="C22" s="26" t="s">
        <v>169</v>
      </c>
      <c r="D22" s="37"/>
      <c r="E22" s="37"/>
      <c r="F22" s="26"/>
      <c r="G22" s="26" t="s">
        <v>169</v>
      </c>
      <c r="H22" s="26"/>
      <c r="I22" s="26"/>
      <c r="J22" s="26"/>
      <c r="K22" s="26" t="s">
        <v>169</v>
      </c>
      <c r="L22" s="37"/>
      <c r="M22" s="37"/>
      <c r="N22" s="26"/>
      <c r="O22" s="26" t="s">
        <v>169</v>
      </c>
      <c r="P22" s="26"/>
      <c r="Q22" s="26"/>
      <c r="R22" s="26"/>
    </row>
    <row r="23" spans="1:18" x14ac:dyDescent="0.25">
      <c r="A23" s="14"/>
      <c r="B23" s="26"/>
      <c r="C23" s="48"/>
      <c r="D23" s="48"/>
      <c r="E23" s="48"/>
      <c r="F23" s="48"/>
      <c r="G23" s="48"/>
      <c r="H23" s="48"/>
      <c r="I23" s="48"/>
      <c r="J23" s="48"/>
      <c r="K23" s="48"/>
      <c r="L23" s="48"/>
      <c r="M23" s="48"/>
      <c r="N23" s="48"/>
      <c r="O23" s="48"/>
      <c r="P23" s="48"/>
      <c r="Q23" s="48"/>
      <c r="R23" s="48"/>
    </row>
    <row r="24" spans="1:18" ht="15.75" thickBot="1" x14ac:dyDescent="0.3">
      <c r="A24" s="14"/>
      <c r="B24" s="27" t="s">
        <v>220</v>
      </c>
      <c r="C24" s="13"/>
      <c r="D24" s="13"/>
      <c r="E24" s="29">
        <v>3570</v>
      </c>
      <c r="F24" s="17"/>
      <c r="G24" s="13"/>
      <c r="H24" s="13"/>
      <c r="I24" s="39">
        <v>9.2899999999999991</v>
      </c>
      <c r="J24" s="17"/>
      <c r="K24" s="13"/>
      <c r="L24" s="13" t="s">
        <v>173</v>
      </c>
      <c r="M24" s="29">
        <v>16669</v>
      </c>
      <c r="N24" s="17"/>
      <c r="O24" s="13"/>
      <c r="P24" s="13"/>
      <c r="Q24" s="39">
        <v>4.68</v>
      </c>
      <c r="R24" s="17"/>
    </row>
    <row r="25" spans="1:18" ht="15.75" thickTop="1" x14ac:dyDescent="0.25">
      <c r="A25" s="14"/>
      <c r="B25" s="26"/>
      <c r="C25" s="26" t="s">
        <v>169</v>
      </c>
      <c r="D25" s="37"/>
      <c r="E25" s="37"/>
      <c r="F25" s="26"/>
      <c r="G25" s="26" t="s">
        <v>169</v>
      </c>
      <c r="H25" s="26"/>
      <c r="I25" s="26"/>
      <c r="J25" s="26"/>
      <c r="K25" s="26" t="s">
        <v>169</v>
      </c>
      <c r="L25" s="37"/>
      <c r="M25" s="37"/>
      <c r="N25" s="26"/>
      <c r="O25" s="26" t="s">
        <v>169</v>
      </c>
      <c r="P25" s="26"/>
      <c r="Q25" s="26"/>
      <c r="R25" s="26"/>
    </row>
    <row r="26" spans="1:18" ht="25.5" customHeight="1" x14ac:dyDescent="0.25">
      <c r="A26" s="14"/>
      <c r="B26" s="51" t="s">
        <v>221</v>
      </c>
      <c r="C26" s="51"/>
      <c r="D26" s="51"/>
      <c r="E26" s="51"/>
      <c r="F26" s="51"/>
      <c r="G26" s="51"/>
      <c r="H26" s="51"/>
      <c r="I26" s="51"/>
      <c r="J26" s="51"/>
      <c r="K26" s="51"/>
      <c r="L26" s="51"/>
      <c r="M26" s="51"/>
      <c r="N26" s="51"/>
      <c r="O26" s="51"/>
      <c r="P26" s="51"/>
      <c r="Q26" s="51"/>
      <c r="R26" s="51"/>
    </row>
  </sheetData>
  <mergeCells count="47">
    <mergeCell ref="A1:A2"/>
    <mergeCell ref="B1:R1"/>
    <mergeCell ref="B2:R2"/>
    <mergeCell ref="B3:R3"/>
    <mergeCell ref="A4:A26"/>
    <mergeCell ref="B4:R4"/>
    <mergeCell ref="B5:R5"/>
    <mergeCell ref="B6:R6"/>
    <mergeCell ref="B7:R7"/>
    <mergeCell ref="B26:R26"/>
    <mergeCell ref="R9:R13"/>
    <mergeCell ref="C16:F16"/>
    <mergeCell ref="G16:J16"/>
    <mergeCell ref="K16:N16"/>
    <mergeCell ref="O16:R16"/>
    <mergeCell ref="C23:F23"/>
    <mergeCell ref="G23:J23"/>
    <mergeCell ref="K23:N23"/>
    <mergeCell ref="O23:R23"/>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F9:F13"/>
    <mergeCell ref="G9:G13"/>
    <mergeCell ref="H9:I9"/>
    <mergeCell ref="H10:I10"/>
    <mergeCell ref="H11:I11"/>
    <mergeCell ref="H12:I12"/>
    <mergeCell ref="H13:I13"/>
    <mergeCell ref="B9:B13"/>
    <mergeCell ref="C9:C13"/>
    <mergeCell ref="D9:E9"/>
    <mergeCell ref="D10:E10"/>
    <mergeCell ref="D11:E11"/>
    <mergeCell ref="D12:E12"/>
    <mergeCell ref="D13: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222</v>
      </c>
      <c r="B1" s="1" t="s">
        <v>1</v>
      </c>
    </row>
    <row r="2" spans="1:2" x14ac:dyDescent="0.25">
      <c r="A2" s="8"/>
      <c r="B2" s="1" t="s">
        <v>2</v>
      </c>
    </row>
    <row r="3" spans="1:2" x14ac:dyDescent="0.25">
      <c r="A3" s="4" t="s">
        <v>223</v>
      </c>
      <c r="B3" s="5"/>
    </row>
    <row r="4" spans="1:2" x14ac:dyDescent="0.25">
      <c r="A4" s="14" t="s">
        <v>147</v>
      </c>
      <c r="B4" s="12" t="s">
        <v>147</v>
      </c>
    </row>
    <row r="5" spans="1:2" ht="179.25" x14ac:dyDescent="0.25">
      <c r="A5" s="14"/>
      <c r="B5" s="13" t="s">
        <v>148</v>
      </c>
    </row>
    <row r="6" spans="1:2" ht="179.25" x14ac:dyDescent="0.25">
      <c r="A6" s="14"/>
      <c r="B6" s="13" t="s">
        <v>149</v>
      </c>
    </row>
    <row r="7" spans="1:2" x14ac:dyDescent="0.25">
      <c r="A7" s="14" t="s">
        <v>150</v>
      </c>
      <c r="B7" s="12" t="s">
        <v>150</v>
      </c>
    </row>
    <row r="8" spans="1:2" ht="409.6" x14ac:dyDescent="0.25">
      <c r="A8" s="14"/>
      <c r="B8" s="13" t="s">
        <v>151</v>
      </c>
    </row>
    <row r="9" spans="1:2" ht="90" x14ac:dyDescent="0.25">
      <c r="A9" s="14"/>
      <c r="B9" s="13" t="s">
        <v>152</v>
      </c>
    </row>
    <row r="10" spans="1:2" x14ac:dyDescent="0.25">
      <c r="A10" s="14" t="s">
        <v>153</v>
      </c>
      <c r="B10" s="12" t="s">
        <v>153</v>
      </c>
    </row>
    <row r="11" spans="1:2" ht="243" x14ac:dyDescent="0.25">
      <c r="A11" s="14"/>
      <c r="B11" s="13" t="s">
        <v>154</v>
      </c>
    </row>
    <row r="12" spans="1:2" x14ac:dyDescent="0.25">
      <c r="A12" s="14" t="s">
        <v>155</v>
      </c>
      <c r="B12" s="12" t="s">
        <v>155</v>
      </c>
    </row>
    <row r="13" spans="1:2" ht="90" x14ac:dyDescent="0.25">
      <c r="A13" s="14"/>
      <c r="B13" s="13" t="s">
        <v>156</v>
      </c>
    </row>
    <row r="14" spans="1:2" x14ac:dyDescent="0.25">
      <c r="A14" s="14" t="s">
        <v>157</v>
      </c>
      <c r="B14" s="12" t="s">
        <v>157</v>
      </c>
    </row>
    <row r="15" spans="1:2" ht="141" x14ac:dyDescent="0.25">
      <c r="A15" s="14"/>
      <c r="B15" s="13" t="s">
        <v>158</v>
      </c>
    </row>
  </sheetData>
  <mergeCells count="6">
    <mergeCell ref="A1:A2"/>
    <mergeCell ref="A4:A6"/>
    <mergeCell ref="A7:A9"/>
    <mergeCell ref="A10:A11"/>
    <mergeCell ref="A12:A13"/>
    <mergeCell ref="A1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7109375" customWidth="1"/>
    <col min="4" max="4" width="3" customWidth="1"/>
    <col min="5" max="5" width="15.28515625" customWidth="1"/>
    <col min="6" max="6" width="13.85546875" customWidth="1"/>
    <col min="7" max="7" width="2.7109375" customWidth="1"/>
    <col min="8" max="8" width="3" customWidth="1"/>
    <col min="9" max="9" width="15.28515625" customWidth="1"/>
    <col min="10" max="10" width="2.570312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166</v>
      </c>
      <c r="B3" s="49"/>
      <c r="C3" s="49"/>
      <c r="D3" s="49"/>
      <c r="E3" s="49"/>
      <c r="F3" s="49"/>
      <c r="G3" s="49"/>
      <c r="H3" s="49"/>
      <c r="I3" s="49"/>
      <c r="J3" s="49"/>
    </row>
    <row r="4" spans="1:10" ht="25.5" customHeight="1" x14ac:dyDescent="0.25">
      <c r="A4" s="14" t="s">
        <v>225</v>
      </c>
      <c r="B4" s="64" t="s">
        <v>168</v>
      </c>
      <c r="C4" s="64"/>
      <c r="D4" s="64"/>
      <c r="E4" s="64"/>
      <c r="F4" s="64"/>
      <c r="G4" s="64"/>
      <c r="H4" s="64"/>
      <c r="I4" s="64"/>
      <c r="J4" s="64"/>
    </row>
    <row r="5" spans="1:10" x14ac:dyDescent="0.25">
      <c r="A5" s="14"/>
      <c r="B5" s="49"/>
      <c r="C5" s="49"/>
      <c r="D5" s="49"/>
      <c r="E5" s="49"/>
      <c r="F5" s="49"/>
      <c r="G5" s="49"/>
      <c r="H5" s="49"/>
      <c r="I5" s="49"/>
      <c r="J5" s="49"/>
    </row>
    <row r="6" spans="1:10" ht="15.75" x14ac:dyDescent="0.25">
      <c r="A6" s="14"/>
      <c r="B6" s="65"/>
      <c r="C6" s="65"/>
      <c r="D6" s="65"/>
      <c r="E6" s="65"/>
      <c r="F6" s="65"/>
      <c r="G6" s="65"/>
      <c r="H6" s="65"/>
      <c r="I6" s="65"/>
      <c r="J6" s="65"/>
    </row>
    <row r="7" spans="1:10" x14ac:dyDescent="0.25">
      <c r="A7" s="14"/>
      <c r="B7" s="5"/>
      <c r="C7" s="5"/>
      <c r="D7" s="5"/>
      <c r="E7" s="5"/>
      <c r="F7" s="5"/>
      <c r="G7" s="5"/>
      <c r="H7" s="5"/>
      <c r="I7" s="5"/>
      <c r="J7" s="5"/>
    </row>
    <row r="8" spans="1:10" ht="15.75" thickBot="1" x14ac:dyDescent="0.3">
      <c r="A8" s="14"/>
      <c r="B8" s="5"/>
      <c r="C8" s="5" t="s">
        <v>169</v>
      </c>
      <c r="D8" s="59" t="s">
        <v>170</v>
      </c>
      <c r="E8" s="59"/>
      <c r="F8" s="59"/>
      <c r="G8" s="59"/>
      <c r="H8" s="59"/>
      <c r="I8" s="59"/>
      <c r="J8" s="5"/>
    </row>
    <row r="9" spans="1:10" ht="15" customHeight="1" x14ac:dyDescent="0.25">
      <c r="A9" s="14"/>
      <c r="B9" s="49"/>
      <c r="C9" s="49" t="s">
        <v>169</v>
      </c>
      <c r="D9" s="61" t="s">
        <v>171</v>
      </c>
      <c r="E9" s="61"/>
      <c r="F9" s="62"/>
      <c r="G9" s="62" t="s">
        <v>169</v>
      </c>
      <c r="H9" s="61" t="s">
        <v>172</v>
      </c>
      <c r="I9" s="61"/>
      <c r="J9" s="49"/>
    </row>
    <row r="10" spans="1:10" ht="15.75" thickBot="1" x14ac:dyDescent="0.3">
      <c r="A10" s="14"/>
      <c r="B10" s="49"/>
      <c r="C10" s="49"/>
      <c r="D10" s="59">
        <v>2015</v>
      </c>
      <c r="E10" s="59"/>
      <c r="F10" s="49"/>
      <c r="G10" s="49"/>
      <c r="H10" s="59">
        <v>2014</v>
      </c>
      <c r="I10" s="59"/>
      <c r="J10" s="49"/>
    </row>
    <row r="11" spans="1:10" ht="30" x14ac:dyDescent="0.25">
      <c r="A11" s="14"/>
      <c r="B11" s="54" t="s">
        <v>85</v>
      </c>
      <c r="C11" s="20" t="s">
        <v>169</v>
      </c>
      <c r="D11" s="20" t="s">
        <v>173</v>
      </c>
      <c r="E11" s="22">
        <v>531</v>
      </c>
      <c r="F11" s="25"/>
      <c r="G11" s="20" t="s">
        <v>169</v>
      </c>
      <c r="H11" s="20" t="s">
        <v>173</v>
      </c>
      <c r="I11" s="22" t="s">
        <v>174</v>
      </c>
      <c r="J11" s="25" t="s">
        <v>175</v>
      </c>
    </row>
    <row r="12" spans="1:10" x14ac:dyDescent="0.25">
      <c r="A12" s="14"/>
      <c r="B12" s="55"/>
      <c r="C12" s="63"/>
      <c r="D12" s="63"/>
      <c r="E12" s="63"/>
      <c r="F12" s="63"/>
      <c r="G12" s="63"/>
      <c r="H12" s="63"/>
      <c r="I12" s="63"/>
      <c r="J12" s="63"/>
    </row>
    <row r="13" spans="1:10" ht="30" x14ac:dyDescent="0.25">
      <c r="A13" s="14"/>
      <c r="B13" s="3" t="s">
        <v>176</v>
      </c>
      <c r="C13" s="5" t="s">
        <v>169</v>
      </c>
      <c r="D13" s="5"/>
      <c r="E13" s="28">
        <v>28905084</v>
      </c>
      <c r="G13" s="5" t="s">
        <v>169</v>
      </c>
      <c r="H13" s="5"/>
      <c r="I13" s="28">
        <v>29150824</v>
      </c>
    </row>
    <row r="14" spans="1:10" ht="30" x14ac:dyDescent="0.25">
      <c r="A14" s="14"/>
      <c r="B14" s="54" t="s">
        <v>177</v>
      </c>
      <c r="C14" s="20" t="s">
        <v>169</v>
      </c>
      <c r="D14" s="20"/>
      <c r="E14" s="30">
        <v>710280</v>
      </c>
      <c r="F14" s="25"/>
      <c r="G14" s="20" t="s">
        <v>169</v>
      </c>
      <c r="H14" s="25"/>
      <c r="I14" s="32" t="s">
        <v>178</v>
      </c>
      <c r="J14" s="25"/>
    </row>
    <row r="15" spans="1:10" ht="30.75" thickBot="1" x14ac:dyDescent="0.3">
      <c r="A15" s="14"/>
      <c r="B15" s="3" t="s">
        <v>179</v>
      </c>
      <c r="C15" s="5" t="s">
        <v>169</v>
      </c>
      <c r="D15" s="5"/>
      <c r="E15" s="28">
        <v>59668</v>
      </c>
      <c r="G15" s="5" t="s">
        <v>169</v>
      </c>
      <c r="I15" s="34" t="s">
        <v>178</v>
      </c>
    </row>
    <row r="16" spans="1:10" x14ac:dyDescent="0.25">
      <c r="A16" s="14"/>
      <c r="B16" s="55"/>
      <c r="C16" s="55" t="s">
        <v>169</v>
      </c>
      <c r="D16" s="56"/>
      <c r="E16" s="56"/>
      <c r="F16" s="55"/>
      <c r="G16" s="55" t="s">
        <v>169</v>
      </c>
      <c r="H16" s="56"/>
      <c r="I16" s="56"/>
      <c r="J16" s="55"/>
    </row>
    <row r="17" spans="1:10" ht="30.75" thickBot="1" x14ac:dyDescent="0.3">
      <c r="A17" s="14"/>
      <c r="B17" s="54" t="s">
        <v>180</v>
      </c>
      <c r="C17" s="20"/>
      <c r="D17" s="20"/>
      <c r="E17" s="30">
        <v>29675032</v>
      </c>
      <c r="F17" s="25"/>
      <c r="G17" s="20"/>
      <c r="H17" s="20"/>
      <c r="I17" s="30">
        <v>29150824</v>
      </c>
      <c r="J17" s="25"/>
    </row>
    <row r="18" spans="1:10" ht="15.75" thickTop="1" x14ac:dyDescent="0.25">
      <c r="A18" s="14"/>
      <c r="B18" s="55"/>
      <c r="C18" s="55" t="s">
        <v>169</v>
      </c>
      <c r="D18" s="57"/>
      <c r="E18" s="57"/>
      <c r="F18" s="55"/>
      <c r="G18" s="55" t="s">
        <v>169</v>
      </c>
      <c r="H18" s="57"/>
      <c r="I18" s="57"/>
      <c r="J18" s="55"/>
    </row>
    <row r="19" spans="1:10" x14ac:dyDescent="0.25">
      <c r="A19" s="14"/>
      <c r="B19" s="55"/>
      <c r="C19" s="63"/>
      <c r="D19" s="63"/>
      <c r="E19" s="63"/>
      <c r="F19" s="63"/>
      <c r="G19" s="63"/>
      <c r="H19" s="63"/>
      <c r="I19" s="63"/>
      <c r="J19" s="63"/>
    </row>
    <row r="20" spans="1:10" ht="30" x14ac:dyDescent="0.25">
      <c r="A20" s="14"/>
      <c r="B20" s="3" t="s">
        <v>181</v>
      </c>
      <c r="C20" s="5"/>
      <c r="D20" s="5" t="s">
        <v>173</v>
      </c>
      <c r="E20" s="38">
        <v>0.02</v>
      </c>
      <c r="G20" s="5"/>
      <c r="H20" s="5" t="s">
        <v>173</v>
      </c>
      <c r="I20" s="38" t="s">
        <v>182</v>
      </c>
      <c r="J20" t="s">
        <v>175</v>
      </c>
    </row>
    <row r="21" spans="1:10" ht="30" x14ac:dyDescent="0.25">
      <c r="A21" s="14"/>
      <c r="B21" s="54" t="s">
        <v>183</v>
      </c>
      <c r="C21" s="20"/>
      <c r="D21" s="20" t="s">
        <v>173</v>
      </c>
      <c r="E21" s="22">
        <v>0.02</v>
      </c>
      <c r="F21" s="25"/>
      <c r="G21" s="20"/>
      <c r="H21" s="20" t="s">
        <v>173</v>
      </c>
      <c r="I21" s="22" t="s">
        <v>182</v>
      </c>
      <c r="J21" s="25" t="s">
        <v>175</v>
      </c>
    </row>
    <row r="22" spans="1:10" ht="30" x14ac:dyDescent="0.25">
      <c r="A22" s="14"/>
      <c r="B22" s="58" t="s">
        <v>184</v>
      </c>
      <c r="C22" s="5"/>
      <c r="D22" s="5"/>
      <c r="E22" s="49"/>
      <c r="F22" s="49"/>
      <c r="G22" s="49"/>
      <c r="H22" s="49"/>
      <c r="I22" s="49"/>
      <c r="J22" s="5"/>
    </row>
    <row r="23" spans="1:10" x14ac:dyDescent="0.25">
      <c r="A23" s="14"/>
      <c r="B23" s="54" t="s">
        <v>185</v>
      </c>
      <c r="C23" s="20"/>
      <c r="D23" s="20"/>
      <c r="E23" s="30">
        <v>726673</v>
      </c>
      <c r="F23" s="25"/>
      <c r="G23" s="20"/>
      <c r="H23" s="20"/>
      <c r="I23" s="30">
        <v>5238508</v>
      </c>
      <c r="J23" s="25"/>
    </row>
    <row r="24" spans="1:10" x14ac:dyDescent="0.25">
      <c r="A24" s="14"/>
      <c r="B24" s="3" t="s">
        <v>47</v>
      </c>
      <c r="C24" s="5"/>
      <c r="E24" s="34" t="s">
        <v>178</v>
      </c>
      <c r="G24" s="5"/>
      <c r="H24" s="5"/>
      <c r="I24" s="28">
        <v>241704</v>
      </c>
    </row>
  </sheetData>
  <mergeCells count="23">
    <mergeCell ref="A1:A2"/>
    <mergeCell ref="B1:J1"/>
    <mergeCell ref="B2:J2"/>
    <mergeCell ref="B3:J3"/>
    <mergeCell ref="A4:A24"/>
    <mergeCell ref="B4:J4"/>
    <mergeCell ref="B5:J5"/>
    <mergeCell ref="B6:J6"/>
    <mergeCell ref="J9:J10"/>
    <mergeCell ref="C12:F12"/>
    <mergeCell ref="G12:J12"/>
    <mergeCell ref="C19:F19"/>
    <mergeCell ref="G19:J19"/>
    <mergeCell ref="E22:I22"/>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1.140625" bestFit="1" customWidth="1"/>
    <col min="3" max="3" width="1.85546875" bestFit="1" customWidth="1"/>
    <col min="5" max="5" width="5.5703125" bestFit="1" customWidth="1"/>
    <col min="6" max="6" width="2.140625" bestFit="1" customWidth="1"/>
    <col min="7" max="7" width="1.85546875" bestFit="1" customWidth="1"/>
    <col min="8" max="8" width="2.42578125" customWidth="1"/>
    <col min="9" max="9" width="7.28515625" customWidth="1"/>
    <col min="10" max="11" width="1.85546875" bestFit="1" customWidth="1"/>
    <col min="12" max="12" width="2.7109375" customWidth="1"/>
    <col min="13" max="13" width="8.85546875" customWidth="1"/>
    <col min="15" max="15" width="1.85546875" bestFit="1" customWidth="1"/>
    <col min="17" max="17" width="5" bestFit="1" customWidth="1"/>
  </cols>
  <sheetData>
    <row r="1" spans="1:18" ht="15" customHeight="1" x14ac:dyDescent="0.25">
      <c r="A1" s="8" t="s">
        <v>226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195</v>
      </c>
      <c r="B3" s="49"/>
      <c r="C3" s="49"/>
      <c r="D3" s="49"/>
      <c r="E3" s="49"/>
      <c r="F3" s="49"/>
      <c r="G3" s="49"/>
      <c r="H3" s="49"/>
      <c r="I3" s="49"/>
      <c r="J3" s="49"/>
      <c r="K3" s="49"/>
      <c r="L3" s="49"/>
      <c r="M3" s="49"/>
      <c r="N3" s="49"/>
      <c r="O3" s="49"/>
      <c r="P3" s="49"/>
      <c r="Q3" s="49"/>
      <c r="R3" s="49"/>
    </row>
    <row r="4" spans="1:18" x14ac:dyDescent="0.25">
      <c r="A4" s="14" t="s">
        <v>227</v>
      </c>
      <c r="B4" s="64" t="s">
        <v>198</v>
      </c>
      <c r="C4" s="64"/>
      <c r="D4" s="64"/>
      <c r="E4" s="64"/>
      <c r="F4" s="64"/>
      <c r="G4" s="64"/>
      <c r="H4" s="64"/>
      <c r="I4" s="64"/>
      <c r="J4" s="64"/>
      <c r="K4" s="64"/>
      <c r="L4" s="64"/>
      <c r="M4" s="64"/>
      <c r="N4" s="64"/>
      <c r="O4" s="64"/>
      <c r="P4" s="64"/>
      <c r="Q4" s="64"/>
      <c r="R4" s="64"/>
    </row>
    <row r="5" spans="1:18" x14ac:dyDescent="0.25">
      <c r="A5" s="14"/>
      <c r="B5" s="49"/>
      <c r="C5" s="49"/>
      <c r="D5" s="49"/>
      <c r="E5" s="49"/>
      <c r="F5" s="49"/>
      <c r="G5" s="49"/>
      <c r="H5" s="49"/>
      <c r="I5" s="49"/>
      <c r="J5" s="49"/>
      <c r="K5" s="49"/>
      <c r="L5" s="49"/>
      <c r="M5" s="49"/>
      <c r="N5" s="49"/>
      <c r="O5" s="49"/>
      <c r="P5" s="49"/>
      <c r="Q5" s="49"/>
      <c r="R5" s="49"/>
    </row>
    <row r="6" spans="1:18" ht="15.75" x14ac:dyDescent="0.25">
      <c r="A6" s="14"/>
      <c r="B6" s="65"/>
      <c r="C6" s="65"/>
      <c r="D6" s="65"/>
      <c r="E6" s="65"/>
      <c r="F6" s="65"/>
      <c r="G6" s="65"/>
      <c r="H6" s="65"/>
      <c r="I6" s="65"/>
      <c r="J6" s="65"/>
      <c r="K6" s="65"/>
      <c r="L6" s="65"/>
      <c r="M6" s="65"/>
      <c r="N6" s="65"/>
      <c r="O6" s="65"/>
      <c r="P6" s="65"/>
      <c r="Q6" s="65"/>
      <c r="R6" s="65"/>
    </row>
    <row r="7" spans="1:18" x14ac:dyDescent="0.25">
      <c r="A7" s="14"/>
      <c r="B7" s="5"/>
      <c r="C7" s="5"/>
      <c r="D7" s="5"/>
      <c r="E7" s="5"/>
      <c r="F7" s="5"/>
      <c r="G7" s="5"/>
      <c r="H7" s="5"/>
      <c r="I7" s="5"/>
      <c r="J7" s="5"/>
      <c r="K7" s="5"/>
      <c r="L7" s="5"/>
      <c r="M7" s="5"/>
      <c r="N7" s="5"/>
      <c r="O7" s="5"/>
      <c r="P7" s="5"/>
      <c r="Q7" s="5"/>
      <c r="R7" s="5"/>
    </row>
    <row r="8" spans="1:18" ht="15" customHeight="1" x14ac:dyDescent="0.25">
      <c r="A8" s="14"/>
      <c r="B8" s="66" t="s">
        <v>199</v>
      </c>
      <c r="C8" s="49" t="s">
        <v>169</v>
      </c>
      <c r="D8" s="60" t="s">
        <v>200</v>
      </c>
      <c r="E8" s="60"/>
      <c r="F8" s="49"/>
      <c r="G8" s="49" t="s">
        <v>169</v>
      </c>
      <c r="H8" s="60" t="s">
        <v>202</v>
      </c>
      <c r="I8" s="60"/>
      <c r="J8" s="49"/>
      <c r="K8" s="49" t="s">
        <v>169</v>
      </c>
      <c r="L8" s="60" t="s">
        <v>206</v>
      </c>
      <c r="M8" s="60"/>
      <c r="N8" s="49"/>
      <c r="O8" s="49" t="s">
        <v>169</v>
      </c>
      <c r="P8" s="60" t="s">
        <v>202</v>
      </c>
      <c r="Q8" s="60"/>
      <c r="R8" s="49"/>
    </row>
    <row r="9" spans="1:18" ht="15" customHeight="1" x14ac:dyDescent="0.25">
      <c r="A9" s="14"/>
      <c r="B9" s="66"/>
      <c r="C9" s="49"/>
      <c r="D9" s="60" t="s">
        <v>201</v>
      </c>
      <c r="E9" s="60"/>
      <c r="F9" s="49"/>
      <c r="G9" s="49"/>
      <c r="H9" s="60" t="s">
        <v>203</v>
      </c>
      <c r="I9" s="60"/>
      <c r="J9" s="49"/>
      <c r="K9" s="49"/>
      <c r="L9" s="60" t="s">
        <v>207</v>
      </c>
      <c r="M9" s="60"/>
      <c r="N9" s="49"/>
      <c r="O9" s="49"/>
      <c r="P9" s="60" t="s">
        <v>203</v>
      </c>
      <c r="Q9" s="60"/>
      <c r="R9" s="49"/>
    </row>
    <row r="10" spans="1:18" ht="15" customHeight="1" x14ac:dyDescent="0.25">
      <c r="A10" s="14"/>
      <c r="B10" s="66"/>
      <c r="C10" s="49"/>
      <c r="D10" s="60"/>
      <c r="E10" s="60"/>
      <c r="F10" s="49"/>
      <c r="G10" s="49"/>
      <c r="H10" s="60" t="s">
        <v>204</v>
      </c>
      <c r="I10" s="60"/>
      <c r="J10" s="49"/>
      <c r="K10" s="49"/>
      <c r="L10" s="60" t="s">
        <v>208</v>
      </c>
      <c r="M10" s="60"/>
      <c r="N10" s="49"/>
      <c r="O10" s="49"/>
      <c r="P10" s="60" t="s">
        <v>209</v>
      </c>
      <c r="Q10" s="60"/>
      <c r="R10" s="49"/>
    </row>
    <row r="11" spans="1:18" ht="15" customHeight="1" x14ac:dyDescent="0.25">
      <c r="A11" s="14"/>
      <c r="B11" s="66"/>
      <c r="C11" s="49"/>
      <c r="D11" s="60"/>
      <c r="E11" s="60"/>
      <c r="F11" s="49"/>
      <c r="G11" s="49"/>
      <c r="H11" s="60" t="s">
        <v>205</v>
      </c>
      <c r="I11" s="60"/>
      <c r="J11" s="49"/>
      <c r="K11" s="49"/>
      <c r="L11" s="60" t="s">
        <v>201</v>
      </c>
      <c r="M11" s="60"/>
      <c r="N11" s="49"/>
      <c r="O11" s="49"/>
      <c r="P11" s="60" t="s">
        <v>210</v>
      </c>
      <c r="Q11" s="60"/>
      <c r="R11" s="49"/>
    </row>
    <row r="12" spans="1:18" ht="15.75" thickBot="1" x14ac:dyDescent="0.3">
      <c r="A12" s="14"/>
      <c r="B12" s="66"/>
      <c r="C12" s="49"/>
      <c r="D12" s="59"/>
      <c r="E12" s="59"/>
      <c r="F12" s="49"/>
      <c r="G12" s="49"/>
      <c r="H12" s="59"/>
      <c r="I12" s="59"/>
      <c r="J12" s="49"/>
      <c r="K12" s="49"/>
      <c r="L12" s="59"/>
      <c r="M12" s="59"/>
      <c r="N12" s="49"/>
      <c r="O12" s="49"/>
      <c r="P12" s="59" t="s">
        <v>211</v>
      </c>
      <c r="Q12" s="59"/>
      <c r="R12" s="49"/>
    </row>
    <row r="13" spans="1:18" ht="15.75" thickBot="1" x14ac:dyDescent="0.3">
      <c r="A13" s="14"/>
      <c r="B13" s="54" t="s">
        <v>212</v>
      </c>
      <c r="C13" s="20" t="s">
        <v>169</v>
      </c>
      <c r="D13" s="20"/>
      <c r="E13" s="30">
        <v>4613</v>
      </c>
      <c r="F13" s="25"/>
      <c r="G13" s="20" t="s">
        <v>169</v>
      </c>
      <c r="H13" s="20" t="s">
        <v>173</v>
      </c>
      <c r="I13" s="22">
        <v>10.1</v>
      </c>
      <c r="J13" s="25"/>
      <c r="K13" s="20" t="s">
        <v>169</v>
      </c>
      <c r="L13" s="20" t="s">
        <v>173</v>
      </c>
      <c r="M13" s="30">
        <v>12731</v>
      </c>
      <c r="N13" s="25"/>
      <c r="O13" s="20" t="s">
        <v>169</v>
      </c>
      <c r="P13" s="20"/>
      <c r="Q13" s="22">
        <v>5.62</v>
      </c>
      <c r="R13" s="25"/>
    </row>
    <row r="14" spans="1:18" ht="15.75" thickTop="1" x14ac:dyDescent="0.25">
      <c r="A14" s="14"/>
      <c r="B14" s="55"/>
      <c r="C14" s="55" t="s">
        <v>169</v>
      </c>
      <c r="D14" s="55"/>
      <c r="E14" s="55"/>
      <c r="F14" s="55"/>
      <c r="G14" s="55" t="s">
        <v>169</v>
      </c>
      <c r="H14" s="55"/>
      <c r="I14" s="55"/>
      <c r="J14" s="55"/>
      <c r="K14" s="55" t="s">
        <v>169</v>
      </c>
      <c r="L14" s="57"/>
      <c r="M14" s="57"/>
      <c r="N14" s="55"/>
      <c r="O14" s="55" t="s">
        <v>169</v>
      </c>
      <c r="P14" s="55"/>
      <c r="Q14" s="55"/>
      <c r="R14" s="55"/>
    </row>
    <row r="15" spans="1:18" x14ac:dyDescent="0.25">
      <c r="A15" s="14"/>
      <c r="B15" s="55"/>
      <c r="C15" s="63"/>
      <c r="D15" s="63"/>
      <c r="E15" s="63"/>
      <c r="F15" s="63"/>
      <c r="G15" s="63"/>
      <c r="H15" s="63"/>
      <c r="I15" s="63"/>
      <c r="J15" s="63"/>
      <c r="K15" s="63"/>
      <c r="L15" s="63"/>
      <c r="M15" s="63"/>
      <c r="N15" s="63"/>
      <c r="O15" s="63"/>
      <c r="P15" s="63"/>
      <c r="Q15" s="63"/>
      <c r="R15" s="63"/>
    </row>
    <row r="16" spans="1:18" x14ac:dyDescent="0.25">
      <c r="A16" s="14"/>
      <c r="B16" s="3" t="s">
        <v>213</v>
      </c>
      <c r="C16" s="5"/>
      <c r="D16" s="5"/>
      <c r="E16" s="38">
        <v>253</v>
      </c>
      <c r="G16" s="5"/>
      <c r="H16" s="5"/>
      <c r="I16" s="38">
        <v>12.98</v>
      </c>
      <c r="J16" t="s">
        <v>169</v>
      </c>
      <c r="K16" s="5"/>
      <c r="L16" s="5"/>
      <c r="M16" s="5"/>
      <c r="N16" s="5"/>
      <c r="O16" s="5"/>
      <c r="P16" s="5"/>
      <c r="Q16" s="5"/>
      <c r="R16" s="5"/>
    </row>
    <row r="17" spans="1:18" x14ac:dyDescent="0.25">
      <c r="A17" s="14"/>
      <c r="B17" s="54" t="s">
        <v>214</v>
      </c>
      <c r="C17" s="20"/>
      <c r="D17" s="20"/>
      <c r="E17" s="22" t="s">
        <v>215</v>
      </c>
      <c r="F17" s="25" t="s">
        <v>216</v>
      </c>
      <c r="G17" s="20"/>
      <c r="H17" s="20"/>
      <c r="I17" s="22">
        <v>9.74</v>
      </c>
      <c r="J17" s="25"/>
      <c r="K17" s="20"/>
      <c r="L17" s="20"/>
      <c r="M17" s="20"/>
      <c r="N17" s="20"/>
      <c r="O17" s="20"/>
      <c r="P17" s="20"/>
      <c r="Q17" s="20"/>
      <c r="R17" s="20"/>
    </row>
    <row r="18" spans="1:18" ht="15.75" thickBot="1" x14ac:dyDescent="0.3">
      <c r="A18" s="14"/>
      <c r="B18" s="3" t="s">
        <v>217</v>
      </c>
      <c r="C18" s="5"/>
      <c r="D18" s="5"/>
      <c r="E18" s="38" t="s">
        <v>218</v>
      </c>
      <c r="F18" t="s">
        <v>216</v>
      </c>
      <c r="G18" s="5"/>
      <c r="H18" s="5"/>
      <c r="I18" s="38">
        <v>14.63</v>
      </c>
      <c r="K18" s="5"/>
      <c r="L18" s="5"/>
      <c r="M18" s="5"/>
      <c r="N18" s="5"/>
      <c r="O18" s="5"/>
      <c r="P18" s="5"/>
      <c r="Q18" s="5"/>
      <c r="R18" s="5"/>
    </row>
    <row r="19" spans="1:18" x14ac:dyDescent="0.25">
      <c r="A19" s="14"/>
      <c r="B19" s="55"/>
      <c r="C19" s="55" t="s">
        <v>169</v>
      </c>
      <c r="D19" s="56"/>
      <c r="E19" s="56"/>
      <c r="F19" s="55"/>
      <c r="G19" s="55" t="s">
        <v>169</v>
      </c>
      <c r="H19" s="55"/>
      <c r="I19" s="55"/>
      <c r="J19" s="55"/>
      <c r="K19" s="55" t="s">
        <v>169</v>
      </c>
      <c r="L19" s="55"/>
      <c r="M19" s="55"/>
      <c r="N19" s="55"/>
      <c r="O19" s="55" t="s">
        <v>169</v>
      </c>
      <c r="P19" s="55"/>
      <c r="Q19" s="55"/>
      <c r="R19" s="55"/>
    </row>
    <row r="20" spans="1:18" ht="15.75" thickBot="1" x14ac:dyDescent="0.3">
      <c r="A20" s="14"/>
      <c r="B20" s="54" t="s">
        <v>219</v>
      </c>
      <c r="C20" s="20"/>
      <c r="D20" s="20"/>
      <c r="E20" s="30">
        <v>4640</v>
      </c>
      <c r="F20" s="25"/>
      <c r="G20" s="20"/>
      <c r="H20" s="20"/>
      <c r="I20" s="22">
        <v>10.15</v>
      </c>
      <c r="J20" s="25"/>
      <c r="K20" s="20"/>
      <c r="L20" s="20" t="s">
        <v>173</v>
      </c>
      <c r="M20" s="30">
        <v>18607</v>
      </c>
      <c r="N20" s="25"/>
      <c r="O20" s="20"/>
      <c r="P20" s="20"/>
      <c r="Q20" s="22">
        <v>5.61</v>
      </c>
      <c r="R20" s="25"/>
    </row>
    <row r="21" spans="1:18" ht="15.75" thickTop="1" x14ac:dyDescent="0.25">
      <c r="A21" s="14"/>
      <c r="B21" s="55"/>
      <c r="C21" s="55" t="s">
        <v>169</v>
      </c>
      <c r="D21" s="57"/>
      <c r="E21" s="57"/>
      <c r="F21" s="55"/>
      <c r="G21" s="55" t="s">
        <v>169</v>
      </c>
      <c r="H21" s="55"/>
      <c r="I21" s="55"/>
      <c r="J21" s="55"/>
      <c r="K21" s="55" t="s">
        <v>169</v>
      </c>
      <c r="L21" s="57"/>
      <c r="M21" s="57"/>
      <c r="N21" s="55"/>
      <c r="O21" s="55" t="s">
        <v>169</v>
      </c>
      <c r="P21" s="55"/>
      <c r="Q21" s="55"/>
      <c r="R21" s="55"/>
    </row>
    <row r="22" spans="1:18" x14ac:dyDescent="0.25">
      <c r="A22" s="14"/>
      <c r="B22" s="55"/>
      <c r="C22" s="63"/>
      <c r="D22" s="63"/>
      <c r="E22" s="63"/>
      <c r="F22" s="63"/>
      <c r="G22" s="63"/>
      <c r="H22" s="63"/>
      <c r="I22" s="63"/>
      <c r="J22" s="63"/>
      <c r="K22" s="63"/>
      <c r="L22" s="63"/>
      <c r="M22" s="63"/>
      <c r="N22" s="63"/>
      <c r="O22" s="63"/>
      <c r="P22" s="63"/>
      <c r="Q22" s="63"/>
      <c r="R22" s="63"/>
    </row>
    <row r="23" spans="1:18" ht="15.75" thickBot="1" x14ac:dyDescent="0.3">
      <c r="A23" s="14"/>
      <c r="B23" s="3" t="s">
        <v>220</v>
      </c>
      <c r="C23" s="5"/>
      <c r="D23" s="5"/>
      <c r="E23" s="28">
        <v>3570</v>
      </c>
      <c r="G23" s="5"/>
      <c r="H23" s="5"/>
      <c r="I23" s="38">
        <v>9.2899999999999991</v>
      </c>
      <c r="K23" s="5"/>
      <c r="L23" s="5" t="s">
        <v>173</v>
      </c>
      <c r="M23" s="28">
        <v>16669</v>
      </c>
      <c r="O23" s="5"/>
      <c r="P23" s="5"/>
      <c r="Q23" s="38">
        <v>4.68</v>
      </c>
    </row>
    <row r="24" spans="1:18" ht="15.75" thickTop="1" x14ac:dyDescent="0.25">
      <c r="A24" s="14"/>
      <c r="B24" s="55"/>
      <c r="C24" s="55" t="s">
        <v>169</v>
      </c>
      <c r="D24" s="57"/>
      <c r="E24" s="57"/>
      <c r="F24" s="55"/>
      <c r="G24" s="55" t="s">
        <v>169</v>
      </c>
      <c r="H24" s="55"/>
      <c r="I24" s="55"/>
      <c r="J24" s="55"/>
      <c r="K24" s="55" t="s">
        <v>169</v>
      </c>
      <c r="L24" s="57"/>
      <c r="M24" s="57"/>
      <c r="N24" s="55"/>
      <c r="O24" s="55" t="s">
        <v>169</v>
      </c>
      <c r="P24" s="55"/>
      <c r="Q24" s="55"/>
      <c r="R24" s="55"/>
    </row>
  </sheetData>
  <mergeCells count="45">
    <mergeCell ref="A1:A2"/>
    <mergeCell ref="B1:R1"/>
    <mergeCell ref="B2:R2"/>
    <mergeCell ref="B3:R3"/>
    <mergeCell ref="A4:A24"/>
    <mergeCell ref="B4:R4"/>
    <mergeCell ref="B5:R5"/>
    <mergeCell ref="B6:R6"/>
    <mergeCell ref="R8:R12"/>
    <mergeCell ref="C15:F15"/>
    <mergeCell ref="G15:J15"/>
    <mergeCell ref="K15:N15"/>
    <mergeCell ref="O15:R15"/>
    <mergeCell ref="C22:F22"/>
    <mergeCell ref="G22:J22"/>
    <mergeCell ref="K22:N22"/>
    <mergeCell ref="O22:R2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228</v>
      </c>
      <c r="B1" s="8" t="s">
        <v>1</v>
      </c>
      <c r="C1" s="8"/>
    </row>
    <row r="2" spans="1:3" x14ac:dyDescent="0.25">
      <c r="A2" s="8"/>
      <c r="B2" s="1" t="s">
        <v>2</v>
      </c>
      <c r="C2" s="1" t="s">
        <v>64</v>
      </c>
    </row>
    <row r="3" spans="1:3" x14ac:dyDescent="0.25">
      <c r="A3" s="8"/>
      <c r="B3" s="1" t="s">
        <v>229</v>
      </c>
      <c r="C3" s="1" t="s">
        <v>229</v>
      </c>
    </row>
    <row r="4" spans="1:3" ht="30" x14ac:dyDescent="0.25">
      <c r="A4" s="4" t="s">
        <v>230</v>
      </c>
      <c r="B4" s="5"/>
      <c r="C4" s="5"/>
    </row>
    <row r="5" spans="1:3" ht="30" x14ac:dyDescent="0.25">
      <c r="A5" s="3" t="s">
        <v>231</v>
      </c>
      <c r="B5" s="5">
        <v>27</v>
      </c>
      <c r="C5" s="5"/>
    </row>
    <row r="6" spans="1:3" x14ac:dyDescent="0.25">
      <c r="A6" s="3" t="s">
        <v>232</v>
      </c>
      <c r="B6" s="5">
        <v>18</v>
      </c>
      <c r="C6" s="5"/>
    </row>
    <row r="7" spans="1:3" x14ac:dyDescent="0.25">
      <c r="A7" s="3" t="s">
        <v>233</v>
      </c>
      <c r="B7" s="5">
        <v>3</v>
      </c>
      <c r="C7" s="5"/>
    </row>
    <row r="8" spans="1:3" x14ac:dyDescent="0.25">
      <c r="A8" s="3" t="s">
        <v>234</v>
      </c>
      <c r="B8" s="5"/>
      <c r="C8" s="5"/>
    </row>
    <row r="9" spans="1:3" ht="30" x14ac:dyDescent="0.25">
      <c r="A9" s="4" t="s">
        <v>230</v>
      </c>
      <c r="B9" s="5"/>
      <c r="C9" s="5"/>
    </row>
    <row r="10" spans="1:3" x14ac:dyDescent="0.25">
      <c r="A10" s="3" t="s">
        <v>235</v>
      </c>
      <c r="B10" s="67">
        <v>0.65</v>
      </c>
      <c r="C10" s="5"/>
    </row>
    <row r="11" spans="1:3" x14ac:dyDescent="0.25">
      <c r="A11" s="3" t="s">
        <v>236</v>
      </c>
      <c r="B11" s="5"/>
      <c r="C11" s="5"/>
    </row>
    <row r="12" spans="1:3" ht="30" x14ac:dyDescent="0.25">
      <c r="A12" s="4" t="s">
        <v>230</v>
      </c>
      <c r="B12" s="5"/>
      <c r="C12" s="5"/>
    </row>
    <row r="13" spans="1:3" x14ac:dyDescent="0.25">
      <c r="A13" s="3" t="s">
        <v>235</v>
      </c>
      <c r="B13" s="67">
        <v>0.8</v>
      </c>
      <c r="C13" s="5"/>
    </row>
    <row r="14" spans="1:3" x14ac:dyDescent="0.25">
      <c r="A14" s="3" t="s">
        <v>237</v>
      </c>
      <c r="B14" s="5"/>
      <c r="C14" s="5"/>
    </row>
    <row r="15" spans="1:3" ht="30" x14ac:dyDescent="0.25">
      <c r="A15" s="4" t="s">
        <v>230</v>
      </c>
      <c r="B15" s="5"/>
      <c r="C15" s="5"/>
    </row>
    <row r="16" spans="1:3" x14ac:dyDescent="0.25">
      <c r="A16" s="3" t="s">
        <v>238</v>
      </c>
      <c r="B16" s="5">
        <v>339</v>
      </c>
      <c r="C16" s="5">
        <v>305</v>
      </c>
    </row>
    <row r="17" spans="1:3" x14ac:dyDescent="0.25">
      <c r="A17" s="3" t="s">
        <v>239</v>
      </c>
      <c r="B17" s="5">
        <v>2</v>
      </c>
      <c r="C17" s="5">
        <v>0</v>
      </c>
    </row>
    <row r="18" spans="1:3" ht="30" x14ac:dyDescent="0.25">
      <c r="A18" s="3" t="s">
        <v>240</v>
      </c>
      <c r="B18" s="5"/>
      <c r="C18" s="5"/>
    </row>
    <row r="19" spans="1:3" ht="30" x14ac:dyDescent="0.25">
      <c r="A19" s="4" t="s">
        <v>230</v>
      </c>
      <c r="B19" s="5"/>
      <c r="C19" s="5"/>
    </row>
    <row r="20" spans="1:3" x14ac:dyDescent="0.25">
      <c r="A20" s="3" t="s">
        <v>238</v>
      </c>
      <c r="B20" s="5">
        <v>7</v>
      </c>
      <c r="C20" s="5">
        <v>9</v>
      </c>
    </row>
    <row r="21" spans="1:3" x14ac:dyDescent="0.25">
      <c r="A21" s="3" t="s">
        <v>241</v>
      </c>
      <c r="B21" s="5"/>
      <c r="C21" s="5"/>
    </row>
    <row r="22" spans="1:3" ht="30" x14ac:dyDescent="0.25">
      <c r="A22" s="4" t="s">
        <v>230</v>
      </c>
      <c r="B22" s="5"/>
      <c r="C22" s="5"/>
    </row>
    <row r="23" spans="1:3" x14ac:dyDescent="0.25">
      <c r="A23" s="3" t="s">
        <v>239</v>
      </c>
      <c r="B23" s="5">
        <v>0</v>
      </c>
      <c r="C23" s="5">
        <v>0</v>
      </c>
    </row>
    <row r="24" spans="1:3" ht="30" x14ac:dyDescent="0.25">
      <c r="A24" s="3" t="s">
        <v>242</v>
      </c>
      <c r="B24" s="5"/>
      <c r="C24" s="5"/>
    </row>
    <row r="25" spans="1:3" ht="30" x14ac:dyDescent="0.25">
      <c r="A25" s="4" t="s">
        <v>230</v>
      </c>
      <c r="B25" s="5"/>
      <c r="C25" s="5"/>
    </row>
    <row r="26" spans="1:3" x14ac:dyDescent="0.25">
      <c r="A26" s="3" t="s">
        <v>238</v>
      </c>
      <c r="B26" s="5">
        <v>0</v>
      </c>
      <c r="C26" s="5">
        <v>2</v>
      </c>
    </row>
    <row r="27" spans="1:3" ht="30" x14ac:dyDescent="0.25">
      <c r="A27" s="3" t="s">
        <v>243</v>
      </c>
      <c r="B27" s="5"/>
      <c r="C27" s="5"/>
    </row>
    <row r="28" spans="1:3" ht="30" x14ac:dyDescent="0.25">
      <c r="A28" s="4" t="s">
        <v>230</v>
      </c>
      <c r="B28" s="5"/>
      <c r="C28" s="5"/>
    </row>
    <row r="29" spans="1:3" x14ac:dyDescent="0.25">
      <c r="A29" s="3" t="s">
        <v>238</v>
      </c>
      <c r="B29" s="5">
        <v>17</v>
      </c>
      <c r="C29" s="5"/>
    </row>
    <row r="30" spans="1:3" ht="30" x14ac:dyDescent="0.25">
      <c r="A30" s="3" t="s">
        <v>244</v>
      </c>
      <c r="B30" s="5"/>
      <c r="C30" s="5"/>
    </row>
    <row r="31" spans="1:3" ht="30" x14ac:dyDescent="0.25">
      <c r="A31" s="4" t="s">
        <v>230</v>
      </c>
      <c r="B31" s="5"/>
      <c r="C31" s="5"/>
    </row>
    <row r="32" spans="1:3" x14ac:dyDescent="0.25">
      <c r="A32" s="3" t="s">
        <v>238</v>
      </c>
      <c r="B32" s="5">
        <v>12</v>
      </c>
      <c r="C32" s="5"/>
    </row>
  </sheetData>
  <mergeCells count="2">
    <mergeCell ref="A1:A3"/>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245</v>
      </c>
      <c r="B1" s="1" t="s">
        <v>1</v>
      </c>
    </row>
    <row r="2" spans="1:2" x14ac:dyDescent="0.25">
      <c r="A2" s="8"/>
      <c r="B2" s="1" t="s">
        <v>2</v>
      </c>
    </row>
    <row r="3" spans="1:2" x14ac:dyDescent="0.25">
      <c r="A3" s="4" t="s">
        <v>160</v>
      </c>
      <c r="B3" s="5"/>
    </row>
    <row r="4" spans="1:2" x14ac:dyDescent="0.25">
      <c r="A4" s="3" t="s">
        <v>246</v>
      </c>
      <c r="B4" s="9">
        <v>300000</v>
      </c>
    </row>
    <row r="5" spans="1:2" x14ac:dyDescent="0.25">
      <c r="A5" s="3" t="s">
        <v>247</v>
      </c>
      <c r="B5" s="9">
        <v>53000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248</v>
      </c>
      <c r="B1" s="8" t="s">
        <v>1</v>
      </c>
      <c r="C1" s="8"/>
    </row>
    <row r="2" spans="1:3" ht="30" x14ac:dyDescent="0.25">
      <c r="A2" s="1" t="s">
        <v>56</v>
      </c>
      <c r="B2" s="1" t="s">
        <v>2</v>
      </c>
      <c r="C2" s="1" t="s">
        <v>64</v>
      </c>
    </row>
    <row r="3" spans="1:3" ht="45" x14ac:dyDescent="0.25">
      <c r="A3" s="4" t="s">
        <v>249</v>
      </c>
      <c r="B3" s="5"/>
      <c r="C3" s="5"/>
    </row>
    <row r="4" spans="1:3" ht="30" x14ac:dyDescent="0.25">
      <c r="A4" s="3" t="s">
        <v>85</v>
      </c>
      <c r="B4" s="9">
        <v>531</v>
      </c>
      <c r="C4" s="9">
        <v>-301</v>
      </c>
    </row>
    <row r="5" spans="1:3" ht="30" x14ac:dyDescent="0.25">
      <c r="A5" s="3" t="s">
        <v>176</v>
      </c>
      <c r="B5" s="7">
        <v>28905084</v>
      </c>
      <c r="C5" s="7">
        <v>29150824</v>
      </c>
    </row>
    <row r="6" spans="1:3" ht="30" x14ac:dyDescent="0.25">
      <c r="A6" s="3" t="s">
        <v>177</v>
      </c>
      <c r="B6" s="7">
        <v>710280</v>
      </c>
      <c r="C6" s="5"/>
    </row>
    <row r="7" spans="1:3" ht="30" x14ac:dyDescent="0.25">
      <c r="A7" s="3" t="s">
        <v>179</v>
      </c>
      <c r="B7" s="7">
        <v>59668</v>
      </c>
      <c r="C7" s="5"/>
    </row>
    <row r="8" spans="1:3" ht="30" x14ac:dyDescent="0.25">
      <c r="A8" s="3" t="s">
        <v>180</v>
      </c>
      <c r="B8" s="7">
        <v>29675032</v>
      </c>
      <c r="C8" s="7">
        <v>29150824</v>
      </c>
    </row>
    <row r="9" spans="1:3" ht="30" x14ac:dyDescent="0.25">
      <c r="A9" s="3" t="s">
        <v>181</v>
      </c>
      <c r="B9" s="10">
        <v>0.02</v>
      </c>
      <c r="C9" s="10">
        <v>-0.01</v>
      </c>
    </row>
    <row r="10" spans="1:3" ht="30" x14ac:dyDescent="0.25">
      <c r="A10" s="3" t="s">
        <v>183</v>
      </c>
      <c r="B10" s="10">
        <v>0.02</v>
      </c>
      <c r="C10" s="10">
        <v>-0.01</v>
      </c>
    </row>
    <row r="11" spans="1:3" x14ac:dyDescent="0.25">
      <c r="A11" s="3" t="s">
        <v>250</v>
      </c>
      <c r="B11" s="5"/>
      <c r="C11" s="5"/>
    </row>
    <row r="12" spans="1:3" ht="30" x14ac:dyDescent="0.25">
      <c r="A12" s="4" t="s">
        <v>184</v>
      </c>
      <c r="B12" s="5"/>
      <c r="C12" s="5"/>
    </row>
    <row r="13" spans="1:3" ht="30" x14ac:dyDescent="0.25">
      <c r="A13" s="3" t="s">
        <v>251</v>
      </c>
      <c r="B13" s="7">
        <v>726673</v>
      </c>
      <c r="C13" s="7">
        <v>5238508</v>
      </c>
    </row>
    <row r="14" spans="1:3" x14ac:dyDescent="0.25">
      <c r="A14" s="3" t="s">
        <v>95</v>
      </c>
      <c r="B14" s="5"/>
      <c r="C14" s="5"/>
    </row>
    <row r="15" spans="1:3" ht="30" x14ac:dyDescent="0.25">
      <c r="A15" s="4" t="s">
        <v>184</v>
      </c>
      <c r="B15" s="5"/>
      <c r="C15" s="5"/>
    </row>
    <row r="16" spans="1:3" ht="30" x14ac:dyDescent="0.25">
      <c r="A16" s="3" t="s">
        <v>251</v>
      </c>
      <c r="B16" s="5"/>
      <c r="C16" s="7">
        <v>241704</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252</v>
      </c>
      <c r="B1" s="8" t="s">
        <v>1</v>
      </c>
      <c r="C1" s="8"/>
    </row>
    <row r="2" spans="1:3" ht="30" x14ac:dyDescent="0.25">
      <c r="A2" s="1" t="s">
        <v>21</v>
      </c>
      <c r="B2" s="1" t="s">
        <v>2</v>
      </c>
      <c r="C2" s="1" t="s">
        <v>64</v>
      </c>
    </row>
    <row r="3" spans="1:3" x14ac:dyDescent="0.25">
      <c r="A3" s="4" t="s">
        <v>187</v>
      </c>
      <c r="B3" s="5"/>
      <c r="C3" s="5"/>
    </row>
    <row r="4" spans="1:3" x14ac:dyDescent="0.25">
      <c r="A4" s="3" t="s">
        <v>82</v>
      </c>
      <c r="B4" s="9">
        <v>351</v>
      </c>
      <c r="C4" s="9">
        <v>-191</v>
      </c>
    </row>
    <row r="5" spans="1:3" x14ac:dyDescent="0.25">
      <c r="A5" s="3" t="s">
        <v>81</v>
      </c>
      <c r="B5" s="9">
        <v>887</v>
      </c>
      <c r="C5" s="9">
        <v>-483</v>
      </c>
    </row>
    <row r="6" spans="1:3" x14ac:dyDescent="0.25">
      <c r="A6" s="3" t="s">
        <v>253</v>
      </c>
      <c r="B6" s="67">
        <v>0.39600000000000002</v>
      </c>
      <c r="C6" s="67">
        <v>0.39500000000000002</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61726</v>
      </c>
      <c r="C4" s="9">
        <v>63005</v>
      </c>
    </row>
    <row r="5" spans="1:3" ht="45" x14ac:dyDescent="0.25">
      <c r="A5" s="3" t="s">
        <v>25</v>
      </c>
      <c r="B5" s="7">
        <v>5211</v>
      </c>
      <c r="C5" s="7">
        <v>4016</v>
      </c>
    </row>
    <row r="6" spans="1:3" x14ac:dyDescent="0.25">
      <c r="A6" s="3" t="s">
        <v>26</v>
      </c>
      <c r="B6" s="7">
        <v>2598</v>
      </c>
      <c r="C6" s="7">
        <v>2768</v>
      </c>
    </row>
    <row r="7" spans="1:3" x14ac:dyDescent="0.25">
      <c r="A7" s="3" t="s">
        <v>27</v>
      </c>
      <c r="B7" s="5">
        <v>473</v>
      </c>
      <c r="C7" s="5">
        <v>507</v>
      </c>
    </row>
    <row r="8" spans="1:3" ht="30" x14ac:dyDescent="0.25">
      <c r="A8" s="3" t="s">
        <v>28</v>
      </c>
      <c r="B8" s="7">
        <v>9851</v>
      </c>
      <c r="C8" s="7">
        <v>9922</v>
      </c>
    </row>
    <row r="9" spans="1:3" x14ac:dyDescent="0.25">
      <c r="A9" s="3" t="s">
        <v>29</v>
      </c>
      <c r="B9" s="7">
        <v>79859</v>
      </c>
      <c r="C9" s="7">
        <v>80218</v>
      </c>
    </row>
    <row r="10" spans="1:3" x14ac:dyDescent="0.25">
      <c r="A10" s="3" t="s">
        <v>30</v>
      </c>
      <c r="B10" s="7">
        <v>89804</v>
      </c>
      <c r="C10" s="7">
        <v>85704</v>
      </c>
    </row>
    <row r="11" spans="1:3" x14ac:dyDescent="0.25">
      <c r="A11" s="3" t="s">
        <v>31</v>
      </c>
      <c r="B11" s="7">
        <v>3404</v>
      </c>
      <c r="C11" s="7">
        <v>3404</v>
      </c>
    </row>
    <row r="12" spans="1:3" x14ac:dyDescent="0.25">
      <c r="A12" s="3" t="s">
        <v>32</v>
      </c>
      <c r="B12" s="7">
        <v>1428</v>
      </c>
      <c r="C12" s="7">
        <v>1428</v>
      </c>
    </row>
    <row r="13" spans="1:3" x14ac:dyDescent="0.25">
      <c r="A13" s="3" t="s">
        <v>33</v>
      </c>
      <c r="B13" s="7">
        <v>17860</v>
      </c>
      <c r="C13" s="7">
        <v>17860</v>
      </c>
    </row>
    <row r="14" spans="1:3" ht="30" x14ac:dyDescent="0.25">
      <c r="A14" s="3" t="s">
        <v>34</v>
      </c>
      <c r="B14" s="7">
        <v>3479</v>
      </c>
      <c r="C14" s="7">
        <v>3333</v>
      </c>
    </row>
    <row r="15" spans="1:3" x14ac:dyDescent="0.25">
      <c r="A15" s="3" t="s">
        <v>35</v>
      </c>
      <c r="B15" s="7">
        <v>195834</v>
      </c>
      <c r="C15" s="7">
        <v>191947</v>
      </c>
    </row>
    <row r="16" spans="1:3" x14ac:dyDescent="0.25">
      <c r="A16" s="4" t="s">
        <v>36</v>
      </c>
      <c r="B16" s="5"/>
      <c r="C16" s="5"/>
    </row>
    <row r="17" spans="1:3" x14ac:dyDescent="0.25">
      <c r="A17" s="3" t="s">
        <v>37</v>
      </c>
      <c r="B17" s="7">
        <v>3096</v>
      </c>
      <c r="C17" s="7">
        <v>3301</v>
      </c>
    </row>
    <row r="18" spans="1:3" x14ac:dyDescent="0.25">
      <c r="A18" s="3" t="s">
        <v>38</v>
      </c>
      <c r="B18" s="7">
        <v>21939</v>
      </c>
      <c r="C18" s="7">
        <v>16349</v>
      </c>
    </row>
    <row r="19" spans="1:3" x14ac:dyDescent="0.25">
      <c r="A19" s="3" t="s">
        <v>39</v>
      </c>
      <c r="B19" s="5">
        <v>343</v>
      </c>
      <c r="C19" s="5">
        <v>226</v>
      </c>
    </row>
    <row r="20" spans="1:3" x14ac:dyDescent="0.25">
      <c r="A20" s="3" t="s">
        <v>40</v>
      </c>
      <c r="B20" s="5">
        <v>986</v>
      </c>
      <c r="C20" s="7">
        <v>1008</v>
      </c>
    </row>
    <row r="21" spans="1:3" x14ac:dyDescent="0.25">
      <c r="A21" s="3" t="s">
        <v>41</v>
      </c>
      <c r="B21" s="7">
        <v>26364</v>
      </c>
      <c r="C21" s="7">
        <v>20884</v>
      </c>
    </row>
    <row r="22" spans="1:3" x14ac:dyDescent="0.25">
      <c r="A22" s="3" t="s">
        <v>42</v>
      </c>
      <c r="B22" s="7">
        <v>14615</v>
      </c>
      <c r="C22" s="7">
        <v>14012</v>
      </c>
    </row>
    <row r="23" spans="1:3" x14ac:dyDescent="0.25">
      <c r="A23" s="3" t="s">
        <v>43</v>
      </c>
      <c r="B23" s="5">
        <v>704</v>
      </c>
      <c r="C23" s="5">
        <v>726</v>
      </c>
    </row>
    <row r="24" spans="1:3" x14ac:dyDescent="0.25">
      <c r="A24" s="3" t="s">
        <v>44</v>
      </c>
      <c r="B24" s="7">
        <v>41683</v>
      </c>
      <c r="C24" s="7">
        <v>35622</v>
      </c>
    </row>
    <row r="25" spans="1:3" x14ac:dyDescent="0.25">
      <c r="A25" s="4" t="s">
        <v>45</v>
      </c>
      <c r="B25" s="5"/>
      <c r="C25" s="5"/>
    </row>
    <row r="26" spans="1:3" ht="75" x14ac:dyDescent="0.25">
      <c r="A26" s="3" t="s">
        <v>46</v>
      </c>
      <c r="B26" s="5">
        <v>299</v>
      </c>
      <c r="C26" s="5">
        <v>298</v>
      </c>
    </row>
    <row r="27" spans="1:3" x14ac:dyDescent="0.25">
      <c r="A27" s="3" t="s">
        <v>47</v>
      </c>
      <c r="B27" s="5">
        <v>909</v>
      </c>
      <c r="C27" s="5">
        <v>909</v>
      </c>
    </row>
    <row r="28" spans="1:3" x14ac:dyDescent="0.25">
      <c r="A28" s="3" t="s">
        <v>48</v>
      </c>
      <c r="B28" s="7">
        <v>393579</v>
      </c>
      <c r="C28" s="7">
        <v>391972</v>
      </c>
    </row>
    <row r="29" spans="1:3" ht="60" x14ac:dyDescent="0.25">
      <c r="A29" s="3" t="s">
        <v>49</v>
      </c>
      <c r="B29" s="7">
        <v>-14652</v>
      </c>
      <c r="C29" s="7">
        <v>-10246</v>
      </c>
    </row>
    <row r="30" spans="1:3" x14ac:dyDescent="0.25">
      <c r="A30" s="3" t="s">
        <v>50</v>
      </c>
      <c r="B30" s="7">
        <v>-226343</v>
      </c>
      <c r="C30" s="7">
        <v>-226874</v>
      </c>
    </row>
    <row r="31" spans="1:3" x14ac:dyDescent="0.25">
      <c r="A31" s="3" t="s">
        <v>51</v>
      </c>
      <c r="B31" s="7">
        <v>153792</v>
      </c>
      <c r="C31" s="7">
        <v>156059</v>
      </c>
    </row>
    <row r="32" spans="1:3" x14ac:dyDescent="0.25">
      <c r="A32" s="3" t="s">
        <v>52</v>
      </c>
      <c r="B32" s="5">
        <v>359</v>
      </c>
      <c r="C32" s="5">
        <v>266</v>
      </c>
    </row>
    <row r="33" spans="1:3" x14ac:dyDescent="0.25">
      <c r="A33" s="3" t="s">
        <v>53</v>
      </c>
      <c r="B33" s="7">
        <v>154151</v>
      </c>
      <c r="C33" s="7">
        <v>156325</v>
      </c>
    </row>
    <row r="34" spans="1:3" x14ac:dyDescent="0.25">
      <c r="A34" s="3" t="s">
        <v>54</v>
      </c>
      <c r="B34" s="9">
        <v>195834</v>
      </c>
      <c r="C34" s="9">
        <v>191947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8" t="s">
        <v>254</v>
      </c>
      <c r="B1" s="1" t="s">
        <v>1</v>
      </c>
      <c r="C1" s="1"/>
    </row>
    <row r="2" spans="1:3" x14ac:dyDescent="0.25">
      <c r="A2" s="8"/>
      <c r="B2" s="1" t="s">
        <v>2</v>
      </c>
      <c r="C2" s="1" t="s">
        <v>255</v>
      </c>
    </row>
    <row r="3" spans="1:3" x14ac:dyDescent="0.25">
      <c r="A3" s="4" t="s">
        <v>191</v>
      </c>
      <c r="B3" s="5"/>
      <c r="C3" s="5"/>
    </row>
    <row r="4" spans="1:3" ht="30" x14ac:dyDescent="0.25">
      <c r="A4" s="3" t="s">
        <v>256</v>
      </c>
      <c r="B4" s="5"/>
      <c r="C4" s="9">
        <v>35000000</v>
      </c>
    </row>
    <row r="5" spans="1:3" x14ac:dyDescent="0.25">
      <c r="A5" s="3" t="s">
        <v>257</v>
      </c>
      <c r="B5" s="7">
        <v>334686</v>
      </c>
      <c r="C5" s="5"/>
    </row>
    <row r="6" spans="1:3" x14ac:dyDescent="0.25">
      <c r="A6" s="3" t="s">
        <v>109</v>
      </c>
      <c r="B6" s="7">
        <v>4406000</v>
      </c>
      <c r="C6" s="5"/>
    </row>
    <row r="7" spans="1:3" ht="45" x14ac:dyDescent="0.25">
      <c r="A7" s="3" t="s">
        <v>258</v>
      </c>
      <c r="B7" s="9">
        <v>20400000</v>
      </c>
      <c r="C7"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2.5703125" bestFit="1" customWidth="1"/>
    <col min="3" max="3" width="12.5703125" bestFit="1" customWidth="1"/>
  </cols>
  <sheetData>
    <row r="1" spans="1:3" ht="15" customHeight="1" x14ac:dyDescent="0.25">
      <c r="A1" s="8" t="s">
        <v>259</v>
      </c>
      <c r="B1" s="8" t="s">
        <v>1</v>
      </c>
      <c r="C1" s="8"/>
    </row>
    <row r="2" spans="1:3" x14ac:dyDescent="0.25">
      <c r="A2" s="8"/>
      <c r="B2" s="1" t="s">
        <v>2</v>
      </c>
      <c r="C2" s="1" t="s">
        <v>64</v>
      </c>
    </row>
    <row r="3" spans="1:3" ht="45" x14ac:dyDescent="0.25">
      <c r="A3" s="4" t="s">
        <v>260</v>
      </c>
      <c r="B3" s="5"/>
      <c r="C3" s="5"/>
    </row>
    <row r="4" spans="1:3" x14ac:dyDescent="0.25">
      <c r="A4" s="3" t="s">
        <v>261</v>
      </c>
      <c r="B4" s="7">
        <v>253000</v>
      </c>
      <c r="C4" s="5"/>
    </row>
    <row r="5" spans="1:3" ht="30" x14ac:dyDescent="0.25">
      <c r="A5" s="3" t="s">
        <v>262</v>
      </c>
      <c r="B5" s="10">
        <v>12.98</v>
      </c>
      <c r="C5" s="5"/>
    </row>
    <row r="6" spans="1:3" ht="30" x14ac:dyDescent="0.25">
      <c r="A6" s="3" t="s">
        <v>263</v>
      </c>
      <c r="B6" s="9">
        <v>538000</v>
      </c>
      <c r="C6" s="9">
        <v>488000</v>
      </c>
    </row>
    <row r="7" spans="1:3" ht="30" x14ac:dyDescent="0.25">
      <c r="A7" s="3" t="s">
        <v>264</v>
      </c>
      <c r="B7" s="9">
        <v>6100000</v>
      </c>
      <c r="C7" s="5"/>
    </row>
    <row r="8" spans="1:3" ht="30" x14ac:dyDescent="0.25">
      <c r="A8" s="3" t="s">
        <v>265</v>
      </c>
      <c r="B8" s="5" t="s">
        <v>266</v>
      </c>
      <c r="C8" s="5"/>
    </row>
    <row r="9" spans="1:3" ht="30" x14ac:dyDescent="0.25">
      <c r="A9" s="3" t="s">
        <v>267</v>
      </c>
      <c r="B9" s="5"/>
      <c r="C9" s="5"/>
    </row>
    <row r="10" spans="1:3" ht="45" x14ac:dyDescent="0.25">
      <c r="A10" s="4" t="s">
        <v>260</v>
      </c>
      <c r="B10" s="5"/>
      <c r="C10" s="5"/>
    </row>
    <row r="11" spans="1:3" x14ac:dyDescent="0.25">
      <c r="A11" s="3" t="s">
        <v>261</v>
      </c>
      <c r="B11" s="7">
        <v>253479</v>
      </c>
      <c r="C11" s="5"/>
    </row>
    <row r="12" spans="1:3" ht="30" x14ac:dyDescent="0.25">
      <c r="A12" s="3" t="s">
        <v>262</v>
      </c>
      <c r="B12" s="10">
        <v>6.37</v>
      </c>
      <c r="C12" s="5"/>
    </row>
    <row r="13" spans="1:3" x14ac:dyDescent="0.25">
      <c r="A13" s="3" t="s">
        <v>268</v>
      </c>
      <c r="B13" s="5" t="s">
        <v>269</v>
      </c>
      <c r="C13" s="5"/>
    </row>
    <row r="14" spans="1:3" x14ac:dyDescent="0.25">
      <c r="A14" s="3" t="s">
        <v>270</v>
      </c>
      <c r="B14" s="67">
        <v>0.45650000000000002</v>
      </c>
      <c r="C14" s="5"/>
    </row>
    <row r="15" spans="1:3" x14ac:dyDescent="0.25">
      <c r="A15" s="3" t="s">
        <v>271</v>
      </c>
      <c r="B15" s="67">
        <v>1.9E-2</v>
      </c>
      <c r="C15" s="5"/>
    </row>
    <row r="16" spans="1:3" x14ac:dyDescent="0.25">
      <c r="A16" s="3" t="s">
        <v>272</v>
      </c>
      <c r="B16" s="67">
        <v>0</v>
      </c>
      <c r="C16" s="5"/>
    </row>
    <row r="17" spans="1:3" ht="30" x14ac:dyDescent="0.25">
      <c r="A17" s="3" t="s">
        <v>273</v>
      </c>
      <c r="B17" s="5" t="s">
        <v>274</v>
      </c>
      <c r="C17"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23" bestFit="1" customWidth="1"/>
  </cols>
  <sheetData>
    <row r="1" spans="1:3" ht="45" x14ac:dyDescent="0.25">
      <c r="A1" s="1" t="s">
        <v>275</v>
      </c>
      <c r="B1" s="1" t="s">
        <v>1</v>
      </c>
      <c r="C1" s="1" t="s">
        <v>277</v>
      </c>
    </row>
    <row r="2" spans="1:3" ht="30" x14ac:dyDescent="0.25">
      <c r="A2" s="1" t="s">
        <v>276</v>
      </c>
      <c r="B2" s="1" t="s">
        <v>2</v>
      </c>
      <c r="C2" s="1" t="s">
        <v>22</v>
      </c>
    </row>
    <row r="3" spans="1:3" ht="45" x14ac:dyDescent="0.25">
      <c r="A3" s="4" t="s">
        <v>195</v>
      </c>
      <c r="B3" s="5"/>
      <c r="C3" s="5"/>
    </row>
    <row r="4" spans="1:3" ht="30" x14ac:dyDescent="0.25">
      <c r="A4" s="3" t="s">
        <v>278</v>
      </c>
      <c r="B4" s="7">
        <v>4613</v>
      </c>
      <c r="C4" s="5"/>
    </row>
    <row r="5" spans="1:3" x14ac:dyDescent="0.25">
      <c r="A5" s="3" t="s">
        <v>279</v>
      </c>
      <c r="B5" s="5">
        <v>253</v>
      </c>
      <c r="C5" s="5"/>
    </row>
    <row r="6" spans="1:3" x14ac:dyDescent="0.25">
      <c r="A6" s="3" t="s">
        <v>280</v>
      </c>
      <c r="B6" s="5">
        <v>-110</v>
      </c>
      <c r="C6" s="5"/>
    </row>
    <row r="7" spans="1:3" x14ac:dyDescent="0.25">
      <c r="A7" s="3" t="s">
        <v>281</v>
      </c>
      <c r="B7" s="5">
        <v>-116</v>
      </c>
      <c r="C7" s="5"/>
    </row>
    <row r="8" spans="1:3" ht="30" x14ac:dyDescent="0.25">
      <c r="A8" s="3" t="s">
        <v>282</v>
      </c>
      <c r="B8" s="7">
        <v>4640</v>
      </c>
      <c r="C8" s="7">
        <v>4613</v>
      </c>
    </row>
    <row r="9" spans="1:3" ht="30" x14ac:dyDescent="0.25">
      <c r="A9" s="3" t="s">
        <v>283</v>
      </c>
      <c r="B9" s="7">
        <v>3570</v>
      </c>
      <c r="C9" s="5"/>
    </row>
    <row r="10" spans="1:3" ht="30" x14ac:dyDescent="0.25">
      <c r="A10" s="3" t="s">
        <v>284</v>
      </c>
      <c r="B10" s="10">
        <v>12.98</v>
      </c>
      <c r="C10" s="5"/>
    </row>
    <row r="11" spans="1:3" ht="30" x14ac:dyDescent="0.25">
      <c r="A11" s="3" t="s">
        <v>285</v>
      </c>
      <c r="B11" s="10">
        <v>9.74</v>
      </c>
      <c r="C11" s="5"/>
    </row>
    <row r="12" spans="1:3" ht="30" x14ac:dyDescent="0.25">
      <c r="A12" s="3" t="s">
        <v>286</v>
      </c>
      <c r="B12" s="10">
        <v>14.63</v>
      </c>
      <c r="C12" s="5"/>
    </row>
    <row r="13" spans="1:3" ht="30" x14ac:dyDescent="0.25">
      <c r="A13" s="3" t="s">
        <v>287</v>
      </c>
      <c r="B13" s="10">
        <v>10.15</v>
      </c>
      <c r="C13" s="10">
        <v>10.1</v>
      </c>
    </row>
    <row r="14" spans="1:3" ht="30" x14ac:dyDescent="0.25">
      <c r="A14" s="3" t="s">
        <v>288</v>
      </c>
      <c r="B14" s="10">
        <v>9.2899999999999991</v>
      </c>
      <c r="C14" s="5"/>
    </row>
    <row r="15" spans="1:3" ht="30" x14ac:dyDescent="0.25">
      <c r="A15" s="3" t="s">
        <v>289</v>
      </c>
      <c r="B15" s="9">
        <v>18607</v>
      </c>
      <c r="C15" s="9">
        <v>12731</v>
      </c>
    </row>
    <row r="16" spans="1:3" ht="30" x14ac:dyDescent="0.25">
      <c r="A16" s="3" t="s">
        <v>290</v>
      </c>
      <c r="B16" s="9">
        <v>16669</v>
      </c>
      <c r="C16" s="5"/>
    </row>
    <row r="17" spans="1:3" ht="30" x14ac:dyDescent="0.25">
      <c r="A17" s="3" t="s">
        <v>291</v>
      </c>
      <c r="B17" s="5" t="s">
        <v>292</v>
      </c>
      <c r="C17" s="5" t="s">
        <v>293</v>
      </c>
    </row>
    <row r="18" spans="1:3" ht="30" x14ac:dyDescent="0.25">
      <c r="A18" s="3" t="s">
        <v>294</v>
      </c>
      <c r="B18" s="5" t="s">
        <v>295</v>
      </c>
      <c r="C18"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v>
      </c>
      <c r="B1" s="8" t="s">
        <v>2</v>
      </c>
      <c r="C1" s="8" t="s">
        <v>22</v>
      </c>
    </row>
    <row r="2" spans="1:3" ht="30" x14ac:dyDescent="0.25">
      <c r="A2" s="1" t="s">
        <v>56</v>
      </c>
      <c r="B2" s="8"/>
      <c r="C2" s="8"/>
    </row>
    <row r="3" spans="1:3" ht="30" x14ac:dyDescent="0.25">
      <c r="A3" s="4" t="s">
        <v>57</v>
      </c>
      <c r="B3" s="5"/>
      <c r="C3" s="5"/>
    </row>
    <row r="4" spans="1:3" x14ac:dyDescent="0.25">
      <c r="A4" s="3" t="s">
        <v>58</v>
      </c>
      <c r="B4" s="9">
        <v>23</v>
      </c>
      <c r="C4" s="9">
        <v>19</v>
      </c>
    </row>
    <row r="5" spans="1:3" x14ac:dyDescent="0.25">
      <c r="A5" s="3" t="s">
        <v>59</v>
      </c>
      <c r="B5" s="10">
        <v>0.01</v>
      </c>
      <c r="C5" s="10">
        <v>0.01</v>
      </c>
    </row>
    <row r="6" spans="1:3" x14ac:dyDescent="0.25">
      <c r="A6" s="3" t="s">
        <v>60</v>
      </c>
      <c r="B6" s="7">
        <v>200000000</v>
      </c>
      <c r="C6" s="7">
        <v>200000000</v>
      </c>
    </row>
    <row r="7" spans="1:3" x14ac:dyDescent="0.25">
      <c r="A7" s="3" t="s">
        <v>61</v>
      </c>
      <c r="B7" s="7">
        <v>28710056</v>
      </c>
      <c r="C7" s="7">
        <v>28934700</v>
      </c>
    </row>
    <row r="8" spans="1:3" x14ac:dyDescent="0.25">
      <c r="A8" s="3" t="s">
        <v>62</v>
      </c>
      <c r="B8" s="7">
        <v>1161776</v>
      </c>
      <c r="C8" s="7">
        <v>827090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56</v>
      </c>
      <c r="B2" s="1" t="s">
        <v>2</v>
      </c>
      <c r="C2" s="1" t="s">
        <v>64</v>
      </c>
    </row>
    <row r="3" spans="1:3" x14ac:dyDescent="0.25">
      <c r="A3" s="4" t="s">
        <v>65</v>
      </c>
      <c r="B3" s="5"/>
      <c r="C3" s="5"/>
    </row>
    <row r="4" spans="1:3" x14ac:dyDescent="0.25">
      <c r="A4" s="3" t="s">
        <v>66</v>
      </c>
      <c r="B4" s="9">
        <v>85397</v>
      </c>
      <c r="C4" s="9">
        <v>73523</v>
      </c>
    </row>
    <row r="5" spans="1:3" x14ac:dyDescent="0.25">
      <c r="A5" s="3" t="s">
        <v>67</v>
      </c>
      <c r="B5" s="5">
        <v>371</v>
      </c>
      <c r="C5" s="5">
        <v>358</v>
      </c>
    </row>
    <row r="6" spans="1:3" x14ac:dyDescent="0.25">
      <c r="A6" s="3" t="s">
        <v>68</v>
      </c>
      <c r="B6" s="7">
        <v>85768</v>
      </c>
      <c r="C6" s="7">
        <v>73881</v>
      </c>
    </row>
    <row r="7" spans="1:3" x14ac:dyDescent="0.25">
      <c r="A7" s="4" t="s">
        <v>69</v>
      </c>
      <c r="B7" s="5"/>
      <c r="C7" s="5"/>
    </row>
    <row r="8" spans="1:3" ht="30" x14ac:dyDescent="0.25">
      <c r="A8" s="3" t="s">
        <v>70</v>
      </c>
      <c r="B8" s="7">
        <v>24345</v>
      </c>
      <c r="C8" s="7">
        <v>21086</v>
      </c>
    </row>
    <row r="9" spans="1:3" x14ac:dyDescent="0.25">
      <c r="A9" s="3" t="s">
        <v>71</v>
      </c>
      <c r="B9" s="7">
        <v>24600</v>
      </c>
      <c r="C9" s="7">
        <v>21460</v>
      </c>
    </row>
    <row r="10" spans="1:3" x14ac:dyDescent="0.25">
      <c r="A10" s="3" t="s">
        <v>72</v>
      </c>
      <c r="B10" s="7">
        <v>11347</v>
      </c>
      <c r="C10" s="7">
        <v>9979</v>
      </c>
    </row>
    <row r="11" spans="1:3" x14ac:dyDescent="0.25">
      <c r="A11" s="3" t="s">
        <v>73</v>
      </c>
      <c r="B11" s="7">
        <v>9657</v>
      </c>
      <c r="C11" s="7">
        <v>8158</v>
      </c>
    </row>
    <row r="12" spans="1:3" x14ac:dyDescent="0.25">
      <c r="A12" s="3" t="s">
        <v>74</v>
      </c>
      <c r="B12" s="7">
        <v>8831</v>
      </c>
      <c r="C12" s="7">
        <v>7822</v>
      </c>
    </row>
    <row r="13" spans="1:3" x14ac:dyDescent="0.25">
      <c r="A13" s="3" t="s">
        <v>75</v>
      </c>
      <c r="B13" s="7">
        <v>5151</v>
      </c>
      <c r="C13" s="7">
        <v>4717</v>
      </c>
    </row>
    <row r="14" spans="1:3" x14ac:dyDescent="0.25">
      <c r="A14" s="3" t="s">
        <v>76</v>
      </c>
      <c r="B14" s="5">
        <v>541</v>
      </c>
      <c r="C14" s="5">
        <v>252</v>
      </c>
    </row>
    <row r="15" spans="1:3" ht="30" x14ac:dyDescent="0.25">
      <c r="A15" s="3" t="s">
        <v>77</v>
      </c>
      <c r="B15" s="5">
        <v>348</v>
      </c>
      <c r="C15" s="5">
        <v>848</v>
      </c>
    </row>
    <row r="16" spans="1:3" x14ac:dyDescent="0.25">
      <c r="A16" s="3" t="s">
        <v>78</v>
      </c>
      <c r="B16" s="7">
        <v>84820</v>
      </c>
      <c r="C16" s="7">
        <v>74322</v>
      </c>
    </row>
    <row r="17" spans="1:3" x14ac:dyDescent="0.25">
      <c r="A17" s="3" t="s">
        <v>79</v>
      </c>
      <c r="B17" s="5">
        <v>948</v>
      </c>
      <c r="C17" s="5">
        <v>-441</v>
      </c>
    </row>
    <row r="18" spans="1:3" x14ac:dyDescent="0.25">
      <c r="A18" s="3" t="s">
        <v>80</v>
      </c>
      <c r="B18" s="5">
        <v>61</v>
      </c>
      <c r="C18" s="5">
        <v>42</v>
      </c>
    </row>
    <row r="19" spans="1:3" x14ac:dyDescent="0.25">
      <c r="A19" s="3" t="s">
        <v>81</v>
      </c>
      <c r="B19" s="5">
        <v>887</v>
      </c>
      <c r="C19" s="5">
        <v>-483</v>
      </c>
    </row>
    <row r="20" spans="1:3" x14ac:dyDescent="0.25">
      <c r="A20" s="3" t="s">
        <v>82</v>
      </c>
      <c r="B20" s="5">
        <v>351</v>
      </c>
      <c r="C20" s="5">
        <v>-191</v>
      </c>
    </row>
    <row r="21" spans="1:3" x14ac:dyDescent="0.25">
      <c r="A21" s="3" t="s">
        <v>83</v>
      </c>
      <c r="B21" s="5">
        <v>536</v>
      </c>
      <c r="C21" s="5">
        <v>-292</v>
      </c>
    </row>
    <row r="22" spans="1:3" ht="30" x14ac:dyDescent="0.25">
      <c r="A22" s="3" t="s">
        <v>84</v>
      </c>
      <c r="B22" s="5">
        <v>5</v>
      </c>
      <c r="C22" s="5">
        <v>9</v>
      </c>
    </row>
    <row r="23" spans="1:3" ht="30" x14ac:dyDescent="0.25">
      <c r="A23" s="3" t="s">
        <v>85</v>
      </c>
      <c r="B23" s="9">
        <v>531</v>
      </c>
      <c r="C23" s="9">
        <v>-301</v>
      </c>
    </row>
    <row r="24" spans="1:3" x14ac:dyDescent="0.25">
      <c r="A24" s="4" t="s">
        <v>86</v>
      </c>
      <c r="B24" s="5"/>
      <c r="C24" s="5"/>
    </row>
    <row r="25" spans="1:3" x14ac:dyDescent="0.25">
      <c r="A25" s="3" t="s">
        <v>87</v>
      </c>
      <c r="B25" s="10">
        <v>0.02</v>
      </c>
      <c r="C25" s="10">
        <v>-0.01</v>
      </c>
    </row>
    <row r="26" spans="1:3" x14ac:dyDescent="0.25">
      <c r="A26" s="3" t="s">
        <v>88</v>
      </c>
      <c r="B26" s="10">
        <v>0.02</v>
      </c>
      <c r="C26" s="10">
        <v>-0.01</v>
      </c>
    </row>
    <row r="27" spans="1:3" x14ac:dyDescent="0.25">
      <c r="A27" s="4" t="s">
        <v>89</v>
      </c>
      <c r="B27" s="5"/>
      <c r="C27" s="5"/>
    </row>
    <row r="28" spans="1:3" x14ac:dyDescent="0.25">
      <c r="A28" s="3" t="s">
        <v>87</v>
      </c>
      <c r="B28" s="7">
        <v>28905084</v>
      </c>
      <c r="C28" s="7">
        <v>29150824</v>
      </c>
    </row>
    <row r="29" spans="1:3" x14ac:dyDescent="0.25">
      <c r="A29" s="3" t="s">
        <v>88</v>
      </c>
      <c r="B29" s="7">
        <v>29675032</v>
      </c>
      <c r="C29" s="7">
        <v>29150824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23.7109375" bestFit="1" customWidth="1"/>
    <col min="5" max="5" width="19" bestFit="1" customWidth="1"/>
    <col min="6" max="6" width="34" bestFit="1" customWidth="1"/>
    <col min="7" max="7" width="29" bestFit="1" customWidth="1"/>
    <col min="8" max="8" width="32.7109375" bestFit="1" customWidth="1"/>
  </cols>
  <sheetData>
    <row r="1" spans="1:8" ht="30" x14ac:dyDescent="0.25">
      <c r="A1" s="1" t="s">
        <v>90</v>
      </c>
      <c r="B1" s="8" t="s">
        <v>92</v>
      </c>
      <c r="C1" s="8" t="s">
        <v>93</v>
      </c>
      <c r="D1" s="8" t="s">
        <v>94</v>
      </c>
      <c r="E1" s="8" t="s">
        <v>95</v>
      </c>
      <c r="F1" s="8" t="s">
        <v>96</v>
      </c>
      <c r="G1" s="8" t="s">
        <v>97</v>
      </c>
      <c r="H1" s="8" t="s">
        <v>98</v>
      </c>
    </row>
    <row r="2" spans="1:8" x14ac:dyDescent="0.25">
      <c r="A2" s="1" t="s">
        <v>91</v>
      </c>
      <c r="B2" s="8"/>
      <c r="C2" s="8"/>
      <c r="D2" s="8"/>
      <c r="E2" s="8"/>
      <c r="F2" s="8"/>
      <c r="G2" s="8"/>
      <c r="H2" s="8"/>
    </row>
    <row r="3" spans="1:8" x14ac:dyDescent="0.25">
      <c r="A3" s="3" t="s">
        <v>99</v>
      </c>
      <c r="B3" s="9">
        <v>153273</v>
      </c>
      <c r="C3" s="9">
        <v>291</v>
      </c>
      <c r="D3" s="5"/>
      <c r="E3" s="9">
        <v>909</v>
      </c>
      <c r="F3" s="9">
        <v>383077</v>
      </c>
      <c r="G3" s="9">
        <v>-231232</v>
      </c>
      <c r="H3" s="9">
        <v>228</v>
      </c>
    </row>
    <row r="4" spans="1:8" ht="30" x14ac:dyDescent="0.25">
      <c r="A4" s="3" t="s">
        <v>100</v>
      </c>
      <c r="B4" s="5"/>
      <c r="C4" s="7">
        <v>29148029</v>
      </c>
      <c r="D4" s="5"/>
      <c r="E4" s="5"/>
      <c r="F4" s="5"/>
      <c r="G4" s="5"/>
      <c r="H4" s="5"/>
    </row>
    <row r="5" spans="1:8" x14ac:dyDescent="0.25">
      <c r="A5" s="3" t="s">
        <v>101</v>
      </c>
      <c r="B5" s="5">
        <v>-292</v>
      </c>
      <c r="C5" s="5"/>
      <c r="D5" s="5"/>
      <c r="E5" s="5"/>
      <c r="F5" s="5"/>
      <c r="G5" s="5">
        <v>-301</v>
      </c>
      <c r="H5" s="5">
        <v>9</v>
      </c>
    </row>
    <row r="6" spans="1:8" x14ac:dyDescent="0.25">
      <c r="A6" s="3" t="s">
        <v>102</v>
      </c>
      <c r="B6" s="5">
        <v>8</v>
      </c>
      <c r="C6" s="5"/>
      <c r="D6" s="5"/>
      <c r="E6" s="5"/>
      <c r="F6" s="5">
        <v>8</v>
      </c>
      <c r="G6" s="5"/>
      <c r="H6" s="5"/>
    </row>
    <row r="7" spans="1:8" x14ac:dyDescent="0.25">
      <c r="A7" s="3" t="s">
        <v>103</v>
      </c>
      <c r="B7" s="5"/>
      <c r="C7" s="7">
        <v>3399</v>
      </c>
      <c r="D7" s="5"/>
      <c r="E7" s="5"/>
      <c r="F7" s="5"/>
      <c r="G7" s="5"/>
      <c r="H7" s="5"/>
    </row>
    <row r="8" spans="1:8" ht="30" x14ac:dyDescent="0.25">
      <c r="A8" s="3" t="s">
        <v>104</v>
      </c>
      <c r="B8" s="5">
        <v>488</v>
      </c>
      <c r="C8" s="5"/>
      <c r="D8" s="5"/>
      <c r="E8" s="5"/>
      <c r="F8" s="5">
        <v>488</v>
      </c>
      <c r="G8" s="5"/>
      <c r="H8" s="5"/>
    </row>
    <row r="9" spans="1:8" x14ac:dyDescent="0.25">
      <c r="A9" s="3" t="s">
        <v>105</v>
      </c>
      <c r="B9" s="7">
        <v>153477</v>
      </c>
      <c r="C9" s="5">
        <v>291</v>
      </c>
      <c r="D9" s="5"/>
      <c r="E9" s="5">
        <v>909</v>
      </c>
      <c r="F9" s="7">
        <v>383573</v>
      </c>
      <c r="G9" s="7">
        <v>-231533</v>
      </c>
      <c r="H9" s="5">
        <v>237</v>
      </c>
    </row>
    <row r="10" spans="1:8" ht="30" x14ac:dyDescent="0.25">
      <c r="A10" s="3" t="s">
        <v>106</v>
      </c>
      <c r="B10" s="5"/>
      <c r="C10" s="7">
        <v>29151428</v>
      </c>
      <c r="D10" s="5"/>
      <c r="E10" s="5"/>
      <c r="F10" s="5"/>
      <c r="G10" s="5"/>
      <c r="H10" s="5"/>
    </row>
    <row r="11" spans="1:8" x14ac:dyDescent="0.25">
      <c r="A11" s="3" t="s">
        <v>107</v>
      </c>
      <c r="B11" s="7">
        <v>156325</v>
      </c>
      <c r="C11" s="5">
        <v>298</v>
      </c>
      <c r="D11" s="7">
        <v>-10246</v>
      </c>
      <c r="E11" s="5">
        <v>909</v>
      </c>
      <c r="F11" s="7">
        <v>391972</v>
      </c>
      <c r="G11" s="7">
        <v>-226874</v>
      </c>
      <c r="H11" s="5">
        <v>266</v>
      </c>
    </row>
    <row r="12" spans="1:8" ht="30" x14ac:dyDescent="0.25">
      <c r="A12" s="3" t="s">
        <v>108</v>
      </c>
      <c r="B12" s="7">
        <v>28934700</v>
      </c>
      <c r="C12" s="7">
        <v>28934700</v>
      </c>
      <c r="D12" s="5"/>
      <c r="E12" s="5"/>
      <c r="F12" s="5"/>
      <c r="G12" s="5"/>
      <c r="H12" s="5"/>
    </row>
    <row r="13" spans="1:8" x14ac:dyDescent="0.25">
      <c r="A13" s="3" t="s">
        <v>101</v>
      </c>
      <c r="B13" s="5">
        <v>536</v>
      </c>
      <c r="C13" s="5"/>
      <c r="D13" s="5"/>
      <c r="E13" s="5"/>
      <c r="F13" s="5"/>
      <c r="G13" s="5">
        <v>531</v>
      </c>
      <c r="H13" s="5">
        <v>5</v>
      </c>
    </row>
    <row r="14" spans="1:8" x14ac:dyDescent="0.25">
      <c r="A14" s="3" t="s">
        <v>102</v>
      </c>
      <c r="B14" s="7">
        <v>1070</v>
      </c>
      <c r="C14" s="5">
        <v>1</v>
      </c>
      <c r="D14" s="5"/>
      <c r="E14" s="5"/>
      <c r="F14" s="7">
        <v>1069</v>
      </c>
      <c r="G14" s="5"/>
      <c r="H14" s="5"/>
    </row>
    <row r="15" spans="1:8" x14ac:dyDescent="0.25">
      <c r="A15" s="3" t="s">
        <v>103</v>
      </c>
      <c r="B15" s="7">
        <v>110000</v>
      </c>
      <c r="C15" s="7">
        <v>110042</v>
      </c>
      <c r="D15" s="5"/>
      <c r="E15" s="5"/>
      <c r="F15" s="5"/>
      <c r="G15" s="5"/>
      <c r="H15" s="5"/>
    </row>
    <row r="16" spans="1:8" x14ac:dyDescent="0.25">
      <c r="A16" s="3" t="s">
        <v>109</v>
      </c>
      <c r="B16" s="7">
        <v>-4406</v>
      </c>
      <c r="C16" s="5"/>
      <c r="D16" s="7">
        <v>-4406</v>
      </c>
      <c r="E16" s="5"/>
      <c r="F16" s="5"/>
      <c r="G16" s="5"/>
      <c r="H16" s="5"/>
    </row>
    <row r="17" spans="1:8" x14ac:dyDescent="0.25">
      <c r="A17" s="3" t="s">
        <v>110</v>
      </c>
      <c r="B17" s="7">
        <v>-334686</v>
      </c>
      <c r="C17" s="7">
        <v>-334686</v>
      </c>
      <c r="D17" s="5"/>
      <c r="E17" s="5"/>
      <c r="F17" s="5"/>
      <c r="G17" s="5"/>
      <c r="H17" s="5"/>
    </row>
    <row r="18" spans="1:8" ht="30" x14ac:dyDescent="0.25">
      <c r="A18" s="3" t="s">
        <v>111</v>
      </c>
      <c r="B18" s="5">
        <v>88</v>
      </c>
      <c r="C18" s="5"/>
      <c r="D18" s="5"/>
      <c r="E18" s="5"/>
      <c r="F18" s="5"/>
      <c r="G18" s="5"/>
      <c r="H18" s="5">
        <v>88</v>
      </c>
    </row>
    <row r="19" spans="1:8" ht="30" x14ac:dyDescent="0.25">
      <c r="A19" s="3" t="s">
        <v>104</v>
      </c>
      <c r="B19" s="5">
        <v>538</v>
      </c>
      <c r="C19" s="5"/>
      <c r="D19" s="5"/>
      <c r="E19" s="5"/>
      <c r="F19" s="5">
        <v>538</v>
      </c>
      <c r="G19" s="5"/>
      <c r="H19" s="5"/>
    </row>
    <row r="20" spans="1:8" x14ac:dyDescent="0.25">
      <c r="A20" s="3" t="s">
        <v>112</v>
      </c>
      <c r="B20" s="9">
        <v>154151</v>
      </c>
      <c r="C20" s="9">
        <v>299</v>
      </c>
      <c r="D20" s="9">
        <v>-14652</v>
      </c>
      <c r="E20" s="9">
        <v>909</v>
      </c>
      <c r="F20" s="9">
        <v>393579</v>
      </c>
      <c r="G20" s="9">
        <v>-226343</v>
      </c>
      <c r="H20" s="9">
        <v>359</v>
      </c>
    </row>
    <row r="21" spans="1:8" ht="30" x14ac:dyDescent="0.25">
      <c r="A21" s="3" t="s">
        <v>113</v>
      </c>
      <c r="B21" s="7">
        <v>28710056</v>
      </c>
      <c r="C21" s="7">
        <v>28710056</v>
      </c>
      <c r="D21" s="5"/>
      <c r="E21" s="5"/>
      <c r="F21" s="5"/>
      <c r="G21" s="5"/>
      <c r="H21" s="5"/>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8" t="s">
        <v>1</v>
      </c>
      <c r="C1" s="8"/>
    </row>
    <row r="2" spans="1:3" ht="30" x14ac:dyDescent="0.25">
      <c r="A2" s="1" t="s">
        <v>21</v>
      </c>
      <c r="B2" s="1" t="s">
        <v>2</v>
      </c>
      <c r="C2" s="1" t="s">
        <v>64</v>
      </c>
    </row>
    <row r="3" spans="1:3" ht="30" x14ac:dyDescent="0.25">
      <c r="A3" s="4" t="s">
        <v>115</v>
      </c>
      <c r="B3" s="5"/>
      <c r="C3" s="5"/>
    </row>
    <row r="4" spans="1:3" x14ac:dyDescent="0.25">
      <c r="A4" s="3" t="s">
        <v>83</v>
      </c>
      <c r="B4" s="9">
        <v>536</v>
      </c>
      <c r="C4" s="9">
        <v>-292</v>
      </c>
    </row>
    <row r="5" spans="1:3" ht="45" x14ac:dyDescent="0.25">
      <c r="A5" s="4" t="s">
        <v>116</v>
      </c>
      <c r="B5" s="5"/>
      <c r="C5" s="5"/>
    </row>
    <row r="6" spans="1:3" x14ac:dyDescent="0.25">
      <c r="A6" s="3" t="s">
        <v>117</v>
      </c>
      <c r="B6" s="7">
        <v>5151</v>
      </c>
      <c r="C6" s="7">
        <v>4717</v>
      </c>
    </row>
    <row r="7" spans="1:3" x14ac:dyDescent="0.25">
      <c r="A7" s="3" t="s">
        <v>118</v>
      </c>
      <c r="B7" s="5">
        <v>34</v>
      </c>
      <c r="C7" s="5">
        <v>-364</v>
      </c>
    </row>
    <row r="8" spans="1:3" x14ac:dyDescent="0.25">
      <c r="A8" s="3" t="s">
        <v>42</v>
      </c>
      <c r="B8" s="5">
        <v>602</v>
      </c>
      <c r="C8" s="5">
        <v>344</v>
      </c>
    </row>
    <row r="9" spans="1:3" ht="30" x14ac:dyDescent="0.25">
      <c r="A9" s="3" t="s">
        <v>119</v>
      </c>
      <c r="B9" s="5">
        <v>538</v>
      </c>
      <c r="C9" s="5">
        <v>488</v>
      </c>
    </row>
    <row r="10" spans="1:3" ht="30" x14ac:dyDescent="0.25">
      <c r="A10" s="3" t="s">
        <v>120</v>
      </c>
      <c r="B10" s="5">
        <v>399</v>
      </c>
      <c r="C10" s="5">
        <v>848</v>
      </c>
    </row>
    <row r="11" spans="1:3" x14ac:dyDescent="0.25">
      <c r="A11" s="3" t="s">
        <v>121</v>
      </c>
      <c r="B11" s="5">
        <v>18</v>
      </c>
      <c r="C11" s="5">
        <v>18</v>
      </c>
    </row>
    <row r="12" spans="1:3" ht="30" x14ac:dyDescent="0.25">
      <c r="A12" s="4" t="s">
        <v>122</v>
      </c>
      <c r="B12" s="5"/>
      <c r="C12" s="5"/>
    </row>
    <row r="13" spans="1:3" x14ac:dyDescent="0.25">
      <c r="A13" s="3" t="s">
        <v>123</v>
      </c>
      <c r="B13" s="7">
        <v>-1195</v>
      </c>
      <c r="C13" s="5">
        <v>-871</v>
      </c>
    </row>
    <row r="14" spans="1:3" x14ac:dyDescent="0.25">
      <c r="A14" s="3" t="s">
        <v>26</v>
      </c>
      <c r="B14" s="5">
        <v>170</v>
      </c>
      <c r="C14" s="5">
        <v>81</v>
      </c>
    </row>
    <row r="15" spans="1:3" x14ac:dyDescent="0.25">
      <c r="A15" s="3" t="s">
        <v>124</v>
      </c>
      <c r="B15" s="5">
        <v>-155</v>
      </c>
      <c r="C15" s="7">
        <v>-1641</v>
      </c>
    </row>
    <row r="16" spans="1:3" x14ac:dyDescent="0.25">
      <c r="A16" s="3" t="s">
        <v>37</v>
      </c>
      <c r="B16" s="5">
        <v>-52</v>
      </c>
      <c r="C16" s="7">
        <v>1324</v>
      </c>
    </row>
    <row r="17" spans="1:3" x14ac:dyDescent="0.25">
      <c r="A17" s="3" t="s">
        <v>125</v>
      </c>
      <c r="B17" s="7">
        <v>4107</v>
      </c>
      <c r="C17" s="7">
        <v>1864</v>
      </c>
    </row>
    <row r="18" spans="1:3" ht="30" x14ac:dyDescent="0.25">
      <c r="A18" s="3" t="s">
        <v>126</v>
      </c>
      <c r="B18" s="7">
        <v>10153</v>
      </c>
      <c r="C18" s="7">
        <v>6516</v>
      </c>
    </row>
    <row r="19" spans="1:3" ht="30" x14ac:dyDescent="0.25">
      <c r="A19" s="4" t="s">
        <v>127</v>
      </c>
      <c r="B19" s="5"/>
      <c r="C19" s="5"/>
    </row>
    <row r="20" spans="1:3" x14ac:dyDescent="0.25">
      <c r="A20" s="3" t="s">
        <v>128</v>
      </c>
      <c r="B20" s="7">
        <v>-8163</v>
      </c>
      <c r="C20" s="7">
        <v>-6536</v>
      </c>
    </row>
    <row r="21" spans="1:3" x14ac:dyDescent="0.25">
      <c r="A21" s="3" t="s">
        <v>129</v>
      </c>
      <c r="B21" s="7">
        <v>-8163</v>
      </c>
      <c r="C21" s="7">
        <v>-6536</v>
      </c>
    </row>
    <row r="22" spans="1:3" ht="30" x14ac:dyDescent="0.25">
      <c r="A22" s="4" t="s">
        <v>130</v>
      </c>
      <c r="B22" s="5"/>
      <c r="C22" s="5"/>
    </row>
    <row r="23" spans="1:3" x14ac:dyDescent="0.25">
      <c r="A23" s="3" t="s">
        <v>131</v>
      </c>
      <c r="B23" s="5">
        <v>-21</v>
      </c>
      <c r="C23" s="5">
        <v>-20</v>
      </c>
    </row>
    <row r="24" spans="1:3" ht="30" x14ac:dyDescent="0.25">
      <c r="A24" s="3" t="s">
        <v>132</v>
      </c>
      <c r="B24" s="7">
        <v>1284</v>
      </c>
      <c r="C24" s="5">
        <v>8</v>
      </c>
    </row>
    <row r="25" spans="1:3" ht="30" x14ac:dyDescent="0.25">
      <c r="A25" s="3" t="s">
        <v>133</v>
      </c>
      <c r="B25" s="5">
        <v>-214</v>
      </c>
      <c r="C25" s="5"/>
    </row>
    <row r="26" spans="1:3" x14ac:dyDescent="0.25">
      <c r="A26" s="3" t="s">
        <v>134</v>
      </c>
      <c r="B26" s="7">
        <v>-4406</v>
      </c>
      <c r="C26" s="5"/>
    </row>
    <row r="27" spans="1:3" ht="30" x14ac:dyDescent="0.25">
      <c r="A27" s="3" t="s">
        <v>111</v>
      </c>
      <c r="B27" s="5">
        <v>88</v>
      </c>
      <c r="C27" s="5"/>
    </row>
    <row r="28" spans="1:3" x14ac:dyDescent="0.25">
      <c r="A28" s="3" t="s">
        <v>135</v>
      </c>
      <c r="B28" s="7">
        <v>-3269</v>
      </c>
      <c r="C28" s="5">
        <v>-12</v>
      </c>
    </row>
    <row r="29" spans="1:3" ht="30" x14ac:dyDescent="0.25">
      <c r="A29" s="3" t="s">
        <v>136</v>
      </c>
      <c r="B29" s="7">
        <v>-1279</v>
      </c>
      <c r="C29" s="5">
        <v>-32</v>
      </c>
    </row>
    <row r="30" spans="1:3" ht="30" x14ac:dyDescent="0.25">
      <c r="A30" s="3" t="s">
        <v>137</v>
      </c>
      <c r="B30" s="7">
        <v>63005</v>
      </c>
      <c r="C30" s="7">
        <v>69579</v>
      </c>
    </row>
    <row r="31" spans="1:3" ht="30" x14ac:dyDescent="0.25">
      <c r="A31" s="3" t="s">
        <v>138</v>
      </c>
      <c r="B31" s="7">
        <v>61726</v>
      </c>
      <c r="C31" s="7">
        <v>69547</v>
      </c>
    </row>
    <row r="32" spans="1:3" x14ac:dyDescent="0.25">
      <c r="A32" s="4" t="s">
        <v>139</v>
      </c>
      <c r="B32" s="5"/>
      <c r="C32" s="5"/>
    </row>
    <row r="33" spans="1:3" x14ac:dyDescent="0.25">
      <c r="A33" s="3" t="s">
        <v>140</v>
      </c>
      <c r="B33" s="5">
        <v>17</v>
      </c>
      <c r="C33" s="5">
        <v>356</v>
      </c>
    </row>
    <row r="34" spans="1:3" x14ac:dyDescent="0.25">
      <c r="A34" s="3" t="s">
        <v>141</v>
      </c>
      <c r="B34" s="5">
        <v>58</v>
      </c>
      <c r="C34" s="5">
        <v>42</v>
      </c>
    </row>
    <row r="35" spans="1:3" ht="30" x14ac:dyDescent="0.25">
      <c r="A35" s="4" t="s">
        <v>142</v>
      </c>
      <c r="B35" s="5"/>
      <c r="C35" s="5"/>
    </row>
    <row r="36" spans="1:3" ht="30" x14ac:dyDescent="0.25">
      <c r="A36" s="3" t="s">
        <v>143</v>
      </c>
      <c r="B36" s="9">
        <v>4138</v>
      </c>
      <c r="C36" s="9">
        <v>1626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144</v>
      </c>
      <c r="B1" s="1" t="s">
        <v>1</v>
      </c>
    </row>
    <row r="2" spans="1:2" x14ac:dyDescent="0.25">
      <c r="A2" s="8"/>
      <c r="B2" s="1" t="s">
        <v>2</v>
      </c>
    </row>
    <row r="3" spans="1:2" ht="45" x14ac:dyDescent="0.25">
      <c r="A3" s="4" t="s">
        <v>145</v>
      </c>
      <c r="B3" s="5"/>
    </row>
    <row r="4" spans="1:2" x14ac:dyDescent="0.25">
      <c r="A4" s="14" t="s">
        <v>144</v>
      </c>
      <c r="B4" s="11" t="s">
        <v>146</v>
      </c>
    </row>
    <row r="5" spans="1:2" x14ac:dyDescent="0.25">
      <c r="A5" s="14"/>
      <c r="B5" s="12" t="s">
        <v>147</v>
      </c>
    </row>
    <row r="6" spans="1:2" ht="179.25" x14ac:dyDescent="0.25">
      <c r="A6" s="14"/>
      <c r="B6" s="13" t="s">
        <v>148</v>
      </c>
    </row>
    <row r="7" spans="1:2" ht="179.25" x14ac:dyDescent="0.25">
      <c r="A7" s="14"/>
      <c r="B7" s="13" t="s">
        <v>149</v>
      </c>
    </row>
    <row r="8" spans="1:2" x14ac:dyDescent="0.25">
      <c r="A8" s="14"/>
      <c r="B8" s="12" t="s">
        <v>150</v>
      </c>
    </row>
    <row r="9" spans="1:2" ht="409.6" x14ac:dyDescent="0.25">
      <c r="A9" s="14"/>
      <c r="B9" s="13" t="s">
        <v>151</v>
      </c>
    </row>
    <row r="10" spans="1:2" ht="90" x14ac:dyDescent="0.25">
      <c r="A10" s="14"/>
      <c r="B10" s="13" t="s">
        <v>152</v>
      </c>
    </row>
    <row r="11" spans="1:2" x14ac:dyDescent="0.25">
      <c r="A11" s="14"/>
      <c r="B11" s="12" t="s">
        <v>153</v>
      </c>
    </row>
    <row r="12" spans="1:2" ht="243" x14ac:dyDescent="0.25">
      <c r="A12" s="14"/>
      <c r="B12" s="13" t="s">
        <v>154</v>
      </c>
    </row>
    <row r="13" spans="1:2" x14ac:dyDescent="0.25">
      <c r="A13" s="14"/>
      <c r="B13" s="12" t="s">
        <v>155</v>
      </c>
    </row>
    <row r="14" spans="1:2" ht="90" x14ac:dyDescent="0.25">
      <c r="A14" s="14"/>
      <c r="B14" s="13" t="s">
        <v>156</v>
      </c>
    </row>
    <row r="15" spans="1:2" x14ac:dyDescent="0.25">
      <c r="A15" s="14"/>
      <c r="B15" s="12" t="s">
        <v>157</v>
      </c>
    </row>
    <row r="16" spans="1:2" ht="141" x14ac:dyDescent="0.25">
      <c r="A16" s="14"/>
      <c r="B16" s="13" t="s">
        <v>158</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159</v>
      </c>
      <c r="B1" s="1" t="s">
        <v>1</v>
      </c>
    </row>
    <row r="2" spans="1:2" x14ac:dyDescent="0.25">
      <c r="A2" s="8"/>
      <c r="B2" s="1" t="s">
        <v>2</v>
      </c>
    </row>
    <row r="3" spans="1:2" x14ac:dyDescent="0.25">
      <c r="A3" s="4" t="s">
        <v>160</v>
      </c>
      <c r="B3" s="5"/>
    </row>
    <row r="4" spans="1:2" x14ac:dyDescent="0.25">
      <c r="A4" s="14" t="s">
        <v>159</v>
      </c>
      <c r="B4" s="15" t="s">
        <v>161</v>
      </c>
    </row>
    <row r="5" spans="1:2" x14ac:dyDescent="0.25">
      <c r="A5" s="14"/>
      <c r="B5" s="5"/>
    </row>
    <row r="6" spans="1:2" ht="64.5" x14ac:dyDescent="0.25">
      <c r="A6" s="14"/>
      <c r="B6" s="16" t="s">
        <v>162</v>
      </c>
    </row>
    <row r="7" spans="1:2" x14ac:dyDescent="0.25">
      <c r="A7" s="14"/>
      <c r="B7" s="5"/>
    </row>
    <row r="8" spans="1:2" ht="409.6" x14ac:dyDescent="0.25">
      <c r="A8" s="14"/>
      <c r="B8" s="16" t="s">
        <v>163</v>
      </c>
    </row>
    <row r="9" spans="1:2" x14ac:dyDescent="0.25">
      <c r="A9" s="14"/>
      <c r="B9" s="5"/>
    </row>
    <row r="10" spans="1:2" ht="409.6" x14ac:dyDescent="0.25">
      <c r="A10" s="14"/>
      <c r="B10" s="16" t="s">
        <v>164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7" bestFit="1" customWidth="1"/>
    <col min="2" max="2" width="36.5703125" bestFit="1" customWidth="1"/>
    <col min="3" max="4" width="2.7109375" customWidth="1"/>
    <col min="5" max="5" width="13.28515625" customWidth="1"/>
    <col min="6" max="6" width="13.85546875" customWidth="1"/>
    <col min="7" max="8" width="2.7109375" customWidth="1"/>
    <col min="9" max="9" width="13.28515625" customWidth="1"/>
    <col min="10" max="10" width="2.28515625" customWidth="1"/>
  </cols>
  <sheetData>
    <row r="1" spans="1:10" ht="15" customHeight="1" x14ac:dyDescent="0.25">
      <c r="A1" s="8" t="s">
        <v>165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166</v>
      </c>
      <c r="B3" s="49"/>
      <c r="C3" s="49"/>
      <c r="D3" s="49"/>
      <c r="E3" s="49"/>
      <c r="F3" s="49"/>
      <c r="G3" s="49"/>
      <c r="H3" s="49"/>
      <c r="I3" s="49"/>
      <c r="J3" s="49"/>
    </row>
    <row r="4" spans="1:10" x14ac:dyDescent="0.25">
      <c r="A4" s="14" t="s">
        <v>165</v>
      </c>
      <c r="B4" s="50" t="s">
        <v>167</v>
      </c>
      <c r="C4" s="50"/>
      <c r="D4" s="50"/>
      <c r="E4" s="50"/>
      <c r="F4" s="50"/>
      <c r="G4" s="50"/>
      <c r="H4" s="50"/>
      <c r="I4" s="50"/>
      <c r="J4" s="50"/>
    </row>
    <row r="5" spans="1:10" ht="25.5" customHeight="1" x14ac:dyDescent="0.25">
      <c r="A5" s="14"/>
      <c r="B5" s="51" t="s">
        <v>168</v>
      </c>
      <c r="C5" s="51"/>
      <c r="D5" s="51"/>
      <c r="E5" s="51"/>
      <c r="F5" s="51"/>
      <c r="G5" s="51"/>
      <c r="H5" s="51"/>
      <c r="I5" s="51"/>
      <c r="J5" s="51"/>
    </row>
    <row r="6" spans="1:10" ht="15.75" x14ac:dyDescent="0.25">
      <c r="A6" s="14"/>
      <c r="B6" s="52"/>
      <c r="C6" s="52"/>
      <c r="D6" s="52"/>
      <c r="E6" s="52"/>
      <c r="F6" s="52"/>
      <c r="G6" s="52"/>
      <c r="H6" s="52"/>
      <c r="I6" s="52"/>
      <c r="J6" s="52"/>
    </row>
    <row r="7" spans="1:10" x14ac:dyDescent="0.25">
      <c r="A7" s="14"/>
      <c r="B7" s="13"/>
      <c r="C7" s="13"/>
      <c r="D7" s="13"/>
      <c r="E7" s="13"/>
      <c r="F7" s="13"/>
      <c r="G7" s="13"/>
      <c r="H7" s="13"/>
      <c r="I7" s="13"/>
      <c r="J7" s="13"/>
    </row>
    <row r="8" spans="1:10" ht="15.75" thickBot="1" x14ac:dyDescent="0.3">
      <c r="A8" s="14"/>
      <c r="B8" s="18"/>
      <c r="C8" s="18" t="s">
        <v>169</v>
      </c>
      <c r="D8" s="43" t="s">
        <v>170</v>
      </c>
      <c r="E8" s="43"/>
      <c r="F8" s="43"/>
      <c r="G8" s="43"/>
      <c r="H8" s="43"/>
      <c r="I8" s="43"/>
      <c r="J8" s="18"/>
    </row>
    <row r="9" spans="1:10" x14ac:dyDescent="0.25">
      <c r="A9" s="14"/>
      <c r="B9" s="44"/>
      <c r="C9" s="44" t="s">
        <v>169</v>
      </c>
      <c r="D9" s="46" t="s">
        <v>171</v>
      </c>
      <c r="E9" s="46"/>
      <c r="F9" s="47"/>
      <c r="G9" s="47" t="s">
        <v>169</v>
      </c>
      <c r="H9" s="46" t="s">
        <v>172</v>
      </c>
      <c r="I9" s="46"/>
      <c r="J9" s="44"/>
    </row>
    <row r="10" spans="1:10" ht="15.75" thickBot="1" x14ac:dyDescent="0.3">
      <c r="A10" s="14"/>
      <c r="B10" s="44"/>
      <c r="C10" s="44"/>
      <c r="D10" s="43">
        <v>2015</v>
      </c>
      <c r="E10" s="43"/>
      <c r="F10" s="44"/>
      <c r="G10" s="44"/>
      <c r="H10" s="43">
        <v>2014</v>
      </c>
      <c r="I10" s="43"/>
      <c r="J10" s="44"/>
    </row>
    <row r="11" spans="1:10" ht="25.5" x14ac:dyDescent="0.25">
      <c r="A11" s="14"/>
      <c r="B11" s="19" t="s">
        <v>85</v>
      </c>
      <c r="C11" s="21" t="s">
        <v>169</v>
      </c>
      <c r="D11" s="21" t="s">
        <v>173</v>
      </c>
      <c r="E11" s="23">
        <v>531</v>
      </c>
      <c r="F11" s="24"/>
      <c r="G11" s="21" t="s">
        <v>169</v>
      </c>
      <c r="H11" s="21" t="s">
        <v>173</v>
      </c>
      <c r="I11" s="23" t="s">
        <v>174</v>
      </c>
      <c r="J11" s="24" t="s">
        <v>175</v>
      </c>
    </row>
    <row r="12" spans="1:10" x14ac:dyDescent="0.25">
      <c r="A12" s="14"/>
      <c r="B12" s="26"/>
      <c r="C12" s="48"/>
      <c r="D12" s="48"/>
      <c r="E12" s="48"/>
      <c r="F12" s="48"/>
      <c r="G12" s="48"/>
      <c r="H12" s="48"/>
      <c r="I12" s="48"/>
      <c r="J12" s="48"/>
    </row>
    <row r="13" spans="1:10" ht="25.5" x14ac:dyDescent="0.25">
      <c r="A13" s="14"/>
      <c r="B13" s="27" t="s">
        <v>176</v>
      </c>
      <c r="C13" s="13" t="s">
        <v>169</v>
      </c>
      <c r="D13" s="13"/>
      <c r="E13" s="29">
        <v>28905084</v>
      </c>
      <c r="F13" s="17"/>
      <c r="G13" s="13" t="s">
        <v>169</v>
      </c>
      <c r="H13" s="13"/>
      <c r="I13" s="29">
        <v>29150824</v>
      </c>
      <c r="J13" s="17"/>
    </row>
    <row r="14" spans="1:10" ht="25.5" x14ac:dyDescent="0.25">
      <c r="A14" s="14"/>
      <c r="B14" s="19" t="s">
        <v>177</v>
      </c>
      <c r="C14" s="21" t="s">
        <v>169</v>
      </c>
      <c r="D14" s="21"/>
      <c r="E14" s="31">
        <v>710280</v>
      </c>
      <c r="F14" s="24"/>
      <c r="G14" s="21" t="s">
        <v>169</v>
      </c>
      <c r="H14" s="24"/>
      <c r="I14" s="33" t="s">
        <v>178</v>
      </c>
      <c r="J14" s="24"/>
    </row>
    <row r="15" spans="1:10" ht="15.75" thickBot="1" x14ac:dyDescent="0.3">
      <c r="A15" s="14"/>
      <c r="B15" s="27" t="s">
        <v>179</v>
      </c>
      <c r="C15" s="13" t="s">
        <v>169</v>
      </c>
      <c r="D15" s="13"/>
      <c r="E15" s="29">
        <v>59668</v>
      </c>
      <c r="F15" s="17"/>
      <c r="G15" s="13" t="s">
        <v>169</v>
      </c>
      <c r="H15" s="17"/>
      <c r="I15" s="35" t="s">
        <v>178</v>
      </c>
      <c r="J15" s="17"/>
    </row>
    <row r="16" spans="1:10" x14ac:dyDescent="0.25">
      <c r="A16" s="14"/>
      <c r="B16" s="26"/>
      <c r="C16" s="26" t="s">
        <v>169</v>
      </c>
      <c r="D16" s="36"/>
      <c r="E16" s="36"/>
      <c r="F16" s="26"/>
      <c r="G16" s="26" t="s">
        <v>169</v>
      </c>
      <c r="H16" s="36"/>
      <c r="I16" s="36"/>
      <c r="J16" s="26"/>
    </row>
    <row r="17" spans="1:10" ht="26.25" thickBot="1" x14ac:dyDescent="0.3">
      <c r="A17" s="14"/>
      <c r="B17" s="19" t="s">
        <v>180</v>
      </c>
      <c r="C17" s="21"/>
      <c r="D17" s="21"/>
      <c r="E17" s="31">
        <v>29675032</v>
      </c>
      <c r="F17" s="24"/>
      <c r="G17" s="21"/>
      <c r="H17" s="21"/>
      <c r="I17" s="31">
        <v>29150824</v>
      </c>
      <c r="J17" s="24"/>
    </row>
    <row r="18" spans="1:10" ht="15.75" thickTop="1" x14ac:dyDescent="0.25">
      <c r="A18" s="14"/>
      <c r="B18" s="26"/>
      <c r="C18" s="26" t="s">
        <v>169</v>
      </c>
      <c r="D18" s="37"/>
      <c r="E18" s="37"/>
      <c r="F18" s="26"/>
      <c r="G18" s="26" t="s">
        <v>169</v>
      </c>
      <c r="H18" s="37"/>
      <c r="I18" s="37"/>
      <c r="J18" s="26"/>
    </row>
    <row r="19" spans="1:10" x14ac:dyDescent="0.25">
      <c r="A19" s="14"/>
      <c r="B19" s="26"/>
      <c r="C19" s="48"/>
      <c r="D19" s="48"/>
      <c r="E19" s="48"/>
      <c r="F19" s="48"/>
      <c r="G19" s="48"/>
      <c r="H19" s="48"/>
      <c r="I19" s="48"/>
      <c r="J19" s="48"/>
    </row>
    <row r="20" spans="1:10" ht="25.5" x14ac:dyDescent="0.25">
      <c r="A20" s="14"/>
      <c r="B20" s="27" t="s">
        <v>181</v>
      </c>
      <c r="C20" s="13"/>
      <c r="D20" s="13" t="s">
        <v>173</v>
      </c>
      <c r="E20" s="39">
        <v>0.02</v>
      </c>
      <c r="F20" s="17"/>
      <c r="G20" s="13"/>
      <c r="H20" s="13" t="s">
        <v>173</v>
      </c>
      <c r="I20" s="39" t="s">
        <v>182</v>
      </c>
      <c r="J20" s="17" t="s">
        <v>175</v>
      </c>
    </row>
    <row r="21" spans="1:10" ht="25.5" x14ac:dyDescent="0.25">
      <c r="A21" s="14"/>
      <c r="B21" s="19" t="s">
        <v>183</v>
      </c>
      <c r="C21" s="21"/>
      <c r="D21" s="21" t="s">
        <v>173</v>
      </c>
      <c r="E21" s="23">
        <v>0.02</v>
      </c>
      <c r="F21" s="24"/>
      <c r="G21" s="21"/>
      <c r="H21" s="21" t="s">
        <v>173</v>
      </c>
      <c r="I21" s="23" t="s">
        <v>182</v>
      </c>
      <c r="J21" s="24" t="s">
        <v>175</v>
      </c>
    </row>
    <row r="22" spans="1:10" ht="25.5" x14ac:dyDescent="0.25">
      <c r="A22" s="14"/>
      <c r="B22" s="40" t="s">
        <v>184</v>
      </c>
      <c r="C22" s="13"/>
      <c r="D22" s="13"/>
      <c r="E22" s="13"/>
      <c r="F22" s="13"/>
      <c r="G22" s="13"/>
      <c r="H22" s="13"/>
      <c r="I22" s="13"/>
      <c r="J22" s="13"/>
    </row>
    <row r="23" spans="1:10" x14ac:dyDescent="0.25">
      <c r="A23" s="14"/>
      <c r="B23" s="41" t="s">
        <v>185</v>
      </c>
      <c r="C23" s="21"/>
      <c r="D23" s="21"/>
      <c r="E23" s="31">
        <v>726673</v>
      </c>
      <c r="F23" s="24"/>
      <c r="G23" s="21"/>
      <c r="H23" s="21"/>
      <c r="I23" s="31">
        <v>5238508</v>
      </c>
      <c r="J23" s="24"/>
    </row>
    <row r="24" spans="1:10" x14ac:dyDescent="0.25">
      <c r="A24" s="14"/>
      <c r="B24" s="42" t="s">
        <v>47</v>
      </c>
      <c r="C24" s="13"/>
      <c r="D24" s="17"/>
      <c r="E24" s="35" t="s">
        <v>178</v>
      </c>
      <c r="F24" s="17"/>
      <c r="G24" s="13"/>
      <c r="H24" s="13"/>
      <c r="I24" s="29">
        <v>241704</v>
      </c>
      <c r="J24" s="17"/>
    </row>
  </sheetData>
  <mergeCells count="22">
    <mergeCell ref="B4:J4"/>
    <mergeCell ref="B5:J5"/>
    <mergeCell ref="B6:J6"/>
    <mergeCell ref="J9:J10"/>
    <mergeCell ref="C12:F12"/>
    <mergeCell ref="G12:J12"/>
    <mergeCell ref="C19:F19"/>
    <mergeCell ref="G19:J19"/>
    <mergeCell ref="A1:A2"/>
    <mergeCell ref="B1:J1"/>
    <mergeCell ref="B2:J2"/>
    <mergeCell ref="B3:J3"/>
    <mergeCell ref="A4:A24"/>
    <mergeCell ref="D8:I8"/>
    <mergeCell ref="B9:B10"/>
    <mergeCell ref="C9:C10"/>
    <mergeCell ref="D9:E9"/>
    <mergeCell ref="D10:E10"/>
    <mergeCell ref="F9:F10"/>
    <mergeCell ref="G9:G10"/>
    <mergeCell ref="H9:I9"/>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Organization_and_Other_Matters</vt:lpstr>
      <vt:lpstr>Fair_Value_Measurement</vt:lpstr>
      <vt:lpstr>Earnings_per_Share</vt:lpstr>
      <vt:lpstr>Income_Taxes</vt:lpstr>
      <vt:lpstr>Capital_Stock</vt:lpstr>
      <vt:lpstr>StockBased_Compensation</vt:lpstr>
      <vt:lpstr>Organization_and_Other_Matters1</vt:lpstr>
      <vt:lpstr>Earnings_per_Share_Tables</vt:lpstr>
      <vt:lpstr>StockBased_Compensation_Tables</vt:lpstr>
      <vt:lpstr>Organization_and_Other_Matters2</vt:lpstr>
      <vt:lpstr>Fair_Value_Measurement_Additio</vt:lpstr>
      <vt:lpstr>Earnings_Per_Share_Schedule_of</vt:lpstr>
      <vt:lpstr>Income_Taxes_Additional_Inform</vt:lpstr>
      <vt:lpstr>Capital_Stock_Additional_Infor</vt:lpstr>
      <vt:lpstr>Stock_Based_Compensation_Addit</vt:lpstr>
      <vt:lpstr>Stock_Based_Compensation_Summa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2015-05-06T20:22:19Z</dcterms:created>
  <dcterms:modified xsi:type="dcterms:W3CDTF">2015-05-06T20:22:19Z</dcterms:modified>
</cp:coreProperties>
</file>