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DENSED_CONSOLIDATED_BALANCE" sheetId="3" r:id="rId3"/>
    <sheet name="CONSOLIDATED_STATEMENTS_OF_OPE" sheetId="4" r:id="rId4"/>
    <sheet name="CONSOLIDATED_STATEMENTS_OF_STO" sheetId="5" r:id="rId5"/>
    <sheet name="CONSOLIDATED_STATEMENTS_OF_CAS" sheetId="6" r:id="rId6"/>
    <sheet name="Note_1_Organization_and_Summar" sheetId="45" r:id="rId7"/>
    <sheet name="Note_2_Liquiditygoing_Concern" sheetId="46" r:id="rId8"/>
    <sheet name="Note_3_Related_Party_Transacti" sheetId="47" r:id="rId9"/>
    <sheet name="Note_4_Equity" sheetId="48" r:id="rId10"/>
    <sheet name="Note_6_Cash" sheetId="49" r:id="rId11"/>
    <sheet name="Note_7_Notes_Payable" sheetId="50" r:id="rId12"/>
    <sheet name="Note_8_Subscription_Agreement" sheetId="51" r:id="rId13"/>
    <sheet name="Note_9_Property" sheetId="52" r:id="rId14"/>
    <sheet name="Note_10_Income_Taxes" sheetId="53" r:id="rId15"/>
    <sheet name="Note_11_Subsequent_Events" sheetId="54" r:id="rId16"/>
    <sheet name="Note_1_Organization_and_Summar1" sheetId="55" r:id="rId17"/>
    <sheet name="Note_4_Equity_Summary_of_Warra" sheetId="56" r:id="rId18"/>
    <sheet name="Note_7_Notes_Payable_Schedule_" sheetId="57" r:id="rId19"/>
    <sheet name="Note_7_Notes_Payable_Schedule_1" sheetId="58" r:id="rId20"/>
    <sheet name="Note_10_Income_Taxes_Schedule_" sheetId="59" r:id="rId21"/>
    <sheet name="Note_10_Income_Taxes_Schedule_1" sheetId="60" r:id="rId22"/>
    <sheet name="Note_10_Income_Taxes_Summary_o" sheetId="61" r:id="rId23"/>
    <sheet name="Note_10_Income_Taxes_Schedule_2" sheetId="62" r:id="rId24"/>
    <sheet name="Note_1_Organization_and_Summar2" sheetId="25" r:id="rId25"/>
    <sheet name="Note_1_Organization_and_Summar3" sheetId="26" r:id="rId26"/>
    <sheet name="Note_1_Organization_and_Summar4" sheetId="27" r:id="rId27"/>
    <sheet name="Note_1_Organization_and_Summar5" sheetId="28" r:id="rId28"/>
    <sheet name="Note_2_Liquiditygoing_Concern_" sheetId="29" r:id="rId29"/>
    <sheet name="Note_3_Related_Party_Transacti1" sheetId="30" r:id="rId30"/>
    <sheet name="Note_4_Equity_Details" sheetId="31" r:id="rId31"/>
    <sheet name="Note_4_Equity_Summary_of_Warra1" sheetId="32" r:id="rId32"/>
    <sheet name="Note_6_Cash_Details" sheetId="33" r:id="rId33"/>
    <sheet name="Note_7_Notes_Payable_Details" sheetId="34" r:id="rId34"/>
    <sheet name="Note_7_Notes_Payable_Schedule_2" sheetId="35" r:id="rId35"/>
    <sheet name="Note_7_Notes_Payable_Schedule_3" sheetId="36" r:id="rId36"/>
    <sheet name="Note_8_Subscription_Agreement_" sheetId="37" r:id="rId37"/>
    <sheet name="Note_9_Property_Details" sheetId="63" r:id="rId38"/>
    <sheet name="Note_10_Income_Taxes_Schedule_3" sheetId="39" r:id="rId39"/>
    <sheet name="Note_10_Income_Taxes_Schedule_4" sheetId="40" r:id="rId40"/>
    <sheet name="Note_10_Income_Taxes_Details" sheetId="41" r:id="rId41"/>
    <sheet name="Note_10_Income_Taxes_Summary_o1" sheetId="42" r:id="rId42"/>
    <sheet name="Note_10_Income_Taxes_Schedule_5" sheetId="43" r:id="rId43"/>
    <sheet name="Note_11_Subsequent_Events_Deta" sheetId="44" r:id="rId4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<sst xmlns="http://schemas.openxmlformats.org/spreadsheetml/2006/main" count="1213" uniqueCount="580">
  <si>
    <t>Document and Entity Information (USD $)</t>
  </si>
  <si>
    <t>12 Months Ended</t>
  </si>
  <si>
    <t>Dec. 31, 2014</t>
  </si>
  <si>
    <t>Apr. 14, 2015</t>
  </si>
  <si>
    <t>Jun. 30, 2014</t>
  </si>
  <si>
    <t>Document and Entity Information:</t>
  </si>
  <si>
    <t>Entity Registrant Name</t>
  </si>
  <si>
    <t>MEDICAN ENTERPRISES, INC.</t>
  </si>
  <si>
    <t>Document Type</t>
  </si>
  <si>
    <t>10-K</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</si>
  <si>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</si>
  <si>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</si>
  <si>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</si>
  <si>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</si>
  <si>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</si>
  <si>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</si>
  <si>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</si>
  <si>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</si>
  <si>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</si>
  <si>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</si>
  <si>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</si>
  <si>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</si>
  <si>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</si>
  <si>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</si>
  <si>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FY</t>
  </si>
  <si>
    <t>Entity Public Float</t>
  </si>
  <si>
    <t>CONSOLIDATED BALANCE SHEETS (USD $)</t>
  </si>
  <si>
    <t>Dec. 31, 2013</t>
  </si>
  <si>
    <t>Current asset:</t>
  </si>
  <si>
    <t>Cash</t>
  </si>
  <si>
    <t>Prepaid deposit</t>
  </si>
  <si>
    <t>Total current assets</t>
  </si>
  <si>
    <t>Total assets</t>
  </si>
  <si>
    <t>Current liabilities:</t>
  </si>
  <si>
    <t>Accounts payable</t>
  </si>
  <si>
    <t>Accrued Interest - related parties</t>
  </si>
  <si>
    <t>Convertible Notes Payable (net of discount of $525,500)</t>
  </si>
  <si>
    <t>Promissory Note</t>
  </si>
  <si>
    <t>Stock issuance liability</t>
  </si>
  <si>
    <t>Notes Payable - related parties</t>
  </si>
  <si>
    <t>Total current liabilities</t>
  </si>
  <si>
    <t>Derivative liability</t>
  </si>
  <si>
    <t>Total liabilities</t>
  </si>
  <si>
    <t>Stockholders' Deficit:</t>
  </si>
  <si>
    <t>Preferred Stock - 5,000,000 shares authorized, $.001 par value; 0 shares issued and outstanding</t>
  </si>
  <si>
    <t>  </t>
  </si>
  <si>
    <t>Common stock - 100,000,000 shares authorized, $.001 par value; 48,769,256 shares issued and outstanding as of December 31, 2014 and 27,151,240 as of December 31, 2013</t>
  </si>
  <si>
    <t>Additional paid-in capital</t>
  </si>
  <si>
    <t>Accumulated deficit</t>
  </si>
  <si>
    <t>Total stockholders' deficit</t>
  </si>
  <si>
    <t>Total liabilities and stockholders' deficit</t>
  </si>
  <si>
    <t>CONDENSED CONSOLIDATED BALANCE SHEETS (Parenthetical) (USD $)</t>
  </si>
  <si>
    <t>Common Stock, par or stated value</t>
  </si>
  <si>
    <t>Common Stock, shares authorized</t>
  </si>
  <si>
    <t>Common Stock, shares issued</t>
  </si>
  <si>
    <t>Common Stock, shares outstanding</t>
  </si>
  <si>
    <t>Preferred Stock, par or stated value</t>
  </si>
  <si>
    <t>Preferred Stock, shares authorized</t>
  </si>
  <si>
    <t>Preferred Stock, shares issued</t>
  </si>
  <si>
    <t>Preferred Stock, shares outstanding</t>
  </si>
  <si>
    <t>Current Portion</t>
  </si>
  <si>
    <t>Convertible promissory notes discount</t>
  </si>
  <si>
    <t>CONSOLIDATED STATEMENTS OF OPERATIONS AND COMPREHENSIVE LOSS (USD $)</t>
  </si>
  <si>
    <t>Income Statement</t>
  </si>
  <si>
    <t>REVENUE</t>
  </si>
  <si>
    <t>OPERATING EXPENSES</t>
  </si>
  <si>
    <t>Consulting</t>
  </si>
  <si>
    <t>Legal</t>
  </si>
  <si>
    <t>Management</t>
  </si>
  <si>
    <t>Consulting and media relations</t>
  </si>
  <si>
    <t>Stock Compensation</t>
  </si>
  <si>
    <t>Selling, General &amp; Administrative</t>
  </si>
  <si>
    <t>Total Operating Expenses</t>
  </si>
  <si>
    <t>Loss From Operations</t>
  </si>
  <si>
    <t>OTHER INCOME (EXPENSE):</t>
  </si>
  <si>
    <t>Related Party Interest Expense</t>
  </si>
  <si>
    <t>Gain on revaluation of derivative liability</t>
  </si>
  <si>
    <t>Loss on excess of fair value of stock issued over convertible note principal</t>
  </si>
  <si>
    <t>Loss on excess derivative liability over note principal</t>
  </si>
  <si>
    <t>NET LOSS</t>
  </si>
  <si>
    <t>Currency Translation Adjustment</t>
  </si>
  <si>
    <t>COMPREHENSIVE LOSS</t>
  </si>
  <si>
    <t>NET LOSS PER BASIC AND DILUTED SHARES</t>
  </si>
  <si>
    <t>WEIGHTED AVERAGE NUMBER OF COMMON SHARES OUTSTANDING</t>
  </si>
  <si>
    <t>CONSOLIDATED STATEMENTS OF STOCKHOLDERS' DEFICIT (USD $)</t>
  </si>
  <si>
    <t>Common Stock</t>
  </si>
  <si>
    <t>Additional Paid-In Capital</t>
  </si>
  <si>
    <t>Accumulated Deficit</t>
  </si>
  <si>
    <t>Total</t>
  </si>
  <si>
    <t>Stockholders' Equity, beginning of period, Value at Dec. 31, 2012</t>
  </si>
  <si>
    <t>Stockholders' Equity, beginning of period, Shares at Dec. 31, 2012</t>
  </si>
  <si>
    <t>Common stock issued for services, Value</t>
  </si>
  <si>
    <t>[1]</t>
  </si>
  <si>
    <t>Common stock issued for services, Shares</t>
  </si>
  <si>
    <t>Related party debt forgiveness</t>
  </si>
  <si>
    <t>Contributions from directors</t>
  </si>
  <si>
    <t>Net loss for the year</t>
  </si>
  <si>
    <t>Stockholders' Equity, end of period, Value at Dec. 31, 2013</t>
  </si>
  <si>
    <t>Stockholders' Equity, end of period, Shares at Dec. 31, 2013</t>
  </si>
  <si>
    <t>Private placement - at $0.50 - $1.10, Value</t>
  </si>
  <si>
    <t>[2]</t>
  </si>
  <si>
    <t>Private placement - at $0.50 - $1.10, Shares</t>
  </si>
  <si>
    <t>Subscriptions received, Value</t>
  </si>
  <si>
    <t>Subscriptions received, Shares</t>
  </si>
  <si>
    <t>Conversion of related party payables, Value</t>
  </si>
  <si>
    <t>Conversion of related party payables, Shares</t>
  </si>
  <si>
    <t>Conversion of convertible debt into common stock, Value</t>
  </si>
  <si>
    <t>Conversion of convertible debt into common stock, Shares</t>
  </si>
  <si>
    <t>[3]</t>
  </si>
  <si>
    <t>Issuance of warrants</t>
  </si>
  <si>
    <t>Beneficial conversion price</t>
  </si>
  <si>
    <t>Stock compensation to directors, Value</t>
  </si>
  <si>
    <t>Stock compensation to directors, Shares</t>
  </si>
  <si>
    <t>Loss on excess of fair value of stock over conversion principal</t>
  </si>
  <si>
    <t>Stockholders' Equity, end of period, Value at Dec. 31, 2014</t>
  </si>
  <si>
    <t>Stockholders' Equity, end of period, Shares at Dec. 31, 2014</t>
  </si>
  <si>
    <t>Common stock issued for services at $0.25 per share</t>
  </si>
  <si>
    <t>3 Private placements - at $0.50, at $1.00, and at $1.10</t>
  </si>
  <si>
    <t>Common stock issued for services pursuant to: Consulting, Legal, and Management</t>
  </si>
  <si>
    <t>CONSOLIDATED STATEMENTS OF CASH FLOWS (USD $)</t>
  </si>
  <si>
    <t>Operating Activities:</t>
  </si>
  <si>
    <t>Comprehensive Loss</t>
  </si>
  <si>
    <t>Adjustments to reconcile net loss to net cash used in operating activities:</t>
  </si>
  <si>
    <t>Warrants issued as compensation</t>
  </si>
  <si>
    <t>Stock compensation expenses</t>
  </si>
  <si>
    <t>Gain on revaluation of derivative liabilities</t>
  </si>
  <si>
    <t>Loss on excess of fair value of stock over principal</t>
  </si>
  <si>
    <t>Loss on excess of derivative liability over note principal</t>
  </si>
  <si>
    <t>Convertible note issued on consulting fees</t>
  </si>
  <si>
    <t>Interest and accretion</t>
  </si>
  <si>
    <t>Stock Issued for Services:</t>
  </si>
  <si>
    <t>Change in operating assets and liabilities:</t>
  </si>
  <si>
    <t>Payables to related parties</t>
  </si>
  <si>
    <t>Accrued interest - related party</t>
  </si>
  <si>
    <t>Net cash used in operating activities</t>
  </si>
  <si>
    <t>Financing Activities:</t>
  </si>
  <si>
    <t>Notes payable</t>
  </si>
  <si>
    <t>Convertible notes</t>
  </si>
  <si>
    <t>Demand promissory note</t>
  </si>
  <si>
    <t>Subscription agreements</t>
  </si>
  <si>
    <t>Proceeds from borrowing, related parties</t>
  </si>
  <si>
    <t>Net cash provided by financing activities</t>
  </si>
  <si>
    <t>Net change in cash in period</t>
  </si>
  <si>
    <t>Cash, end of period</t>
  </si>
  <si>
    <t>Supplemental Disclosure of Cash Flow Information</t>
  </si>
  <si>
    <t>Cash paid for interest</t>
  </si>
  <si>
    <t>Cash paid for taxes</t>
  </si>
  <si>
    <t>Note payable issued for payables to related party</t>
  </si>
  <si>
    <t>Capital stock issued to settle related party debt</t>
  </si>
  <si>
    <t>Conversion of convertible note to common stock</t>
  </si>
  <si>
    <t>Note 1 Organization and Summary of Significant Accounting Policies</t>
  </si>
  <si>
    <t>Notes</t>
  </si>
  <si>
    <t>NOTE 1 ORGANIZATION AND SUMMARY OF SIGNIFICANT ACCOUNTING POLICIES</t>
  </si>
  <si>
    <t>(a) Organization</t>
  </si>
  <si>
    <t>Medican Enterprises, Inc. (“the Company”) was incorporated in Nevada in October, 1988, under the name Extant Investments, Inc. In 1991, the Company merged with and changed its name to Sentinel Scientific, Inc. From 1991 to 1993, the Company was involved with research and development of biomedical technologies, but ceased active operations due to lack of operating capital. In August, 1993, the Company merged with A.F.C. Entertainment, Inc. (“A.F.C.”), a Barbados corporation, which was involved with the foreign film industry. In December, 1993, the Company purchased all of the shares of Film Optical Investments Limited, a corporation organized in the Province of Ontario, Canada (“Film Opticals”) in exchange for 120,000 of its common shares. With the acquisition of Film Opticals, the Company had been engaged in the business of providing a full range of motion picture printing services and creative titles, credits and optical effects for features, commercials, theatrical and television programs. The foreign film library, acquired with the merger of A.F.C., remained intact, but funding constraints curtailed the Company’s ability to develop and market this business. Because of these constraints, the board of directors elected on December 8, 2004, to sell Film Opticals. The Company is currently considering new business opportunities for its planned principal operations. On August 6, 2013, The Company changed its name to Medican Enterprises, Inc.</t>
  </si>
  <si>
    <t>We are a bio-pharmaceutical company focused on pursuing business opportunities in the growing medical and recreational marijuana sector. Through its subsidiaries, the Company is seeking to invest in businesses associated with the growing, marketing, research and development, training, distribution and retail sale of medical and recreational marijuana, both in the United States and Canada.  As of the date of this report, the Company has not commenced the actual the production and sale of medical marijuana but is seeking to lay the foundation to commence this business or related business in the marijuana sector.</t>
  </si>
  <si>
    <t>We currently have five subsidiaries through which we operate our business.</t>
  </si>
  <si>
    <t>Medican Systems Inc. is a corporation incorporated under the laws of the Territory of the Yukon under incorporation number 535642 on December 30, 2013. The authorized share structure is an unlimited number of common shares without par value, with 100 common shares issued to our company, making Medican Systems our direct wholly-owned subsidiary.  The primary focus of Medican Systems is to function as a holding company for Canadian based investments, joint ventures and opportunities.</t>
  </si>
  <si>
    <t>Medican (Delta) Systems, Inc. (“Medican Delta”) is a corporation incorporated under the laws of the Province of British Columbia under incorporation number BC0989867 on December 31, 2013 and is a subsidiary of Medican Systems.  The authorized share structure is an unlimited number of common shares without par value, with 100 common shares issued to Medican Systems. The primary focus of Medican Delta is to pursue opportunities in the medical marijuana industry in and around the city of Delta in British Columbia, Canada.</t>
  </si>
  <si>
    <t>Canaleaf Systems, Inc. (“CanaLeaf”) is a corporation incorporated under laws of Canada under the Canada Business Corporation Act under incorporation number 883348-6 on March 25, 2014 and is also a subsidiary of Medican Systems.  The authorized share structure is an unlimited number of common shares. CanaLeaf is our operating subsidiary focused on business opportunities in Canada.</t>
  </si>
  <si>
    <t>Medican (US) Systems, Inc. (“Medican US”) is a corporation incorporated under laws of Nevada on September 26, 2014 and is also a subsidiary of Medican Systems.  Medican US is our operating subsidiary focused on business opportunities in the United States.</t>
  </si>
  <si>
    <t>Medican Nations, LLC (“Medican Nations”) is a corporation incorporated under the laws of Nevada on February 6, 2015 and is also a subsidiary of Medican Systems.  Medican Nations will be focused on building strategic partnerships with Indian communities in the United States and Canada to create and build business solutions within the indoor gardening and marijuana industries.</t>
  </si>
  <si>
    <t>The consolidated financial statements of the Company have been prepared in accordance with U. S. generally accepted accounting principles. The consolidated financial statements of the Company include the accounts of Medican Enterprises, Inc. and its wholly-owned subsidiaries. All significant intercompany transactions have been eliminated. The following summarizes the more significant of such policies:</t>
  </si>
  <si>
    <t>(b) Statement of Cash Flows</t>
  </si>
  <si>
    <t>For purposes of the consolidated statement of cash flows, the Company considers all highly liquid debt instruments purchased with a maturity of three months or less to be cash equivalents.</t>
  </si>
  <si>
    <t>(c) Income Taxes</t>
  </si>
  <si>
    <r>
      <t>The Company applies the provisions of Financial Accounting Standards Board Accounting Standard Codification (“ASC”) 740 </t>
    </r>
    <r>
      <rPr>
        <i/>
        <sz val="11"/>
        <color theme="1"/>
        <rFont val="Calibri"/>
        <family val="2"/>
        <scheme val="minor"/>
      </rPr>
      <t>Income Taxes</t>
    </r>
    <r>
      <rPr>
        <sz val="11"/>
        <color theme="1"/>
        <rFont val="Calibri"/>
        <family val="2"/>
        <scheme val="minor"/>
      </rPr>
      <t>.  The Standard requires an asset and liability approach for financial accounting and reporting for income taxes, and the recognition of deferred tax assets and liabilities for the temporary differences between the financial reporting basis and tax basis of the Company’s assets and liabilities at enacted tax rates expected to be in effect when such amounts are realized or settled. Due to a loss from inception, the Company has no outstanding tax liability.  At this time the Company has no deferred taxes arising from temporary differences between income for financial reporting and income tax purposes.</t>
    </r>
  </si>
  <si>
    <t>The Company classifies tax-related penalties and net interest on income taxes as income tax expense. As of December 31, 2014 and 2013, no income tax expense had been incurred or accrued.</t>
  </si>
  <si>
    <t>(d) Fair Value Measurements and Financial Instruments</t>
  </si>
  <si>
    <t>ASC Topic 820 defines fair value, establishes a framework for measuring fair value, establishes a three-level valuation hierarchy for disclosure of fair value measurement and enhances disclosure requirements for fair value measurements. The valuation hierarchy is based upon the transparency of inputs to the valuation of an asset or liability as of the measurement date. The three levels are defined as follows:</t>
  </si>
  <si>
    <t> Level 1 - Inputs to the valuation methodology are quoted prices (unadjusted) for identical assets or liabilities in active markets.</t>
  </si>
  <si>
    <t> Level 2 - Inputs to the valuation methodology include quoted prices for similar assets and liabilities in active markets, and inputs that are observable for the asset or liability, either directly or indirectly, for substantially the full term of the financial instrument.</t>
  </si>
  <si>
    <t> Level 3 - Inputs to the valuation methodology are unobservable and significant to the fair value measurement.</t>
  </si>
  <si>
    <t> The carrying value of cash, accounts receivable, investment in a related party, accounts payables, accrued expenses, due to related party, notes payable, and convertible notes approximates their fair values due to their short-term maturities.</t>
  </si>
  <si>
    <t>(e) Foreign currency fluctuations and inflationary pressures may have a negative impact on our financial condition and results of operations.</t>
  </si>
  <si>
    <t>Our operations in Canada, subject us to foreign currency fluctuations and inflationary pressures which may adversely affect our financial position and results of operations. Since we report our results of operations and financial condition in U.S. dollars, fluctuations in foreign currencies relative to the U.S. dollar may impact our financial results. We do not currently have a hedging program to address foreign currency fluctuations. Any steps taken by us to address foreign currency fluctuations may not eliminate all adverse effects.</t>
  </si>
  <si>
    <t>(f) Net Loss Per Common Share</t>
  </si>
  <si>
    <t>Basic loss per common share is based on the weighted-average number of shares outstanding. Diluted income or loss per share is computed using weighted average number of common shares plus dilutive common share equivalents outstanding during the period using the treasury stock method. There are no common stock equivalents outstanding, thus, basic and diluted income or loss per share calculations are the same.  </t>
  </si>
  <si>
    <t>(g) Impairment of Long-Lived Assets</t>
  </si>
  <si>
    <t>The Company reviews long-lived assets, at least annually, to determine if impairment has occurred and whether the economic benefit of the asset (fair value for assets to be used and fair value less disposal costs for assets to be disposed of) is expected to be less than the carrying value. Triggering events, which signal further analysis, consist of a significant decrease in the asset’s market value, a substantial change in the use of an asset, a significant physical change in the asset, a significant change in the legal or business climate that could affect the asset, an accumulation of costs significantly in excess of the amount originally expected to acquire or construct the asset, or a history of losses that imply continued losses associated with assets used to generate revenue. The Company has no long-lived assets as of December 31, 2014 and 2013.</t>
  </si>
  <si>
    <t>(h) Use of Estimates in Preparation of Financial Statements</t>
  </si>
  <si>
    <t>The preparation of financial statements in conformity with U. S. generally accepted accounting principles (“US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</si>
  <si>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(i) Revenue Recognition</t>
  </si>
  <si>
    <t>The Company shall recognize revenues in accordance with the Securities &amp; Exchange Commission Staff Accounting Bulletin (SAB) number 104, “Revenue Recognition.”  SAB 104 clarifies application of U.S. generally accepted accounting principles to revenue transactions. Accordingly the Company shall recognize revenues when earned which shall be as products or services are delivered to customers. The Company shall also record accounts receivable for revenue earned but not yet collected. An allowance for bad debts shall be provided based on estimated losses. For revenue received in advance of service the Company shall record a current liability as deferred revenue until the earnings process is complete.</t>
  </si>
  <si>
    <t>(j) Impact of New Accounting Standards</t>
  </si>
  <si>
    <t>The Company has reviewed all recently issued, but not yet adopted, accounting standards in order to determine their effects, if any, on its results of operation, financial position or cash flows.  Based on that review, the Company believes that none of these pronouncements will have a significant effect on its consolidated financial statements.</t>
  </si>
  <si>
    <t>(k) Derivative Financial Instruments</t>
  </si>
  <si>
    <t>The Company evaluates all of its financial instruments to determine if such instruments are derivatives or contain features that qualify as embedded derivatives. For derivative financial instruments that are accounted for as liabilities, the derivative instrument is initially recorded at its fair value and is then re-valued at each reporting date, with changes in the fair value reported in the consolidated statements of operations. For stock-based derivative financial instruments, the Company uses a weighted average Black-Scholes-Merton option pricing model to value the derivative instruments at inception and on subsequent valuation dates. The classification of derivative instruments, including whether such instruments should be recorded as liabilities or as equity, is evaluated at the end of each reporting period. Derivative instrument liabilities are classified in the balance sheet as current or non-current based on whether or not net-cash settlement of the derivative instrument could be required within 12 months of the balance sheet date.</t>
  </si>
  <si>
    <t>(l) Stock Based Compensation</t>
  </si>
  <si>
    <t>Shares were issued to various directors as compensation for services rendered. During the year ended December 31, 2014, 140,000 common shares were issued at a value of $199,260.</t>
  </si>
  <si>
    <t>During the year ended December 31, 2014, the Company issued 3,230,000 warrants in connection with the share issuances and subscriptions that occurred during the period. The fair value of these warrants was determined to be $6,643,981. All warrants have a term that extends from the date of issuance through June 30, 2015. Accrual of expenses related to these warrants during the year ended December 31, 2014 amounted to $4,155,467.   The Company also granted 297,832 warrants in connection with convertible note financing and recorded a derivative liability and corresponding debt discount on the convertible note financing in the amount of $195,927. At December 31, 2014, the fair value of this derivative liability relating to the 297,832 warrants had decreased to $nil.</t>
  </si>
  <si>
    <t>Note 2 Liquidity/going Concern</t>
  </si>
  <si>
    <t>NOTE 2 LIQUIDITY/GOING CONCERN</t>
  </si>
  <si>
    <t>The Company has an accumulated deficit of $57,576,152 as of December 31, 2014, and has had negative cash flows from operating activities through December 31, 2014 as well as very limited cash resources as of December 31, 2014.  The loss was primarily due to the issuance of common stock and warrants for professional services.  These factors raise substantial doubt about the Company’s ability to continue as a going concern. The consolidated financial statements do not include any adjustment that might result from the outcome of this uncertainty. Management plans to continue to seek to build the foundations of its medical and recreational marijuana businesses, but it may be unable to do for a number of reasons, including the inability to reach final agreements with its partners and the inability to raise sufficient funds to commence and operate its business.</t>
  </si>
  <si>
    <t>Note 3 Related Party Transactions and Balances</t>
  </si>
  <si>
    <t>NOTE 3 RELATED PARTY TRANSACTIONS AND BALANCES</t>
  </si>
  <si>
    <t>On December 31, 2014, total balances due to related parties amounted to $0 (2013 - $116,529).  Various loans have been obtained through related parties in the prior year. These loans constituted the balance of the related party payables as of December 31, 2013. During the year ended December 31, 2014, the Company settled amounts payable to related parties by issuance of 175,624 shares of common stock valued at $208,456 which is valued at the market value of shares at the date of issuance.</t>
  </si>
  <si>
    <t>Note 4 Equity</t>
  </si>
  <si>
    <t>NOTE 4 EQUITY</t>
  </si>
  <si>
    <t>On August 16, 2013, the Company’s board of directors approved a forward split paid as a stock dividend, on a basis of 20:1 (the “Stock Dividend”), pursuant to which, the Company’s shareholders as at September 24, 2013 received twenty (20) shares of our Company’s common stock for each one (1) share of common stock currently held. The pay-out date as approved by the board of directors and Financial Industry Regulatory Authority is September 25, 2013. </t>
  </si>
  <si>
    <t>On October 4, 2013, 20,000 shares were issued to individuals in exchange for services. The shares were valued at $0.25 per share and had a par value of $0.001.</t>
  </si>
  <si>
    <t>On November 25, 2013, 600,000 shares were issued to individuals in exchange for services. The shares were valued at $0.25 per share and had a par value of $0.001.</t>
  </si>
  <si>
    <t>On December 6, 2013, 30,000 shares were issued in exchange for services. The shares were valued at $0.25 per share and had a par value of $0.001.</t>
  </si>
  <si>
    <t>On April 23, 2014, the Company filed an Amendment to its Articles of Incorporation with the Nevada Secretary of State increasing its authorized shares to 100,000,000 shares, par value $0.001 per share.</t>
  </si>
  <si>
    <t>During the year ended December 31, 2014, the Company:</t>
  </si>
  <si>
    <t>i.      Issued 1,726,910 common shares for proceeds of $1,075,735 pursuant to private placements.</t>
  </si>
  <si>
    <t>ii.     Issued 140,000 common shares valued at $197,400 to officers and employees and recorded stock compensation expense at the market value of shares at the date of issuance.</t>
  </si>
  <si>
    <t>iii.    Issued 175,624 common shares to a shareholder pursuant to settlement of notes payable of $208,281 due to a shareholder.</t>
  </si>
  <si>
    <t>iv.    Issued to various consultants 13,861,814 common shares valued at $26,591,126, as payment for consulting services.  Shares were valued as of their respective issuance dates throughout the period.</t>
  </si>
  <si>
    <t>v.     Issued 598,634 common shares valued at $1,361,561 as payment for legal services. Shares were valued as of their respective issuance dates throughout the period.</t>
  </si>
  <si>
    <t>vi.    Issued 5,000,000 common shares valued at $14,750,000 as payment for management services. Shares were valued as of their respective issuance dates throughout the period.</t>
  </si>
  <si>
    <t>During the year ended December 31, 2014, the Company issued 3,230,000 warrants issued in connection with the share issuances and subscriptions that occurred during the year. The fair value of these warrants was determined to be $6,643,981, which is calculated using the Black-Scholes method and the following assumptions: volatility 120-128%, risk-free rate 0.2%-0.3%, 0% dividends. All warrants have a term that extends from the date of issuance through June 30, 2015. Accrual of expenses related to these warrants during the year ending December 31, 2014 amounted to $4,155,467.</t>
  </si>
  <si>
    <t>During the year ended December 31, 2014, the Company issued 1,599,910 warrants in connection with private placements that occurred during the year.  The warrants are exercisable into one common share at $0.50 to $1.50 per warrant, expiring June 30, 2015.  The Company also issued 297,832 warrants in connection with a $1,500,000 convertible note (Note 7 (d)).</t>
  </si>
  <si>
    <t>A summary of the warrants issued as of December 31, 2014 and 2013 is as follows:</t>
  </si>
  <si>
    <t>Number</t>
  </si>
  <si>
    <t>Weighted Average Exercise Price</t>
  </si>
  <si>
    <t>Outstanding at December 31, 2013</t>
  </si>
  <si>
    <t>-</t>
  </si>
  <si>
    <t>$-</t>
  </si>
  <si>
    <t>Issued</t>
  </si>
  <si>
    <t>Exercised</t>
  </si>
  <si>
    <t>Outstanding and exercisable at December 31, 2014</t>
  </si>
  <si>
    <t>Note 6 Cash</t>
  </si>
  <si>
    <t>NOTE 6 CASH</t>
  </si>
  <si>
    <t>As of December 31, 2014, total cash balances amounted to $79,624. Of this amount, $46,554 is held in a bank account denominated in Canadian dollars. Because the reporting company reports all balances in US Dollars, transactions over the course of the period which were denominated in Canadian dollars were adjusted as of December 31, 2014 to reflect their value in US Dollars. The effect of this is a foreign currency translation adjustment of $39,767 on the Statement of Operations.</t>
  </si>
  <si>
    <t>Note 7 Notes Payable</t>
  </si>
  <si>
    <t>NOTE 7 NOTES PAYABLE</t>
  </si>
  <si>
    <t>(a)           $115,000 March 31, 2014 LG Capital/Adar Bays Convertible Notes</t>
  </si>
  <si>
    <t>On March 31, 2014, the Company issued two convertible notes in the principal amounts of $57,500 each. The notes mature on March 31, 2015, are 8% per annum convertible notes and each includes a 5% original issue discount such that the total proceeds to the Company from issuance of the two notes is $115,000 and the purchase price for each note is $55,000.  At the option of the holder after 180 days, all or any amount of the principal of the note then outstanding may be converted into shares of the Company’s common stock.  The conversion price for each share is 70% of the average of the 3 lowest closing bid prices for twenty prior trading days.  Interest shall be paid by the Company in common stock.</t>
  </si>
  <si>
    <t>The Company recorded a derivative liability of $84,506 from the variable conversion pricing of the convertible note and recorded accretion expense of $84,506 relating to the derivative liability from variable conversion pricing during the year ended December 31, 2014.  At December 31, 2014, the derivative liability from variable conversion pricing was revalued and the Company recorded a gain on revaluation of $56,295 during the year ended December 31, 2014, resulting in an ending derivative liability balance of $28,211.</t>
  </si>
  <si>
    <t>During the three months ended December 31, 2014, the debtors elected to convert $65,321  in convertible debt principal and interest into 1,189,299 shares of common stock with an aggregate fair value of $91,960, representing the fair value of the derivative liabilities and the amortized cost of convertible debt settled was included as additional paid-in capital.  During the year ended December 31, 2014, the Company recorded a loss of $26,639 on the excess of fair value of stock issued over the converted principal amount.  As at December 31, 2014, the stock has not been issued, and the conversion value of $65,321 has been recorded to stock issuance liability.  At December 31, 2014, the convertible note principal and interest balances are $54,875.</t>
  </si>
  <si>
    <t>The back-end notes entered into on March 31, 2014, with face values of $57,500 each was funded and the Company received the funds on October 22, 2014 and December 11, 2014. The Company issued two convertible notes in the principal amounts of $57,500 each. The note matures on March 31, 2015, are 8% per annum convertible notes and each includes a 5% original issue discount such that the total proceeds to the Company from issuance of the note is $55,000 and the purchase price for each note is $55,000.  The back-end notes were also amended such that the conversion price for each share is 65% of the lowest closing bid price for twenty prior trading days.  At the option of the holder after 180 days, all or any amount of the principal of the note then outstanding may be converted into shares of the Company’s common stock.  Interest shall be paid by the Company in common stock. At December 31, 2014, the back-end convertible note principal and interest balances are $115,835.</t>
  </si>
  <si>
    <t>The Company recorded a derivative liability of $80,028 from the variable conversion pricing of the convertible note and recorded accretion expense of $14,543 relating to the derivative liability from variable conversion pricing during the year ended December 31, 2014.  At December 31, 2014, the derivative liability from variable conversion pricing was revalued and the Company recorded a gain on revaluation of $48,145 during the year ended December 31, 2014, resulting in an ending derivative liability balance of $31,883.</t>
  </si>
  <si>
    <t>Subsequent to December 31, 2014, the debtor elected to convert $15,000 of convertible debt principal into 1,775,148 shares of common stock with an aggregate fair value of $71,006 which is the market trading price at date of conversion.</t>
  </si>
  <si>
    <t>(b)           $100,000 May 8, 2014 JSJ Investments Convertible Note</t>
  </si>
  <si>
    <t>On May 8, 2014, the Company issued a 12% convertible note in exchange for cash received of $100,000.  The Company must pay 12% interest per annum on the unpaid principal balance, and the principal balance was due on November 8, 2014.  Upon maturity date, the note has a cash redemption premium of 130% of the principal amount.  The note may be converted to stock at a conversion price equal to 45% discount to the average of the three lowest trades on the previous ten trading days to the date of conversion.</t>
  </si>
  <si>
    <t>The Company recorded a derivative liability of $129,359 from the variable conversion pricing of the convertible note and recorded accretion expense of $129,359 relating to the derivative liability from variable conversion pricing during the year ended December 31, 2014. As the amount of derivative liability was in excess of the principal amount of the note, the Company recorded a charge on the statement of operations of $28,333 for the year ending December 31, 2014.  At December 31, 2014, the derivative liability from variable conversion pricing was revalued and the Company recorded a gain on revaluation of $128,978, during the year ended December 31, 2014, resulting in an ending derivative liability balance of $381.</t>
  </si>
  <si>
    <t>During the three months ended December 31, 2014, the debtor elected to convert $50,000 in convertible debt principal into 568,064 shares of common stock with an aggregate fair value of $96,571, representing the fair value of the derivative liabilities and the amortized cost of convertible debt settled was included as additional paid-in capital. During the year ended December 31, 2014, the Company recorded a loss of $46,571 on the excess of fair value of stock issued over the converted principal amount.  As at December 31, 2014, the stock has not been issued, and the conversion value of $50,000 has been recorded to stock issuance liability.  At December 31, 2014, the convertible note principal and interest balance is $57,118.</t>
  </si>
  <si>
    <t>(c)           $1,105,000 June 4, 2014 Typenex Convertible Note</t>
  </si>
  <si>
    <t>On June 4, 2014, the Company issued a 10% secured convertible promissory note in the principal amount of $1,105,000. The Company must pay 10% interest per annum on the unpaid principal balance which is due November 4, 2015.  The purchase price for the note is $1,000,000, computed as $1,105,000 original principal balance, less the original issue discount (“OID”) of $100,000, less the transaction cost of $5,000.  On the closing date, the investor shall pay the purchase price to the Company by delivering the following at closing:</t>
  </si>
  <si>
    <t>a)                    The initial cash purchase price of $170,000 and $15,000 of the OID (received)</t>
  </si>
  <si>
    <t>b)                    Secured investor note #1 in the principal amount of $85,000 and $8,500 of the OID</t>
  </si>
  <si>
    <t>c)                     Secured investor note #2 in the principal amount of $85,000 and $8,500 of the OID)</t>
  </si>
  <si>
    <t>d)                    Secured investor note #3 in the principal amount of $85,000 and $8,500 of the OID</t>
  </si>
  <si>
    <t>e)                     Secured investor note #4 in the principal amount of $85,000 and $8,500 of the OID</t>
  </si>
  <si>
    <t>f)                     Investor note #5 in the principal amount of $85,000 and $8,500 of the OID</t>
  </si>
  <si>
    <t>g)                     Investor note #6 in the principal amount of $85,000 and $8,500 of the OID</t>
  </si>
  <si>
    <t>h)                    Investor note #7 in the principal amount of $85,000 and $8,500 of the OID</t>
  </si>
  <si>
    <t>i)                      Investor note #8 in the principal amount of $85,000 and $8,500 of the OID</t>
  </si>
  <si>
    <t>j)                     Investor note #9 in the principal amount of $85,000 and $8,500 of the OID)                       Investor note #10 in the principal amount of $85,000 and $8,500 of the OID</t>
  </si>
  <si>
    <t>The conversion price for each lender conversion shall be $1.65.  Lender has the right at any time after the purchase price date to convert all or any part of the outstanding balance into shares of common stock. During the year ended December 31, 2014, the Company received the first tranche of $170,000 less transaction cost.</t>
  </si>
  <si>
    <t>As the conversion price at the date of issuance of the note was less than the Company’s market trading price of $2.04 on June 4, 2014, the Company recorded a beneficial conversion feature of $41,212 against additional paid-in capital and recorded accretion expense of $16,453 for the year ended December 31, 2014.</t>
  </si>
  <si>
    <t>During the three months ended December 31, 2014, the debtor elected to convert $30,000 in convertible debt principal into 807,168 shares of common stock with an aggregate fair value of $64,573, representing the fair value of the derivative liabilities and the amortized cost of convertible debt settled was included as additional paid-in capital.  During the year ended December 31, 2014, the Company recorded a loss of $34,573 on the excess of fair value of stock issued over the converted principal amount.  As at December 31, 2014, the stock has not been issued, and the conversion value of $30,000 has been recorded to stock issuance liability. At December 31, 2014, the convertible note principal and interest balance is $159,675.</t>
  </si>
  <si>
    <t>(d)           $1,500,000 June 25, 2014 Himmil Convertible Note</t>
  </si>
  <si>
    <t>On June 25, 2014, the Company entered into a Securities Purchase Agreement (the “Agreement”) with a single accredited investor (the “Investor”) in a private placement pursuant to which the Investor purchased a 5% Convertible Note with a face amount of $1,500,000 for a purchase price of $1,000,000  (the “Note”).  The Note bears interest at a rate of 5% per annum and is payable one year after the date of the issuance.  The Company may pay interest due either in cash or, at its option, through freely tradable stock.  The Note will be convertible at the option of the Investor at any time into shares of the Company’s common stock at a conversion price equal to the less of (i) $1.90 and (ii) 70% (60% in the event of default) of the average of the two lowest volume-weighted-average-price of the Common Stock during the 12 consecutive trading days immediately preceding the applicable conversion date.  All or part of the then remaining principal amount of the Note may be prepaid at any time at a price equal to 125% of the sum of the remaining principal amount of the Note to be prepaid plus all accrued and unpaid interest thereon.  The principal amount of the Note will be reduced by $500,000 if the shares of Common Stock underlying the Note are registered for public resale pursuant to an effective registration statement by August 24, 2014.  As at December 31, 2014, the carrying amount of this Convertible Note is $808,043, net of a $500,000 original issuer discount.</t>
  </si>
  <si>
    <t>At September 1, 2014, due to the issuance of a separate convertible note which violates the Agreement, the interest rate on the Convertible Note increased from 5% to 18%.</t>
  </si>
  <si>
    <t>In connection with the Agreement, the Investor received a warrant to purchase 297,832 shares of common stock, exercisable for a period of 5 years from the date of issuance at exercise price of $2.15, subject to adjustment.  If a registration statement is not effective for the resale by the Holder of all of the Warrant Shares, the Investor may exercise the warrant on a “cashless” basis. The conversion price of the Note and the exercise price of the Warrant are subject to “full ratchet” anti-dilution adjustment for subsequent lower price issuances by the Company, as well as customary adjustments provisions for stock splits, stock dividends, recapitalizations and the like.  During the year ended December 31, 2014, the Company recorded $195,927 as a derivative liability on the issuance of these warrants.  At December 31, 2014, the derivative liability from the issuance of warrants was revalued, resulting in a gain on revaluation of derivative liability of $195,927.  During the year ended December 31, 2014, the Company recorded accretion expense of $101,453 on the derivative liability of these warrants.  At December 31, 2014, the convertible note principal and interest balance is $1,603,476.</t>
  </si>
  <si>
    <t>The Company recorded a derivative liability of $1,164,745 from the variable conversion pricing of the convertible note and recorded accretion expense of $603,114 relating to the derivative liability from variable conversion pricing during the year ended December 31, 2014.  As the amount of derivative liability was in excess of the principal amount of the note, the Company recorded a charge on the profit and loss of $360,672 for the year ending December 31, 2014.  At December 31, 2014, the derivative liability from variable conversion pricing was revalued and the Company recorded a gain on revaluation of $1,099,709, resulting in an ending derivative liability balance at December 31, 2014 of $261,209.</t>
  </si>
  <si>
    <t>Subsequent to December 31, 2014, the debtor elected to convert $221,122 in convertible debt principal into 27,822,391 shares of common stock with an aggregate fair value of $503,352 which is the market trading price at respective dates of conversion.</t>
  </si>
  <si>
    <t>(e)           $83,500 September 1, 2014 KBM Worldwide Convertible Note</t>
  </si>
  <si>
    <t>On September 1, 2014, the Company issued a convertible note in the principal amount of $83,500. The note matures on June 1, 2015 and bears 8% interest per annum.  At the option of the holder after 180 days, all or any amount of the principal of the note then outstanding may be converted into shares of the Company’s common stock.  The conversion price for each share is 58% of the average of the 3 lowest closing bid prices for ten prior trading days.</t>
  </si>
  <si>
    <t>The Company recorded a derivative liability of $85,871 from the variable conversion pricing of the convertible note and recorded accretion expense of $39,211 relating to the derivative liability from variable conversion pricing during the year ended December 31, 2014.  As the amount of derivative liability was in excess of the principal amount of the note, the Company recorded a charge on the profit and loss of $4,967 for the year ended December 31, 2014.  At December 31, 2014, the derivative liability from variable conversion pricing was revalued and the Company recorded a gain on revaluation of $76,440 during the year ended December 31, 2014, resulting in an ending derivative liability balance of $9,431. At December 31, 2014, the convertible note principal and interest balance is $87,362.</t>
  </si>
  <si>
    <t>(f)            $82,688 September 12, 2014 LG Capital Convertible Note</t>
  </si>
  <si>
    <t>On September 12, 2014, the Company issued a convertible note in the principal amount of $82,688. The note matures on September 12, 2015 and bears 8% interest per annum.  The note contains a 5% original issue discount such that the purchase price is $78,750. At the option of the holder after 180 days, all or any amount of the principal of the note then outstanding may be converted into shares of the Company’s common stock.  The conversion price for each share is 70% of the average of the 3 lowest closing bid prices for twenty prior trading days. Interest shall be payable in common stock.</t>
  </si>
  <si>
    <t>The Company recorded a derivative liability of $68,933 from the variable conversion pricing of the convertible note and recorded accretion expense of $21,175 relating to the derivative liability from variable conversion pricing during the year ended December 31, 2014.  At December 31, 2014, the derivative liability from variable conversion pricing was revalued and the Company recorded a gain on revaluation of $59,964 during the year ended December 31, 2014, resulting in an ending derivative liability balance of $8,969. At December 31, 2014, the convertible note principal and interest balance is $86,185.</t>
  </si>
  <si>
    <t>(g)           $4,450,000 October 1, 2014 Green Grow LLC Convertible Note</t>
  </si>
  <si>
    <t>On October 1, 2014, the Company issued convertible notes to various debtors in the principal amount of $4,450,000 in received consideration of consulting expenses from the debtors.  The note matures on April 1, 2015 and bears 10% interest per annum.  At the option of the holder after 180 days, all or any amount of the principal of the note then outstanding may be converted into shares of the Company’s common stock.  The conversion price for each share is 50% of the average of the lowest closing bid price for twenty prior trading days. Interest shall be payable in common stock. At December 31, 2014, the convertible note principal and interest balance is $4,560,945.</t>
  </si>
  <si>
    <t>(h)           $75,000 November 25, 2014 Tangiers Convertible Note</t>
  </si>
  <si>
    <t>On November 25, 2014, the Company issued a convertible note in the principal amount of $220,000.  The initial amount received by the Company was $75,000, with an additional $7,500 of the financing retained by the debtor through an original issuer discount.  The debtor has the option to finance additional amounts up to the balance of $220,000 until May 25, 2015.  The note matures on November 25, 2015 and bears 10% interest per annum.  The note contains a 5% original issue discount such that the purchase price is $78,750. At the option of the holder, all or any amount of the principal of the note then outstanding may be converted into shares of the Company’s common stock.  The conversion price for each share is 58% of the lowest closing bid prices for ten prior trading days.</t>
  </si>
  <si>
    <t>The Company recorded a derivative liability of $78,148 from the variable conversion pricing of the convertible note and recorded accretion expense of $4,926 relating to the derivative liability from variable conversion pricing during the year ended December 31, 2014. As the amount of derivative liability was in excess of the principal amount of the note, the Company recorded a charge on the statement of operations of $14,596 for the year ending December 31, 2014.  At December 31, 2014, the derivative liability from variable conversion pricing was revalued and the Company recorded a gain on revaluation of $52,651 during the year ended December 31, 2014, resulting in an ending derivative liability balance of $25,497. At December 31, 2014, the convertible note principal and interest balance is $84,966.</t>
  </si>
  <si>
    <t>(i)            $43,000 November 26, 2014 KBM Worldwide Convertible Note</t>
  </si>
  <si>
    <t>On November 26, 2014, the Company issued a convertible note in the principal amount of $43,000 .  The note matures on August 28, 2015 and bears 8% interest per annum.  At the option of the holder, beginning May 13, 2015, all or any amount of the principal of the note then outstanding may be converted into shares of the Company’s common stock.  The conversion price for each share is 42% of the lowest three closing bid prices for ten prior trading days.</t>
  </si>
  <si>
    <t>The Company recorded a derivative liability of $61,303 from the variable conversion pricing of the convertible note and recorded accretion expense of $2,173 relating to the derivative liability from variable conversion pricing during the year ended December 31, 2014.  As the amount of derivative liability was in excess of the principal amount of the note, the Company recorded a charge on the statement of operations of $26,621 for the year ending December 31, 2014. At December 31, 2014, the derivative liability from variable conversion pricing was revalued and the Company recorded a gain on revaluation of $37,487 during the year ended December 31, 2014, resulting in an ending derivative liability balance of $23,816. At December 31, 2014, the convertible note principal and interest balance is $44,178.</t>
  </si>
  <si>
    <t>The carrying value of convertible debentures are as follows:</t>
  </si>
  <si>
    <t>Balance of convertible debentures, beginning of year</t>
  </si>
  <si>
    <t>Proceeds from new convertible debt tranches</t>
  </si>
  <si>
    <t>Convertible debt issued on consulting fees</t>
  </si>
  <si>
    <t>Derivative liability of variable conversion price</t>
  </si>
  <si>
    <t>Derivative liability of warrants</t>
  </si>
  <si>
    <t>Excess of derivative liability of conversion price on principal amount</t>
  </si>
  <si>
    <t>Interest accrued on principal</t>
  </si>
  <si>
    <t>Accretion of derivative liability of conversion price</t>
  </si>
  <si>
    <t>Conversion Of Convertible Debt</t>
  </si>
  <si>
    <t> (145,315)</t>
  </si>
  <si>
    <t>Balance of convertible debentures, end of year</t>
  </si>
  <si>
    <t>The fair value of derivative liabilities are as follows:</t>
  </si>
  <si>
    <t>Fair value of derivative liabilities, beginning of year</t>
  </si>
  <si>
    <t>Fair value of derivative liability at inception of new tranches</t>
  </si>
  <si>
    <t>Fair value of derivative liability of warrants</t>
  </si>
  <si>
    <t>Gain of revaluation of derivative liability</t>
  </si>
  <si>
    <t> (1,559,423)</t>
  </si>
  <si>
    <t>Fair value of derivative liabilities, end of year</t>
  </si>
  <si>
    <t>(j)            $200,000 CDN October 1, 2014 Demand Promissory Note</t>
  </si>
  <si>
    <t>On October 1, 2014, the Company received CDN $200,000 (US $171,323) pursuant to a demand promissory note agreement.  The note bears interest at 12% per annum, calculated yearly and is due and payable in full on demand.  Interest is due and payable annually on the first day of January of each year and must be paid no later than September 30, 2015.</t>
  </si>
  <si>
    <t>Note 8 Subscription Agreement</t>
  </si>
  <si>
    <t>NOTE 8 SUBSCRIPTION AGREEMENT</t>
  </si>
  <si>
    <t>Under the Amendment to the Subscription Agreement that was entered into on April 29, 2014, the Company agreed to acquire a 51% interest in International Herbs Medical Marijuana Ltd. (“IHMML”), a company that is applying to obtain licensed producer status from Health Canada.</t>
  </si>
  <si>
    <t>On July 25, 2014, the Company and CanaLeaf entered into a non-binding letter of intent with Zenabis Limited Partnership (“Zenabis”) and IHMML. In September 2014, the Company announced that due to structuring and regulatory issues, the prospects for consummating this restructuring are uncertain and that although the Company will continue to monitor this situation, the Company was turning to focus on other potential opportunities.  As such, no assurances can be given that the transactions described in such non-binding letter of intent will be effectuated, and the Company is focusing on other operational activities at this time.</t>
  </si>
  <si>
    <t>Note 9 Property</t>
  </si>
  <si>
    <t>NOTE 9 PROPERTY</t>
  </si>
  <si>
    <t>On December 2, 2014, the Company signed an agreement to acquire a 67,000 square foot facility in Phoenix, Arizona which the company plans to lease as a marijuana growing and warehouse facility to licensed growers.  The industrial building sits on 2.55 acres of industrial zoned land. The anticipated final purchase price for the property is $2,340,310 and a closing is planned during the first half of 2015 pending, among other closing conditions, a variance to zone the building for the cultivation of marijuana. The acquisition of this property will launch Medican’s real estate and leasing services business under which the company would lease real estate that is outfitted with turnkey solutions for legally compliant growing facilities to licensed growers.</t>
  </si>
  <si>
    <t>Note 10 Income Taxes</t>
  </si>
  <si>
    <t>NOTE 10 INCOME TAXES</t>
  </si>
  <si>
    <t>The provision for income taxes consists of the following:</t>
  </si>
  <si>
    <t>Current tax</t>
  </si>
  <si>
    <t>Deferred tax benefit</t>
  </si>
  <si>
    <t>Benefits of operating loss carryforwards</t>
  </si>
  <si>
    <t>Provision for Income Tax</t>
  </si>
  <si>
    <t>Below is a summary of deferred tax asset calculations on net operating loss carry forward amounts as of December 31, 2014:</t>
  </si>
  <si>
    <t>NOL Balance</t>
  </si>
  <si>
    <t>Tax</t>
  </si>
  <si>
    <t>Rate</t>
  </si>
  <si>
    <t>Net operating loss</t>
  </si>
  <si>
    <t>Related party interest accrual</t>
  </si>
  <si>
    <t>Stock compensation expense</t>
  </si>
  <si>
    <t>Stock issued for services</t>
  </si>
  <si>
    <t>Other items</t>
  </si>
  <si>
    <t>Valuation allowance</t>
  </si>
  <si>
    <t>Deferred tax asset, December 31, 2014</t>
  </si>
  <si>
    <t>Below is a summary of deferred tax asset calculations on net operating loss carry forward amounts as of December 31, 2013:</t>
  </si>
  <si>
    <t>Deferred tax asset, December 31, 2013</t>
  </si>
  <si>
    <t>A valuation allowance is provided when it is more likely than not that some portion of the deferred tax asset will not be realized.  Currently there is no reasonable assurance that the Company will be able to take advantage of a deferred tax asset. Thus, an offsetting allowance has been established for the deferred asset.  The valuation allowance has increased by $16,998,435, from the prior year balance of $368,215, as of December 31, 2013.</t>
  </si>
  <si>
    <t>The Company has the following operating loss carry forwards available at December 31, 2014:</t>
  </si>
  <si>
    <t>Operating Losses Expires</t>
  </si>
  <si>
    <t>Amount</t>
  </si>
  <si>
    <t> 2025</t>
  </si>
  <si>
    <t> 2029</t>
  </si>
  <si>
    <t>Reconciliation between income taxes at the statutory tax rate (34%) and the actual income tax provision for continuing operations follows:</t>
  </si>
  <si>
    <t>Expected Tax Provision</t>
  </si>
  <si>
    <t>Effect of:</t>
  </si>
  <si>
    <t>Increase in Valuation Allowance</t>
  </si>
  <si>
    <t>Actual Tax Provision</t>
  </si>
  <si>
    <t>Uncertain Tax Positions</t>
  </si>
  <si>
    <t>The Company has not made any adjustments to deferred tax asset or liabilities.  The Company did not identify any material uncertain tax positions of the Company on returns that have been filed or that will be filed.  The Company has not had operations and is carrying a Net Operating Loss as disclosed above.  Since it is not unlikely that the Net Operating loss will ever produce a tax benefit, even if examined by taxing authorities and disallowed entirely, there would be no effect on the financial statements.</t>
  </si>
  <si>
    <t>The Company has filed income tax returns in the U.S.  All years prior to 2011 are closed by expiration of the statute of limitations.  The tax year ended December 31, 2011, will close by expiration of the statute of limitations on April 15, 2015.  The years ended December 31, 2012, 2013 and 2014 are open for examination.</t>
  </si>
  <si>
    <t>Note 11 Subsequent Events</t>
  </si>
  <si>
    <t>NOTE 11 SUBSEQUENT EVENTS</t>
  </si>
  <si>
    <t>On January 14, 2015, the Company issued a convertible note in the principal amount of $54,000 to KBM Worldwide.  The note matures on October 16, 2015 and bears 8% interest per annum.  At the option of the holder, all or any amount of the principal of the note then outstanding may be converted into shares of the Company’s common stock.  The conversion price for each share is 58% of the lowest three closing bid prices for ten prior trading days. </t>
  </si>
  <si>
    <t>On January 16, 2015, the Company issued a convertible note in the principal amount of $100,000 to RDW Capital.  The holder will pay $45,000 upon execution (received) and $45,000 once the 14C is effective. The note matures on July 16, 2015 and bears 10% interest per annum.  At the option of the holder, all or any amount of the principal of the note then outstanding may be converted into shares of the Company’s common stock.  The conversion price for each share is 35% of the lowest twenty closing bid prices for ten prior trading days.</t>
  </si>
  <si>
    <t>On January 20, 2015, the Company entered into a purchase agreement to acquire a 7,200 square foot retail and commercial property in Phoenix, Arizona. The property is currently leased through August 2018 to an Arizona state licensed medical marijuana dispensary. Per the purchase agreement, the lease agreement will be assigned to Medican. The rental amount of the current lease is in excess of $200,000 annually, triple net. The lease provides for two five-year tenant renewal options. The lease rate increases at 3 percent per year or CPI, whichever is greater. Total purchase price for the property is $2,250,000, which Medican expects to pay through a combination of mortgage debt and an $850,000 convertible promissory note secured by the property. The property’s value has been appraised at $2,385,000 and was substantiated by an independent appraiser, Kalinowski &amp; Associates.  As per the Amendment No. 2 and 3 to the original agreement, the closing for the purchase of this property is expected to occur on or before May 31, 2015.</t>
  </si>
  <si>
    <t>On January 30, 2015, the Company issued a convertible note in the principal amount of $66,000 to Black Mountain Equities, Inc.  The note bears an original issue discount of $6,000.  The note matures on January 30, 2016 and bears 10% interest per annum.  At the option of the holder, all or any amount of the principal of the note then outstanding may be converted into shares of the Company’s common stock.  The conversion price for each share is the lesser of $0.03 or 60% of the lowest three closing bid prices for twenty prior trading days.</t>
  </si>
  <si>
    <t>On February 16, 2015, the Company filed with the State of Nevada a Certificate of Amendment to its Articles of Incorporation increasing the authorized amount of shares of common stock to 1,000,000,000 shares, par value $0.001 per shares. The Company is also authorized, according to the Definitive Information Statement dated January 26, 2015, to enact a reverse split in an amount up to 1:10 according to the Board of Director’s discretion.</t>
  </si>
  <si>
    <t>On February 19, 2015, the Company entered into a 10% convertible debenture with RDW Capital, LLC (“RDW”) in the principal amount of $25,000 (the "RDW Note"). The financing on the initial amount closed on March 23, 2015.</t>
  </si>
  <si>
    <t>The principal due under the RDW Note bears interest at the rate of 10% per annum. Upon an event of default, the outstanding balance shall immediately be due in cash and shall incur a late fee of $1,000 per day The principal and interest underlying the RDW Note is convertible at any time into common stock, at RDW’s option, and will be equal to 35% of the lowest trading price of the Company’s common stock during the twenty consecutive trading days prior to the date on which RDW (or the then-holder of the RDW) elects to convert all or part of the RDW Note. In connection therewith, the Company agreed to reserve from its authorized and unissued shares at least the number of shares that may be issuable upon conversion of the note once the Company has increased its authorized shares. The Company may prepay any portion of the principal amount at 130% of such amount along with any accrued interest of the RDW Note at any time upon seven days’ written notice to RDW.</t>
  </si>
  <si>
    <t>On March 12, 2015, the Company entered into an 8% convertible promissory note with Vis Vires, Inc. (“Vis Vires”) in the principal amount of $43,000 (the "Vis Vires Note"). The financing on the initial amount closed on March 18, 2015.</t>
  </si>
  <si>
    <t>The principal due under the Vis Vires Note bears interest at the rate of 8% per annum. Upon an event of default, the outstanding balance shall immediately increase to 150% of the outstanding balance immediately prior to the event of default.  The principal and interest underlying the Vis Vires Note is convertible at any time into common stock, at Vis Vires’s option, and will be equal to 58% of the average of the lowest three trading price of the Company’s common stock during the ten consecutive trading days prior to the date on which Vis Vires (or the then-holder of the Vis Vires) elects to convert all or part of the Vis Vires Note. In connection therewith, the Company agreed to reserve from its authorized and unissued shares at least the number of shares that may be issuable upon conversion of the note once the Company has increased its authorized shares. The Company may prepay any portion of the principal amount at between 115% and 145% of such amount along with any accrued interest of the Vis Vires Note at any time upon seven days’ written notice to Vis Vires.</t>
  </si>
  <si>
    <t>Note 1 Organization and Summary of Significant Accounting Policies (Policies)</t>
  </si>
  <si>
    <t>Policies</t>
  </si>
  <si>
    <t>(e) Foreign Currency</t>
  </si>
  <si>
    <t>(g) Impairment of Long-lived Assets</t>
  </si>
  <si>
    <t>Note 4 Equity: Summary of Warrants Issued (Tables)</t>
  </si>
  <si>
    <t>Tables/Schedules</t>
  </si>
  <si>
    <t>Summary of Warrants Issued</t>
  </si>
  <si>
    <t>Note 7 Notes Payable: Schedule of Fair Value Convertible Debentures (Tables)</t>
  </si>
  <si>
    <t>Schedule of Fair Value Convertible Debentures</t>
  </si>
  <si>
    <t>Note 7 Notes Payable: Schedule of Fair Value of Derivative Liabilities (Tables)</t>
  </si>
  <si>
    <t>Schedule of Fair Value of Derivative Liabilities</t>
  </si>
  <si>
    <t>Note 10 Income Taxes: Schedule of Components of Income Tax (Tables)</t>
  </si>
  <si>
    <t>Schedule of Components of Income Tax</t>
  </si>
  <si>
    <t>Note 10 Income Taxes: Schedule of Deferred Tax Assets (Tables)</t>
  </si>
  <si>
    <t>Schedule of Deferred Tax Assets</t>
  </si>
  <si>
    <t>Note 10 Income Taxes: Summary of Operating Loss Carryforwards Expirations (Tables)</t>
  </si>
  <si>
    <t>Summary of Operating Loss Carryforwards Expirations</t>
  </si>
  <si>
    <t>Note 10 Income Taxes: Schedule of Effective Income Tax Rate Reconciliation (Tables)</t>
  </si>
  <si>
    <t>Schedule of Effective Income Tax Rate Reconciliation</t>
  </si>
  <si>
    <t>Note 1 Organization and Summary of Significant Accounting Policies (Details) (USD $)</t>
  </si>
  <si>
    <t>1 Months Ended</t>
  </si>
  <si>
    <t>Dec. 31, 1993</t>
  </si>
  <si>
    <t>Common Stock Shares Issued in Exchange for Purchases of shares of Film Opticals</t>
  </si>
  <si>
    <t>Medican Systems</t>
  </si>
  <si>
    <t>Entity Incorporation, Date of Incorporation</t>
  </si>
  <si>
    <t>Medican Systems | Common Stock</t>
  </si>
  <si>
    <t>Subsidiary or Equity Method Investee, Cumulative Number of Shares Issued for All Transactions</t>
  </si>
  <si>
    <t>Medican (Delta)</t>
  </si>
  <si>
    <t>Medican (Delta) | Common Stock</t>
  </si>
  <si>
    <t>Canaleaf Systems</t>
  </si>
  <si>
    <t>Medican (US) Systems, Inc.</t>
  </si>
  <si>
    <t>Film Optical Investments Limited</t>
  </si>
  <si>
    <t>Entity Information, Date to Change Former Legal or Registered Name</t>
  </si>
  <si>
    <t>Note 1 Organization and Summary of Significant Accounting Policies: (c) Income Taxes (Details) (USD $)</t>
  </si>
  <si>
    <t>Details</t>
  </si>
  <si>
    <t>Note 1 Organization and Summary of Significant Accounting Policies: (f) Net Loss Per Common Share (Details)</t>
  </si>
  <si>
    <t>Weighted Average Number Diluted Shares Outstanding Adjustment</t>
  </si>
  <si>
    <t>Note 1 Organization and Summary of Significant Accounting Policies: (l) Stock Based Compensation (Details) (USD $)</t>
  </si>
  <si>
    <t>Common Stock | Various Employees</t>
  </si>
  <si>
    <t>Warrant</t>
  </si>
  <si>
    <t>Allocated Share-based Compensation Expense</t>
  </si>
  <si>
    <t>Warrant | $1,500,000 June 25, 2014 Convertible Note</t>
  </si>
  <si>
    <t>Warrants, Issued</t>
  </si>
  <si>
    <t>Derivative Liability</t>
  </si>
  <si>
    <t>Derivative Liability, Fair Value</t>
  </si>
  <si>
    <t>Warrant | Subscriptions</t>
  </si>
  <si>
    <t>Fair Value of Warrants</t>
  </si>
  <si>
    <t>Note 2 Liquidity/going Concern (Details) (USD $)</t>
  </si>
  <si>
    <t>Note 3 Related Party Transactions and Balances (Details) (USD $)</t>
  </si>
  <si>
    <t>Due to Related Parties</t>
  </si>
  <si>
    <t>Debt Conversion, Original Debt, Amount</t>
  </si>
  <si>
    <t>Investor | Common Stock</t>
  </si>
  <si>
    <t>Shares Issued Pursuant to Debt Conversion</t>
  </si>
  <si>
    <t>Note 4 Equity (Details) (USD $)</t>
  </si>
  <si>
    <t>Jun. 25, 2014</t>
  </si>
  <si>
    <t>Himmil Convertible Note</t>
  </si>
  <si>
    <t>Debt Instrument, Face Amount</t>
  </si>
  <si>
    <t>Private Placement | Minimum</t>
  </si>
  <si>
    <t>Exercise Price of Warrants</t>
  </si>
  <si>
    <t>Private Placement | Maximum</t>
  </si>
  <si>
    <t>Stockholders' Equity Note, Stock Split</t>
  </si>
  <si>
    <t>On August 16, 2013, the Company’s board of directors approved a forward split paid as a stock dividend, on a basis of 20:1 (the “Stock Dividend”), pursuant to which, the Company’s shareholders as at September 24, 2013 received twenty (20) shares of our Company’s common stock for each one (1) share of common stock currently held.</t>
  </si>
  <si>
    <t>Common Stock | Officers and Employees</t>
  </si>
  <si>
    <t>Common Stock | Consulting Services</t>
  </si>
  <si>
    <t>Common Stock | Legal Services</t>
  </si>
  <si>
    <t>Common Stock | Management Services</t>
  </si>
  <si>
    <t>Common Stock | Private Placement</t>
  </si>
  <si>
    <t>Common Stock | Investor</t>
  </si>
  <si>
    <t>Sale of Stock, Price Per Share</t>
  </si>
  <si>
    <t>Common Stock | Investor 2</t>
  </si>
  <si>
    <t>Common Stock | Investor 3</t>
  </si>
  <si>
    <t>Fair Value Assumptions, Expected Dividend Rate</t>
  </si>
  <si>
    <t>Warrant | Himmil Convertible Note</t>
  </si>
  <si>
    <t>Warrant | Minimum</t>
  </si>
  <si>
    <t>Fair Value Assumptions, Expected Volatility Rate</t>
  </si>
  <si>
    <t>Fair Value Assumptions, Risk Free Interest Rate</t>
  </si>
  <si>
    <t>Warrant | Maximum</t>
  </si>
  <si>
    <t>Warrant | Private Placement</t>
  </si>
  <si>
    <t>Note 4 Equity: Summary of Warrants Issued (Details) (Warrant, USD $)</t>
  </si>
  <si>
    <t>Outstanding, beginning balance</t>
  </si>
  <si>
    <t>Outstanding, Weighted Average Exercise Price, beginning balance</t>
  </si>
  <si>
    <t>Issued, Weighted Average Exercise Price</t>
  </si>
  <si>
    <t>Exercised, Weighted Average Exercise Price</t>
  </si>
  <si>
    <t>Outstanding, ending balance</t>
  </si>
  <si>
    <t>Outstanding, Weighted Average Exercise Price, ending balance</t>
  </si>
  <si>
    <t>Note 6 Cash (Details) (USD $)</t>
  </si>
  <si>
    <t>Total Cash Balances</t>
  </si>
  <si>
    <t>Foreign Currency Transaction Adjustment</t>
  </si>
  <si>
    <t>Canada, Dollars</t>
  </si>
  <si>
    <t>Note 7 Notes Payable (Details) (USD $)</t>
  </si>
  <si>
    <t>Jun. 04, 2014</t>
  </si>
  <si>
    <t>Dec. 31, 2012</t>
  </si>
  <si>
    <t>Mar. 31, 2014</t>
  </si>
  <si>
    <t>Sep. 01, 2014</t>
  </si>
  <si>
    <t>Sep. 12, 2014</t>
  </si>
  <si>
    <t>Oct. 01, 2014</t>
  </si>
  <si>
    <t>Nov. 25, 2014</t>
  </si>
  <si>
    <t>Nov. 26, 2014</t>
  </si>
  <si>
    <t>Proceeds from Convertible Notes</t>
  </si>
  <si>
    <t>Accretion expense</t>
  </si>
  <si>
    <t>Gain (loss) on revaluation of derivative liability</t>
  </si>
  <si>
    <t>Derivative Liability, Fair Value, Gross Liability</t>
  </si>
  <si>
    <t>Market trading price</t>
  </si>
  <si>
    <t>LG Capital/Adar Bays Convertible Notes</t>
  </si>
  <si>
    <t>Debt Instrument, Maturity Date</t>
  </si>
  <si>
    <t>Debt Instrument, Interest Rate, Stated Percentage</t>
  </si>
  <si>
    <t>The percentage of the original issue discount for the debt instrument.</t>
  </si>
  <si>
    <t>DebtI nstrument Purchase Price</t>
  </si>
  <si>
    <t>Terms of Conversion for Convertible Note</t>
  </si>
  <si>
    <t>At the option of the holder after 180 days, all or any amount of the principal of the note then outstanding may be converted into shares of the Company’s common stock. The conversion price for each share is 70% of the average of the 3 lowest closing bid prices for twenty prior trading days. Interest shall be paid by the Company in common stock.</t>
  </si>
  <si>
    <t>Long-term Debt, Gross</t>
  </si>
  <si>
    <t>LG Capital/Adar Bays Convertible Notes | Common Stock</t>
  </si>
  <si>
    <t>Back-end Notes</t>
  </si>
  <si>
    <t>the conversion price for each share is 65% of the lowest closing bid price for twenty prior trading days. At the option of the holder after 180 days, all or any amount of the principal of the note then outstanding may be converted into shares of the Company’s common stock.</t>
  </si>
  <si>
    <t>JSJ Investments Convertible Note</t>
  </si>
  <si>
    <t>The note may be converted to stock at a conversion price equal to 45% discount to the average of the three lowest trades on the previous ten trading days to the date of conversion.</t>
  </si>
  <si>
    <t>Cash Redemption Premium</t>
  </si>
  <si>
    <t>JSJ Investments Convertible Note | Common Stock</t>
  </si>
  <si>
    <t>Typenex Convertible Note</t>
  </si>
  <si>
    <t>Debt Instrument, Fee Amount</t>
  </si>
  <si>
    <t>Conversion price for each lender conversion</t>
  </si>
  <si>
    <t>Beneficial Conversion Feature</t>
  </si>
  <si>
    <t>Typenex Convertible Note | Common Stock</t>
  </si>
  <si>
    <t>Initial Cash Purchase Price</t>
  </si>
  <si>
    <t>Original issue discount</t>
  </si>
  <si>
    <t>Secured investor note #1</t>
  </si>
  <si>
    <t>Secured investor note #2</t>
  </si>
  <si>
    <t>Secured investor note #3</t>
  </si>
  <si>
    <t>Secured investor note #4</t>
  </si>
  <si>
    <t>Investor note #5</t>
  </si>
  <si>
    <t>Investor note #6</t>
  </si>
  <si>
    <t>Investor note #7</t>
  </si>
  <si>
    <t>Investor note #8</t>
  </si>
  <si>
    <t>Investor note #9</t>
  </si>
  <si>
    <t>convertible at the option of the Investor at any time into shares of the Company’s common stock at a conversion price equal to the less of (i) $1.90 and (ii) 70% (60% in the event of default) of the average of the two lowest volume-weighted-average-price of the Common Stock during the 12 consecutive trading days immediately preceding the applicable conversion date.</t>
  </si>
  <si>
    <t>Debt Instrument, Redemption, Description</t>
  </si>
  <si>
    <t>All or part of the then remaining principal amount of the Note may be prepaid at any time at a price equal to 125% of the sum of the remaining principal amount of the Note to be prepaid plus all accrued and unpaid interest thereon.</t>
  </si>
  <si>
    <t>Debt Instrument, Description</t>
  </si>
  <si>
    <t>The principal amount of the Note will be reduced by $500,000 if the shares of Common Stock underlying the Note are registered for public resale pursuant to an effective registration statement by August 24, 2014.</t>
  </si>
  <si>
    <t>Himmil Convertible Note | Common Stock</t>
  </si>
  <si>
    <t>Himmil Convertible Note | Warrant</t>
  </si>
  <si>
    <t>KBM Worldwide Convertible Note</t>
  </si>
  <si>
    <t>Debt Conversion, Description</t>
  </si>
  <si>
    <t>At the option of the holder after 180 days, all or any amount of the principal of the note then outstanding may be converted into shares of the Company’s common stock. The conversion price for each share is 58% of the average of the 3 lowest closing bid prices for ten prior trading days.</t>
  </si>
  <si>
    <t>LG Capital Convertible Note</t>
  </si>
  <si>
    <t>The conversion price for each share is 70% of the average of the 3 lowest closing bid prices for twenty prior trading days. Interest shall be payable in common stock.</t>
  </si>
  <si>
    <t>Green Grow LLC Convertible Note</t>
  </si>
  <si>
    <t>The conversion price for each share is 50% of the average of the lowest closing bid price for twenty prior trading days. Interest shall be payable in common stock.</t>
  </si>
  <si>
    <t>Tangiers Convertible Note</t>
  </si>
  <si>
    <t>The conversion price for each share is 58% of the lowest closing bid prices for ten prior trading days.</t>
  </si>
  <si>
    <t>$82,688 September 12, 2014 Convertible Note</t>
  </si>
  <si>
    <t>November 26, 2014 KBM Worldwide Convertible Note</t>
  </si>
  <si>
    <t>The conversion price for each share is 42% of the lowest three closing bid prices for ten prior trading days.</t>
  </si>
  <si>
    <t>Demand Promissory Note</t>
  </si>
  <si>
    <t>Demand Promissory Note | Canada, Dollars</t>
  </si>
  <si>
    <t>Note 7 Notes Payable: Schedule of Fair Value Convertible Debentures (Details) (USD $)</t>
  </si>
  <si>
    <t>Convertible Notes Payable, beginning balance</t>
  </si>
  <si>
    <t>Convertible Notes Payable, ending balance</t>
  </si>
  <si>
    <t>Derivative Liability of Conversion Price</t>
  </si>
  <si>
    <t>Increase (Decrease) in Derivative Liabilities</t>
  </si>
  <si>
    <t>Variable Conversion Price</t>
  </si>
  <si>
    <t>Note 7 Notes Payable: Schedule of Fair Value of Derivative Liabilities (Details) (USD $)</t>
  </si>
  <si>
    <t>Fair value of derivative liabilities, beginning balance</t>
  </si>
  <si>
    <t>Fair value of derivative liabilities, ending balance</t>
  </si>
  <si>
    <t>Inception of New Tranches</t>
  </si>
  <si>
    <t>Increase in fair value of derivative liability</t>
  </si>
  <si>
    <t>Note 8 Subscription Agreement (Details) (International Herbs Medical Marijuana Ltd.)</t>
  </si>
  <si>
    <t>International Herbs Medical Marijuana Ltd.</t>
  </si>
  <si>
    <t>Equity Method Investment, Ownership Percentage</t>
  </si>
  <si>
    <t>Note 9 Property (Details) (USD $)</t>
  </si>
  <si>
    <t>sqft</t>
  </si>
  <si>
    <t>acre</t>
  </si>
  <si>
    <t>Area of Property</t>
  </si>
  <si>
    <t>Area of Industrial Building</t>
  </si>
  <si>
    <t>Anticipated Final Purchase Price</t>
  </si>
  <si>
    <t>Note 10 Income Taxes: Schedule of Components of Income Tax (Details) (USD $)</t>
  </si>
  <si>
    <t>Current Tax</t>
  </si>
  <si>
    <t>Note 10 Income Taxes: Schedule of Deferred Tax Assets (Details) (USD $)</t>
  </si>
  <si>
    <t>Net Operating Loss, Balance</t>
  </si>
  <si>
    <t>NOL Balance reconciliation, other items</t>
  </si>
  <si>
    <t>Deferred Tax Assets, Valuation Allowance</t>
  </si>
  <si>
    <t>Deferred Tax Assets, Net of Valuation Allowance</t>
  </si>
  <si>
    <t>Provision For Income Tax</t>
  </si>
  <si>
    <t>Deferred Tax Assets, Operating Loss Carryforwards</t>
  </si>
  <si>
    <t>Note 10 Income Taxes (Details) (USD $)</t>
  </si>
  <si>
    <t>Note 10 Income Taxes: Summary of Operating Loss Carryforwards Expirations (Details) (USD $)</t>
  </si>
  <si>
    <t>Operating Losses, Amount</t>
  </si>
  <si>
    <t>Tax Year 2020</t>
  </si>
  <si>
    <t>Operating Loss Carryforwards, Expiration Date</t>
  </si>
  <si>
    <t>Tax Year 2021</t>
  </si>
  <si>
    <t>Tax Year 2022</t>
  </si>
  <si>
    <t>Tax Year 2023</t>
  </si>
  <si>
    <t>Tax Year 2024</t>
  </si>
  <si>
    <t>Tax Year 2025</t>
  </si>
  <si>
    <t>Tax Year 2026</t>
  </si>
  <si>
    <t>Tax Year 2027</t>
  </si>
  <si>
    <t>Tax Year 2028</t>
  </si>
  <si>
    <t>Tax Year 2029</t>
  </si>
  <si>
    <t>Tax Year 2030</t>
  </si>
  <si>
    <t>Tax Year 2031</t>
  </si>
  <si>
    <t>Tax Year 2032</t>
  </si>
  <si>
    <t>Tax Year 2033</t>
  </si>
  <si>
    <t>Tax Year 2034</t>
  </si>
  <si>
    <t>Note 10 Income Taxes: Schedule of Effective Income Tax Rate Reconciliation (Details) (USD $)</t>
  </si>
  <si>
    <t>Note 11 Subsequent Events (Details) (USD $)</t>
  </si>
  <si>
    <t>0 Months Ended</t>
  </si>
  <si>
    <t>Jan. 20, 2015</t>
  </si>
  <si>
    <t>Feb. 16, 2015</t>
  </si>
  <si>
    <t>Jan. 14, 2015</t>
  </si>
  <si>
    <t>Feb. 19, 2015</t>
  </si>
  <si>
    <t>Jan. 16, 2015</t>
  </si>
  <si>
    <t>Jan. 30, 2015</t>
  </si>
  <si>
    <t>Mar. 12, 2015</t>
  </si>
  <si>
    <t>Subsequent Event</t>
  </si>
  <si>
    <t>Leasing Terms</t>
  </si>
  <si>
    <t>The rental amount of the current lease is in excess of $200,000 annually, triple net. The lease provides for two five-year tenant renewal options. The lease rate increases at 3 percent per year or CPI, whichever is greater. Total purchase price for the property is $2,250,000, which Medican expects to pay through a combination of mortgage debt and an $850,000 convertible promissory note secured by the property.</t>
  </si>
  <si>
    <t>Appraisal Value</t>
  </si>
  <si>
    <t>Subsequent Event | Common Stock</t>
  </si>
  <si>
    <t>Stockholders' Equity, Reverse Stock Split</t>
  </si>
  <si>
    <t>reverse split in an amount up to 1:10</t>
  </si>
  <si>
    <t>Subsequent Event | KBM Worldwide Convertible Note</t>
  </si>
  <si>
    <t>The conversion price for each share is 58% of the lowest three closing bid prices for ten prior trading days.</t>
  </si>
  <si>
    <t>Subsequent Event | RDW Note</t>
  </si>
  <si>
    <t>The principal and interest underlying the RDW Note is convertible at any time into common stock, at RDW’s option, and will be equal to 35% of the lowest trading price of the Company’s common stock during the twenty consecutive trading days prior to the date on which RDW (or the then-holder of the RDW) elects to convert all or part of the RDW Note.</t>
  </si>
  <si>
    <t>The conversion price for each share is 35% of the lowest twenty closing bid prices for ten prior trading days.</t>
  </si>
  <si>
    <t>Debt Instrument, Debt Default, Description of Violation or Event of Default</t>
  </si>
  <si>
    <t>Upon an event of default, the outstanding balance shall immediately be due in cash and shall incur a late fee of $1,000 per day</t>
  </si>
  <si>
    <t>In connection therewith, the Company agreed to reserve from its authorized and unissued shares at least the number of shares that may be issuable upon conversion of the note once the Company has increased its authorized shares. The Company may prepay any portion of the principal amount at 130% of such amount along with any accrued interest of the RDW Note at any time upon seven days’ written notice to RDW.</t>
  </si>
  <si>
    <t>Subsequent Event | Black Mountain Equities</t>
  </si>
  <si>
    <t>The conversion price for each share is the lesser of $0.03 or 60% of the lowest three closing bid prices for twenty prior trading days.</t>
  </si>
  <si>
    <t>Subsequent Event | Vis Vires Note</t>
  </si>
  <si>
    <t>The principal and interest underlying the Vis Vires Note is convertible at any time into common stock, at Vis Vires’s option, and will be equal to 58% of the average of the lowest three trading price of the Company’s common stock during the ten consecutive trading days prior to the date on which Vis Vires (or the then-holder of the Vis Vires) elects to convert all or part of the Vis Vires Note.</t>
  </si>
  <si>
    <t>Upon an event of default, the outstanding balance shall immediately increase to 150% of the outstanding balance immediately prior to the event of default.</t>
  </si>
  <si>
    <t>In connection therewith, the Company agreed to reserve from its authorized and unissued shares at least the number of shares that may be issuable upon conversion of the note once the Company has increased its authorized shares. The Company may prepay any portion of the principal amount at between 115% and 145% of such amount along with any accrued interest of the Vis Vires Note at any time upon seven days’ written notice to Vis Vires.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</si>
</sst>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justify" wrapText="1"/>
    </xf>
    <xf numFmtId="0" fontId="16" fillId="0" borderId="0" xfId="0" applyFont="1" applyAlignment="1">
      <alignment horizontal="justify" wrapText="1"/>
    </xf>
    <xf numFmtId="0" fontId="0" fillId="0" borderId="0" xfId="0" applyAlignment="1">
      <alignment horizontal="left" wrapText="1"/>
    </xf>
    <xf numFmtId="0" fontId="16" fillId="0" borderId="10" xfId="0" applyFont="1" applyBorder="1" applyAlignment="1">
      <alignment horizontal="center" wrapText="1"/>
    </xf>
    <xf numFmtId="0" fontId="0" fillId="33" borderId="0" xfId="0" applyFill="1" applyAlignment="1">
      <alignment horizontal="justify" wrapText="1"/>
    </xf>
    <xf numFmtId="0" fontId="0" fillId="33" borderId="0" xfId="0" applyFill="1" applyAlignment="1">
      <alignment horizontal="right" wrapText="1"/>
    </xf>
    <xf numFmtId="0" fontId="0" fillId="34" borderId="0" xfId="0" applyFill="1" applyAlignment="1">
      <alignment horizontal="justify" wrapText="1"/>
    </xf>
    <xf numFmtId="3" fontId="0" fillId="34" borderId="0" xfId="0" applyNumberFormat="1" applyFill="1" applyAlignment="1">
      <alignment horizontal="right" wrapText="1"/>
    </xf>
    <xf numFmtId="0" fontId="0" fillId="34" borderId="0" xfId="0" applyFill="1" applyAlignment="1">
      <alignment horizontal="right" wrapText="1"/>
    </xf>
    <xf numFmtId="0" fontId="0" fillId="33" borderId="10" xfId="0" applyFill="1" applyBorder="1" applyAlignment="1">
      <alignment horizontal="right" wrapText="1"/>
    </xf>
    <xf numFmtId="3" fontId="0" fillId="34" borderId="11" xfId="0" applyNumberFormat="1" applyFill="1" applyBorder="1" applyAlignment="1">
      <alignment horizontal="right" wrapText="1"/>
    </xf>
    <xf numFmtId="8" fontId="0" fillId="34" borderId="11" xfId="0" applyNumberFormat="1" applyFill="1" applyBorder="1" applyAlignment="1">
      <alignment horizontal="right" wrapText="1"/>
    </xf>
    <xf numFmtId="0" fontId="16" fillId="0" borderId="0" xfId="0" applyFont="1" applyAlignment="1">
      <alignment horizontal="justify" wrapText="1"/>
    </xf>
    <xf numFmtId="0" fontId="0" fillId="0" borderId="0" xfId="0" applyAlignment="1">
      <alignment horizontal="justify" wrapText="1"/>
    </xf>
    <xf numFmtId="0" fontId="0" fillId="0" borderId="0" xfId="0" applyAlignment="1">
      <alignment horizontal="left" wrapText="1" indent="2"/>
    </xf>
    <xf numFmtId="0" fontId="0" fillId="33" borderId="0" xfId="0" applyFill="1" applyAlignment="1">
      <alignment horizontal="left" wrapText="1"/>
    </xf>
    <xf numFmtId="0" fontId="0" fillId="34" borderId="0" xfId="0" applyFill="1" applyAlignment="1">
      <alignment horizontal="left" wrapText="1"/>
    </xf>
    <xf numFmtId="3" fontId="0" fillId="33" borderId="0" xfId="0" applyNumberFormat="1" applyFill="1" applyAlignment="1">
      <alignment horizontal="right" wrapText="1"/>
    </xf>
    <xf numFmtId="0" fontId="0" fillId="34" borderId="10" xfId="0" applyFill="1" applyBorder="1" applyAlignment="1">
      <alignment horizontal="right" wrapText="1"/>
    </xf>
    <xf numFmtId="0" fontId="16" fillId="33" borderId="0" xfId="0" applyFont="1" applyFill="1" applyAlignment="1">
      <alignment horizontal="left" wrapText="1"/>
    </xf>
    <xf numFmtId="6" fontId="16" fillId="33" borderId="11" xfId="0" applyNumberFormat="1" applyFont="1" applyFill="1" applyBorder="1" applyAlignment="1">
      <alignment horizontal="right" wrapText="1"/>
    </xf>
    <xf numFmtId="0" fontId="16" fillId="33" borderId="11" xfId="0" applyFont="1" applyFill="1" applyBorder="1" applyAlignment="1">
      <alignment horizontal="right" wrapText="1"/>
    </xf>
    <xf numFmtId="3" fontId="0" fillId="33" borderId="10" xfId="0" applyNumberFormat="1" applyFill="1" applyBorder="1" applyAlignment="1">
      <alignment horizontal="right" wrapText="1"/>
    </xf>
    <xf numFmtId="0" fontId="0" fillId="34" borderId="11" xfId="0" applyFill="1" applyBorder="1" applyAlignment="1">
      <alignment horizontal="right" wrapText="1"/>
    </xf>
    <xf numFmtId="6" fontId="0" fillId="33" borderId="0" xfId="0" applyNumberFormat="1" applyFill="1" applyAlignment="1">
      <alignment horizontal="right" wrapText="1"/>
    </xf>
    <xf numFmtId="9" fontId="0" fillId="33" borderId="0" xfId="0" applyNumberFormat="1" applyFill="1" applyAlignment="1">
      <alignment horizontal="right" wrapText="1"/>
    </xf>
    <xf numFmtId="9" fontId="0" fillId="34" borderId="0" xfId="0" applyNumberFormat="1" applyFill="1" applyAlignment="1">
      <alignment horizontal="right" wrapText="1"/>
    </xf>
    <xf numFmtId="3" fontId="0" fillId="34" borderId="10" xfId="0" applyNumberFormat="1" applyFill="1" applyBorder="1" applyAlignment="1">
      <alignment horizontal="right" wrapText="1"/>
    </xf>
    <xf numFmtId="9" fontId="0" fillId="34" borderId="10" xfId="0" applyNumberFormat="1" applyFill="1" applyBorder="1" applyAlignment="1">
      <alignment horizontal="right" wrapText="1"/>
    </xf>
    <xf numFmtId="0" fontId="0" fillId="33" borderId="0" xfId="0" applyFill="1" applyAlignment="1">
      <alignment horizontal="center" wrapText="1"/>
    </xf>
    <xf numFmtId="0" fontId="0" fillId="34" borderId="0" xfId="0" applyFill="1" applyAlignment="1">
      <alignment horizontal="center" wrapText="1"/>
    </xf>
    <xf numFmtId="0" fontId="16" fillId="34" borderId="0" xfId="0" applyFont="1" applyFill="1" applyAlignment="1">
      <alignment horizontal="center" wrapText="1"/>
    </xf>
    <xf numFmtId="6" fontId="16" fillId="34" borderId="11" xfId="0" applyNumberFormat="1" applyFont="1" applyFill="1" applyBorder="1" applyAlignment="1">
      <alignment horizontal="righ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5703125" bestFit="1" customWidth="1"/>
    <col min="3" max="3" width="12.1406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5">
        <v>42004</v>
      </c>
      <c r="C6" s="4"/>
      <c r="D6" s="4"/>
    </row>
    <row r="7" spans="1:4" x14ac:dyDescent="0.25">
      <c r="A7" s="2" t="s">
        <v>11</v>
      </c>
      <c r="B7" s="4" t="b">
        <v>0</v>
      </c>
      <c r="C7" s="4"/>
      <c r="D7" s="4"/>
    </row>
    <row r="8" spans="1:4" x14ac:dyDescent="0.25">
      <c r="A8" s="2" t="s">
        <v>12</v>
      </c>
      <c r="B8" s="4">
        <v>847015</v>
      </c>
      <c r="C8" s="4"/>
      <c r="D8" s="4"/>
    </row>
    <row r="9" spans="1:4" x14ac:dyDescent="0.25">
      <c r="A9" s="2" t="s">
        <v>13</v>
      </c>
      <c r="B9" s="4">
        <f>--12-31</f>
        <v>-19</v>
      </c>
      <c r="C9" s="4"/>
      <c r="D9" s="4"/>
    </row>
    <row r="10" spans="1:4" ht="30" x14ac:dyDescent="0.25">
      <c r="A10" s="2" t="s">
        <v>14</v>
      </c>
      <c r="B10" s="4"/>
      <c r="C10" s="6">
        <v>447063367</v>
      </c>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20</v>
      </c>
      <c r="C14" s="4"/>
      <c r="D14" s="4"/>
    </row>
    <row r="15" spans="1:4" x14ac:dyDescent="0.25">
      <c r="A15" s="2" t="s">
        <v>22</v>
      </c>
      <c r="B15" s="4">
        <v>2014</v>
      </c>
      <c r="C15" s="4"/>
      <c r="D15" s="4"/>
    </row>
    <row r="16" spans="1:4" x14ac:dyDescent="0.25">
      <c r="A16" s="2" t="s">
        <v>23</v>
      </c>
      <c r="B16" s="4" t="s">
        <v>24</v>
      </c>
      <c r="C16" s="4"/>
      <c r="D16" s="4"/>
    </row>
    <row r="17" spans="1:4" x14ac:dyDescent="0.25">
      <c r="A17" s="2" t="s">
        <v>25</v>
      </c>
      <c r="B17" s="4"/>
      <c r="C17" s="4"/>
      <c r="D17" s="7">
        <v>40433405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12.85546875" bestFit="1" customWidth="1"/>
    <col min="2" max="2" width="36.5703125" bestFit="1" customWidth="1"/>
    <col min="4" max="4" width="30.85546875" customWidth="1"/>
  </cols>
  <sheetData>
    <row r="1" spans="1:4" ht="15" customHeight="1" x14ac:dyDescent="0.25">
      <c r="A1" s="8" t="s">
        <v>197</v>
      </c>
      <c r="B1" s="8" t="s">
        <v>1</v>
      </c>
      <c r="C1" s="8"/>
      <c r="D1" s="8"/>
    </row>
    <row r="2" spans="1:4" ht="15" customHeight="1" x14ac:dyDescent="0.25">
      <c r="A2" s="8"/>
      <c r="B2" s="8" t="s">
        <v>2</v>
      </c>
      <c r="C2" s="8"/>
      <c r="D2" s="8"/>
    </row>
    <row r="3" spans="1:4" x14ac:dyDescent="0.25">
      <c r="A3" s="3" t="s">
        <v>151</v>
      </c>
      <c r="B3" s="11"/>
      <c r="C3" s="11"/>
      <c r="D3" s="11"/>
    </row>
    <row r="4" spans="1:4" ht="15" customHeight="1" x14ac:dyDescent="0.25">
      <c r="A4" s="12" t="s">
        <v>197</v>
      </c>
      <c r="B4" s="25" t="s">
        <v>198</v>
      </c>
      <c r="C4" s="25"/>
      <c r="D4" s="25"/>
    </row>
    <row r="5" spans="1:4" x14ac:dyDescent="0.25">
      <c r="A5" s="12"/>
      <c r="B5" s="11"/>
      <c r="C5" s="11"/>
      <c r="D5" s="11"/>
    </row>
    <row r="6" spans="1:4" ht="90" customHeight="1" x14ac:dyDescent="0.25">
      <c r="A6" s="12"/>
      <c r="B6" s="26" t="s">
        <v>199</v>
      </c>
      <c r="C6" s="26"/>
      <c r="D6" s="26"/>
    </row>
    <row r="7" spans="1:4" x14ac:dyDescent="0.25">
      <c r="A7" s="12"/>
      <c r="B7" s="11"/>
      <c r="C7" s="11"/>
      <c r="D7" s="11"/>
    </row>
    <row r="8" spans="1:4" ht="30" customHeight="1" x14ac:dyDescent="0.25">
      <c r="A8" s="12"/>
      <c r="B8" s="26" t="s">
        <v>200</v>
      </c>
      <c r="C8" s="26"/>
      <c r="D8" s="26"/>
    </row>
    <row r="9" spans="1:4" x14ac:dyDescent="0.25">
      <c r="A9" s="12"/>
      <c r="B9" s="11"/>
      <c r="C9" s="11"/>
      <c r="D9" s="11"/>
    </row>
    <row r="10" spans="1:4" ht="30" customHeight="1" x14ac:dyDescent="0.25">
      <c r="A10" s="12"/>
      <c r="B10" s="26" t="s">
        <v>201</v>
      </c>
      <c r="C10" s="26"/>
      <c r="D10" s="26"/>
    </row>
    <row r="11" spans="1:4" x14ac:dyDescent="0.25">
      <c r="A11" s="12"/>
      <c r="B11" s="11"/>
      <c r="C11" s="11"/>
      <c r="D11" s="11"/>
    </row>
    <row r="12" spans="1:4" ht="30" customHeight="1" x14ac:dyDescent="0.25">
      <c r="A12" s="12"/>
      <c r="B12" s="26" t="s">
        <v>202</v>
      </c>
      <c r="C12" s="26"/>
      <c r="D12" s="26"/>
    </row>
    <row r="13" spans="1:4" x14ac:dyDescent="0.25">
      <c r="A13" s="12"/>
      <c r="B13" s="11"/>
      <c r="C13" s="11"/>
      <c r="D13" s="11"/>
    </row>
    <row r="14" spans="1:4" ht="45" customHeight="1" x14ac:dyDescent="0.25">
      <c r="A14" s="12"/>
      <c r="B14" s="26" t="s">
        <v>203</v>
      </c>
      <c r="C14" s="26"/>
      <c r="D14" s="26"/>
    </row>
    <row r="15" spans="1:4" x14ac:dyDescent="0.25">
      <c r="A15" s="12"/>
      <c r="B15" s="11"/>
      <c r="C15" s="11"/>
      <c r="D15" s="11"/>
    </row>
    <row r="16" spans="1:4" ht="15" customHeight="1" x14ac:dyDescent="0.25">
      <c r="A16" s="12"/>
      <c r="B16" s="26" t="s">
        <v>204</v>
      </c>
      <c r="C16" s="26"/>
      <c r="D16" s="26"/>
    </row>
    <row r="17" spans="1:4" x14ac:dyDescent="0.25">
      <c r="A17" s="12"/>
      <c r="B17" s="11"/>
      <c r="C17" s="11"/>
      <c r="D17" s="11"/>
    </row>
    <row r="18" spans="1:4" ht="30" customHeight="1" x14ac:dyDescent="0.25">
      <c r="A18" s="12"/>
      <c r="B18" s="27" t="s">
        <v>205</v>
      </c>
      <c r="C18" s="27"/>
      <c r="D18" s="27"/>
    </row>
    <row r="19" spans="1:4" ht="45" customHeight="1" x14ac:dyDescent="0.25">
      <c r="A19" s="12"/>
      <c r="B19" s="27" t="s">
        <v>206</v>
      </c>
      <c r="C19" s="27"/>
      <c r="D19" s="27"/>
    </row>
    <row r="20" spans="1:4" ht="30" customHeight="1" x14ac:dyDescent="0.25">
      <c r="A20" s="12"/>
      <c r="B20" s="27" t="s">
        <v>207</v>
      </c>
      <c r="C20" s="27"/>
      <c r="D20" s="27"/>
    </row>
    <row r="21" spans="1:4" ht="45" customHeight="1" x14ac:dyDescent="0.25">
      <c r="A21" s="12"/>
      <c r="B21" s="27" t="s">
        <v>208</v>
      </c>
      <c r="C21" s="27"/>
      <c r="D21" s="27"/>
    </row>
    <row r="22" spans="1:4" ht="30" customHeight="1" x14ac:dyDescent="0.25">
      <c r="A22" s="12"/>
      <c r="B22" s="27" t="s">
        <v>209</v>
      </c>
      <c r="C22" s="27"/>
      <c r="D22" s="27"/>
    </row>
    <row r="23" spans="1:4" ht="45" customHeight="1" x14ac:dyDescent="0.25">
      <c r="A23" s="12"/>
      <c r="B23" s="27" t="s">
        <v>210</v>
      </c>
      <c r="C23" s="27"/>
      <c r="D23" s="27"/>
    </row>
    <row r="24" spans="1:4" x14ac:dyDescent="0.25">
      <c r="A24" s="12"/>
      <c r="B24" s="11"/>
      <c r="C24" s="11"/>
      <c r="D24" s="11"/>
    </row>
    <row r="25" spans="1:4" ht="105" customHeight="1" x14ac:dyDescent="0.25">
      <c r="A25" s="12"/>
      <c r="B25" s="26" t="s">
        <v>211</v>
      </c>
      <c r="C25" s="26"/>
      <c r="D25" s="26"/>
    </row>
    <row r="26" spans="1:4" x14ac:dyDescent="0.25">
      <c r="A26" s="12"/>
      <c r="B26" s="11"/>
      <c r="C26" s="11"/>
      <c r="D26" s="11"/>
    </row>
    <row r="27" spans="1:4" ht="75" customHeight="1" x14ac:dyDescent="0.25">
      <c r="A27" s="12"/>
      <c r="B27" s="26" t="s">
        <v>212</v>
      </c>
      <c r="C27" s="26"/>
      <c r="D27" s="26"/>
    </row>
    <row r="28" spans="1:4" x14ac:dyDescent="0.25">
      <c r="A28" s="12"/>
      <c r="B28" s="11"/>
      <c r="C28" s="11"/>
      <c r="D28" s="11"/>
    </row>
    <row r="29" spans="1:4" ht="15" customHeight="1" x14ac:dyDescent="0.25">
      <c r="A29" s="12"/>
      <c r="B29" s="26" t="s">
        <v>213</v>
      </c>
      <c r="C29" s="26"/>
      <c r="D29" s="26"/>
    </row>
    <row r="30" spans="1:4" x14ac:dyDescent="0.25">
      <c r="A30" s="12"/>
      <c r="B30" s="26"/>
      <c r="C30" s="26"/>
      <c r="D30" s="26"/>
    </row>
    <row r="31" spans="1:4" ht="15.75" thickBot="1" x14ac:dyDescent="0.3">
      <c r="A31" s="12"/>
      <c r="B31" s="15"/>
      <c r="C31" s="16" t="s">
        <v>214</v>
      </c>
      <c r="D31" s="16" t="s">
        <v>215</v>
      </c>
    </row>
    <row r="32" spans="1:4" x14ac:dyDescent="0.25">
      <c r="A32" s="12"/>
      <c r="B32" s="17" t="s">
        <v>216</v>
      </c>
      <c r="C32" s="18" t="s">
        <v>217</v>
      </c>
      <c r="D32" s="18" t="s">
        <v>218</v>
      </c>
    </row>
    <row r="33" spans="1:4" x14ac:dyDescent="0.25">
      <c r="A33" s="12"/>
      <c r="B33" s="19" t="s">
        <v>219</v>
      </c>
      <c r="C33" s="20">
        <v>5127742</v>
      </c>
      <c r="D33" s="21">
        <v>0.7</v>
      </c>
    </row>
    <row r="34" spans="1:4" ht="15.75" thickBot="1" x14ac:dyDescent="0.3">
      <c r="A34" s="12"/>
      <c r="B34" s="17" t="s">
        <v>220</v>
      </c>
      <c r="C34" s="22" t="s">
        <v>217</v>
      </c>
      <c r="D34" s="22" t="s">
        <v>217</v>
      </c>
    </row>
    <row r="35" spans="1:4" ht="30.75" thickBot="1" x14ac:dyDescent="0.3">
      <c r="A35" s="12"/>
      <c r="B35" s="19" t="s">
        <v>221</v>
      </c>
      <c r="C35" s="23">
        <v>5127742</v>
      </c>
      <c r="D35" s="24">
        <v>0.7</v>
      </c>
    </row>
  </sheetData>
  <mergeCells count="32">
    <mergeCell ref="B27:D27"/>
    <mergeCell ref="B28:D28"/>
    <mergeCell ref="B29:D29"/>
    <mergeCell ref="B30:D30"/>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35"/>
    <mergeCell ref="B4:D4"/>
    <mergeCell ref="B5:D5"/>
    <mergeCell ref="B6:D6"/>
    <mergeCell ref="B7:D7"/>
    <mergeCell ref="B8:D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1.42578125" bestFit="1" customWidth="1"/>
    <col min="2" max="2" width="36.5703125" bestFit="1" customWidth="1"/>
  </cols>
  <sheetData>
    <row r="1" spans="1:2" x14ac:dyDescent="0.25">
      <c r="A1" s="8" t="s">
        <v>222</v>
      </c>
      <c r="B1" s="1" t="s">
        <v>1</v>
      </c>
    </row>
    <row r="2" spans="1:2" x14ac:dyDescent="0.25">
      <c r="A2" s="8"/>
      <c r="B2" s="1" t="s">
        <v>2</v>
      </c>
    </row>
    <row r="3" spans="1:2" x14ac:dyDescent="0.25">
      <c r="A3" s="3" t="s">
        <v>151</v>
      </c>
      <c r="B3" s="4"/>
    </row>
    <row r="4" spans="1:2" x14ac:dyDescent="0.25">
      <c r="A4" s="12" t="s">
        <v>222</v>
      </c>
      <c r="B4" s="14" t="s">
        <v>223</v>
      </c>
    </row>
    <row r="5" spans="1:2" x14ac:dyDescent="0.25">
      <c r="A5" s="12"/>
      <c r="B5" s="4"/>
    </row>
    <row r="6" spans="1:2" ht="210" x14ac:dyDescent="0.25">
      <c r="A6" s="12"/>
      <c r="B6" s="13" t="s">
        <v>224</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4"/>
  <sheetViews>
    <sheetView showGridLines="0" workbookViewId="0"/>
  </sheetViews>
  <sheetFormatPr defaultRowHeight="15" x14ac:dyDescent="0.25"/>
  <cols>
    <col min="1" max="1" width="20.28515625" bestFit="1" customWidth="1"/>
    <col min="2" max="2" width="36.5703125" bestFit="1" customWidth="1"/>
    <col min="3" max="3" width="12.42578125" customWidth="1"/>
    <col min="4" max="4" width="5.5703125" customWidth="1"/>
  </cols>
  <sheetData>
    <row r="1" spans="1:4" ht="15" customHeight="1" x14ac:dyDescent="0.25">
      <c r="A1" s="8" t="s">
        <v>225</v>
      </c>
      <c r="B1" s="8" t="s">
        <v>1</v>
      </c>
      <c r="C1" s="8"/>
      <c r="D1" s="8"/>
    </row>
    <row r="2" spans="1:4" ht="15" customHeight="1" x14ac:dyDescent="0.25">
      <c r="A2" s="8"/>
      <c r="B2" s="8" t="s">
        <v>2</v>
      </c>
      <c r="C2" s="8"/>
      <c r="D2" s="8"/>
    </row>
    <row r="3" spans="1:4" x14ac:dyDescent="0.25">
      <c r="A3" s="3" t="s">
        <v>151</v>
      </c>
      <c r="B3" s="11"/>
      <c r="C3" s="11"/>
      <c r="D3" s="11"/>
    </row>
    <row r="4" spans="1:4" ht="15" customHeight="1" x14ac:dyDescent="0.25">
      <c r="A4" s="12" t="s">
        <v>225</v>
      </c>
      <c r="B4" s="25" t="s">
        <v>226</v>
      </c>
      <c r="C4" s="25"/>
      <c r="D4" s="25"/>
    </row>
    <row r="5" spans="1:4" x14ac:dyDescent="0.25">
      <c r="A5" s="12"/>
      <c r="B5" s="11"/>
      <c r="C5" s="11"/>
      <c r="D5" s="11"/>
    </row>
    <row r="6" spans="1:4" ht="30" customHeight="1" x14ac:dyDescent="0.25">
      <c r="A6" s="12"/>
      <c r="B6" s="11" t="s">
        <v>227</v>
      </c>
      <c r="C6" s="11"/>
      <c r="D6" s="11"/>
    </row>
    <row r="7" spans="1:4" x14ac:dyDescent="0.25">
      <c r="A7" s="12"/>
      <c r="B7" s="11"/>
      <c r="C7" s="11"/>
      <c r="D7" s="11"/>
    </row>
    <row r="8" spans="1:4" ht="195" customHeight="1" x14ac:dyDescent="0.25">
      <c r="A8" s="12"/>
      <c r="B8" s="26" t="s">
        <v>228</v>
      </c>
      <c r="C8" s="26"/>
      <c r="D8" s="26"/>
    </row>
    <row r="9" spans="1:4" ht="135" customHeight="1" x14ac:dyDescent="0.25">
      <c r="A9" s="12"/>
      <c r="B9" s="26" t="s">
        <v>229</v>
      </c>
      <c r="C9" s="26"/>
      <c r="D9" s="26"/>
    </row>
    <row r="10" spans="1:4" x14ac:dyDescent="0.25">
      <c r="A10" s="12"/>
      <c r="B10" s="11"/>
      <c r="C10" s="11"/>
      <c r="D10" s="11"/>
    </row>
    <row r="11" spans="1:4" ht="210" customHeight="1" x14ac:dyDescent="0.25">
      <c r="A11" s="12"/>
      <c r="B11" s="26" t="s">
        <v>230</v>
      </c>
      <c r="C11" s="26"/>
      <c r="D11" s="26"/>
    </row>
    <row r="12" spans="1:4" x14ac:dyDescent="0.25">
      <c r="A12" s="12"/>
      <c r="B12" s="11"/>
      <c r="C12" s="11"/>
      <c r="D12" s="11"/>
    </row>
    <row r="13" spans="1:4" ht="270" customHeight="1" x14ac:dyDescent="0.25">
      <c r="A13" s="12"/>
      <c r="B13" s="26" t="s">
        <v>231</v>
      </c>
      <c r="C13" s="26"/>
      <c r="D13" s="26"/>
    </row>
    <row r="14" spans="1:4" x14ac:dyDescent="0.25">
      <c r="A14" s="12"/>
      <c r="B14" s="11"/>
      <c r="C14" s="11"/>
      <c r="D14" s="11"/>
    </row>
    <row r="15" spans="1:4" ht="135" customHeight="1" x14ac:dyDescent="0.25">
      <c r="A15" s="12"/>
      <c r="B15" s="26" t="s">
        <v>232</v>
      </c>
      <c r="C15" s="26"/>
      <c r="D15" s="26"/>
    </row>
    <row r="16" spans="1:4" x14ac:dyDescent="0.25">
      <c r="A16" s="12"/>
      <c r="B16" s="11"/>
      <c r="C16" s="11"/>
      <c r="D16" s="11"/>
    </row>
    <row r="17" spans="1:4" ht="75" customHeight="1" x14ac:dyDescent="0.25">
      <c r="A17" s="12"/>
      <c r="B17" s="26" t="s">
        <v>233</v>
      </c>
      <c r="C17" s="26"/>
      <c r="D17" s="26"/>
    </row>
    <row r="18" spans="1:4" x14ac:dyDescent="0.25">
      <c r="A18" s="12"/>
      <c r="B18" s="11"/>
      <c r="C18" s="11"/>
      <c r="D18" s="11"/>
    </row>
    <row r="19" spans="1:4" ht="30" customHeight="1" x14ac:dyDescent="0.25">
      <c r="A19" s="12"/>
      <c r="B19" s="11" t="s">
        <v>234</v>
      </c>
      <c r="C19" s="11"/>
      <c r="D19" s="11"/>
    </row>
    <row r="20" spans="1:4" x14ac:dyDescent="0.25">
      <c r="A20" s="12"/>
      <c r="B20" s="11"/>
      <c r="C20" s="11"/>
      <c r="D20" s="11"/>
    </row>
    <row r="21" spans="1:4" ht="135" customHeight="1" x14ac:dyDescent="0.25">
      <c r="A21" s="12"/>
      <c r="B21" s="26" t="s">
        <v>235</v>
      </c>
      <c r="C21" s="26"/>
      <c r="D21" s="26"/>
    </row>
    <row r="22" spans="1:4" x14ac:dyDescent="0.25">
      <c r="A22" s="12"/>
      <c r="B22" s="11"/>
      <c r="C22" s="11"/>
      <c r="D22" s="11"/>
    </row>
    <row r="23" spans="1:4" ht="195" customHeight="1" x14ac:dyDescent="0.25">
      <c r="A23" s="12"/>
      <c r="B23" s="26" t="s">
        <v>236</v>
      </c>
      <c r="C23" s="26"/>
      <c r="D23" s="26"/>
    </row>
    <row r="24" spans="1:4" x14ac:dyDescent="0.25">
      <c r="A24" s="12"/>
      <c r="B24" s="26"/>
      <c r="C24" s="26"/>
      <c r="D24" s="26"/>
    </row>
    <row r="25" spans="1:4" ht="210" customHeight="1" x14ac:dyDescent="0.25">
      <c r="A25" s="12"/>
      <c r="B25" s="26" t="s">
        <v>237</v>
      </c>
      <c r="C25" s="26"/>
      <c r="D25" s="26"/>
    </row>
    <row r="26" spans="1:4" x14ac:dyDescent="0.25">
      <c r="A26" s="12"/>
      <c r="B26" s="11"/>
      <c r="C26" s="11"/>
      <c r="D26" s="11"/>
    </row>
    <row r="27" spans="1:4" ht="15" customHeight="1" x14ac:dyDescent="0.25">
      <c r="A27" s="12"/>
      <c r="B27" s="11" t="s">
        <v>238</v>
      </c>
      <c r="C27" s="11"/>
      <c r="D27" s="11"/>
    </row>
    <row r="28" spans="1:4" x14ac:dyDescent="0.25">
      <c r="A28" s="12"/>
      <c r="B28" s="11"/>
      <c r="C28" s="11"/>
      <c r="D28" s="11"/>
    </row>
    <row r="29" spans="1:4" ht="150" customHeight="1" x14ac:dyDescent="0.25">
      <c r="A29" s="12"/>
      <c r="B29" s="26" t="s">
        <v>239</v>
      </c>
      <c r="C29" s="26"/>
      <c r="D29" s="26"/>
    </row>
    <row r="30" spans="1:4" x14ac:dyDescent="0.25">
      <c r="A30" s="12"/>
      <c r="B30" s="11"/>
      <c r="C30" s="11"/>
      <c r="D30" s="11"/>
    </row>
    <row r="31" spans="1:4" ht="30" customHeight="1" x14ac:dyDescent="0.25">
      <c r="A31" s="12"/>
      <c r="B31" s="11" t="s">
        <v>240</v>
      </c>
      <c r="C31" s="11"/>
      <c r="D31" s="11"/>
    </row>
    <row r="32" spans="1:4" ht="30" customHeight="1" x14ac:dyDescent="0.25">
      <c r="A32" s="12"/>
      <c r="B32" s="11" t="s">
        <v>241</v>
      </c>
      <c r="C32" s="11"/>
      <c r="D32" s="11"/>
    </row>
    <row r="33" spans="1:4" ht="30" customHeight="1" x14ac:dyDescent="0.25">
      <c r="A33" s="12"/>
      <c r="B33" s="11" t="s">
        <v>242</v>
      </c>
      <c r="C33" s="11"/>
      <c r="D33" s="11"/>
    </row>
    <row r="34" spans="1:4" ht="30" customHeight="1" x14ac:dyDescent="0.25">
      <c r="A34" s="12"/>
      <c r="B34" s="11" t="s">
        <v>243</v>
      </c>
      <c r="C34" s="11"/>
      <c r="D34" s="11"/>
    </row>
    <row r="35" spans="1:4" ht="30" customHeight="1" x14ac:dyDescent="0.25">
      <c r="A35" s="12"/>
      <c r="B35" s="11" t="s">
        <v>244</v>
      </c>
      <c r="C35" s="11"/>
      <c r="D35" s="11"/>
    </row>
    <row r="36" spans="1:4" ht="30" customHeight="1" x14ac:dyDescent="0.25">
      <c r="A36" s="12"/>
      <c r="B36" s="11" t="s">
        <v>245</v>
      </c>
      <c r="C36" s="11"/>
      <c r="D36" s="11"/>
    </row>
    <row r="37" spans="1:4" ht="30" customHeight="1" x14ac:dyDescent="0.25">
      <c r="A37" s="12"/>
      <c r="B37" s="11" t="s">
        <v>246</v>
      </c>
      <c r="C37" s="11"/>
      <c r="D37" s="11"/>
    </row>
    <row r="38" spans="1:4" ht="30" customHeight="1" x14ac:dyDescent="0.25">
      <c r="A38" s="12"/>
      <c r="B38" s="11" t="s">
        <v>247</v>
      </c>
      <c r="C38" s="11"/>
      <c r="D38" s="11"/>
    </row>
    <row r="39" spans="1:4" ht="30" customHeight="1" x14ac:dyDescent="0.25">
      <c r="A39" s="12"/>
      <c r="B39" s="11" t="s">
        <v>248</v>
      </c>
      <c r="C39" s="11"/>
      <c r="D39" s="11"/>
    </row>
    <row r="40" spans="1:4" ht="45" customHeight="1" x14ac:dyDescent="0.25">
      <c r="A40" s="12"/>
      <c r="B40" s="11" t="s">
        <v>249</v>
      </c>
      <c r="C40" s="11"/>
      <c r="D40" s="11"/>
    </row>
    <row r="41" spans="1:4" x14ac:dyDescent="0.25">
      <c r="A41" s="12"/>
      <c r="B41" s="11"/>
      <c r="C41" s="11"/>
      <c r="D41" s="11"/>
    </row>
    <row r="42" spans="1:4" ht="90" customHeight="1" x14ac:dyDescent="0.25">
      <c r="A42" s="12"/>
      <c r="B42" s="26" t="s">
        <v>250</v>
      </c>
      <c r="C42" s="26"/>
      <c r="D42" s="26"/>
    </row>
    <row r="43" spans="1:4" x14ac:dyDescent="0.25">
      <c r="A43" s="12"/>
      <c r="B43" s="11"/>
      <c r="C43" s="11"/>
      <c r="D43" s="11"/>
    </row>
    <row r="44" spans="1:4" ht="90" customHeight="1" x14ac:dyDescent="0.25">
      <c r="A44" s="12"/>
      <c r="B44" s="26" t="s">
        <v>251</v>
      </c>
      <c r="C44" s="26"/>
      <c r="D44" s="26"/>
    </row>
    <row r="45" spans="1:4" x14ac:dyDescent="0.25">
      <c r="A45" s="12"/>
      <c r="B45" s="11"/>
      <c r="C45" s="11"/>
      <c r="D45" s="11"/>
    </row>
    <row r="46" spans="1:4" ht="210" customHeight="1" x14ac:dyDescent="0.25">
      <c r="A46" s="12"/>
      <c r="B46" s="26" t="s">
        <v>252</v>
      </c>
      <c r="C46" s="26"/>
      <c r="D46" s="26"/>
    </row>
    <row r="47" spans="1:4" x14ac:dyDescent="0.25">
      <c r="A47" s="12"/>
      <c r="B47" s="11"/>
      <c r="C47" s="11"/>
      <c r="D47" s="11"/>
    </row>
    <row r="48" spans="1:4" ht="15" customHeight="1" x14ac:dyDescent="0.25">
      <c r="A48" s="12"/>
      <c r="B48" s="11" t="s">
        <v>253</v>
      </c>
      <c r="C48" s="11"/>
      <c r="D48" s="11"/>
    </row>
    <row r="49" spans="1:4" x14ac:dyDescent="0.25">
      <c r="A49" s="12"/>
      <c r="B49" s="11"/>
      <c r="C49" s="11"/>
      <c r="D49" s="11"/>
    </row>
    <row r="50" spans="1:4" ht="390" customHeight="1" x14ac:dyDescent="0.25">
      <c r="A50" s="12"/>
      <c r="B50" s="26" t="s">
        <v>254</v>
      </c>
      <c r="C50" s="26"/>
      <c r="D50" s="26"/>
    </row>
    <row r="51" spans="1:4" x14ac:dyDescent="0.25">
      <c r="A51" s="12"/>
      <c r="B51" s="26"/>
      <c r="C51" s="26"/>
      <c r="D51" s="26"/>
    </row>
    <row r="52" spans="1:4" ht="45" customHeight="1" x14ac:dyDescent="0.25">
      <c r="A52" s="12"/>
      <c r="B52" s="26" t="s">
        <v>255</v>
      </c>
      <c r="C52" s="26"/>
      <c r="D52" s="26"/>
    </row>
    <row r="53" spans="1:4" x14ac:dyDescent="0.25">
      <c r="A53" s="12"/>
      <c r="B53" s="11"/>
      <c r="C53" s="11"/>
      <c r="D53" s="11"/>
    </row>
    <row r="54" spans="1:4" ht="315" customHeight="1" x14ac:dyDescent="0.25">
      <c r="A54" s="12"/>
      <c r="B54" s="26" t="s">
        <v>256</v>
      </c>
      <c r="C54" s="26"/>
      <c r="D54" s="26"/>
    </row>
    <row r="55" spans="1:4" x14ac:dyDescent="0.25">
      <c r="A55" s="12"/>
      <c r="B55" s="11"/>
      <c r="C55" s="11"/>
      <c r="D55" s="11"/>
    </row>
    <row r="56" spans="1:4" ht="180" customHeight="1" x14ac:dyDescent="0.25">
      <c r="A56" s="12"/>
      <c r="B56" s="26" t="s">
        <v>257</v>
      </c>
      <c r="C56" s="26"/>
      <c r="D56" s="26"/>
    </row>
    <row r="57" spans="1:4" x14ac:dyDescent="0.25">
      <c r="A57" s="12"/>
      <c r="B57" s="11"/>
      <c r="C57" s="11"/>
      <c r="D57" s="11"/>
    </row>
    <row r="58" spans="1:4" ht="75" customHeight="1" x14ac:dyDescent="0.25">
      <c r="A58" s="12"/>
      <c r="B58" s="26" t="s">
        <v>258</v>
      </c>
      <c r="C58" s="26"/>
      <c r="D58" s="26"/>
    </row>
    <row r="59" spans="1:4" x14ac:dyDescent="0.25">
      <c r="A59" s="12"/>
      <c r="B59" s="11"/>
      <c r="C59" s="11"/>
      <c r="D59" s="11"/>
    </row>
    <row r="60" spans="1:4" ht="30" customHeight="1" x14ac:dyDescent="0.25">
      <c r="A60" s="12"/>
      <c r="B60" s="11" t="s">
        <v>259</v>
      </c>
      <c r="C60" s="11"/>
      <c r="D60" s="11"/>
    </row>
    <row r="61" spans="1:4" x14ac:dyDescent="0.25">
      <c r="A61" s="12"/>
      <c r="B61" s="11"/>
      <c r="C61" s="11"/>
      <c r="D61" s="11"/>
    </row>
    <row r="62" spans="1:4" ht="120" customHeight="1" x14ac:dyDescent="0.25">
      <c r="A62" s="12"/>
      <c r="B62" s="26" t="s">
        <v>260</v>
      </c>
      <c r="C62" s="26"/>
      <c r="D62" s="26"/>
    </row>
    <row r="63" spans="1:4" x14ac:dyDescent="0.25">
      <c r="A63" s="12"/>
      <c r="B63" s="11"/>
      <c r="C63" s="11"/>
      <c r="D63" s="11"/>
    </row>
    <row r="64" spans="1:4" ht="210" customHeight="1" x14ac:dyDescent="0.25">
      <c r="A64" s="12"/>
      <c r="B64" s="11" t="s">
        <v>261</v>
      </c>
      <c r="C64" s="11"/>
      <c r="D64" s="11"/>
    </row>
    <row r="65" spans="1:4" x14ac:dyDescent="0.25">
      <c r="A65" s="12"/>
      <c r="B65" s="11"/>
      <c r="C65" s="11"/>
      <c r="D65" s="11"/>
    </row>
    <row r="66" spans="1:4" ht="30" customHeight="1" x14ac:dyDescent="0.25">
      <c r="A66" s="12"/>
      <c r="B66" s="11" t="s">
        <v>262</v>
      </c>
      <c r="C66" s="11"/>
      <c r="D66" s="11"/>
    </row>
    <row r="67" spans="1:4" x14ac:dyDescent="0.25">
      <c r="A67" s="12"/>
      <c r="B67" s="11"/>
      <c r="C67" s="11"/>
      <c r="D67" s="11"/>
    </row>
    <row r="68" spans="1:4" ht="165" customHeight="1" x14ac:dyDescent="0.25">
      <c r="A68" s="12"/>
      <c r="B68" s="26" t="s">
        <v>263</v>
      </c>
      <c r="C68" s="26"/>
      <c r="D68" s="26"/>
    </row>
    <row r="69" spans="1:4" ht="165" customHeight="1" x14ac:dyDescent="0.25">
      <c r="A69" s="12"/>
      <c r="B69" s="26" t="s">
        <v>264</v>
      </c>
      <c r="C69" s="26"/>
      <c r="D69" s="26"/>
    </row>
    <row r="70" spans="1:4" x14ac:dyDescent="0.25">
      <c r="A70" s="12"/>
      <c r="B70" s="11"/>
      <c r="C70" s="11"/>
      <c r="D70" s="11"/>
    </row>
    <row r="71" spans="1:4" ht="30" customHeight="1" x14ac:dyDescent="0.25">
      <c r="A71" s="12"/>
      <c r="B71" s="11" t="s">
        <v>265</v>
      </c>
      <c r="C71" s="11"/>
      <c r="D71" s="11"/>
    </row>
    <row r="72" spans="1:4" x14ac:dyDescent="0.25">
      <c r="A72" s="12"/>
      <c r="B72" s="11"/>
      <c r="C72" s="11"/>
      <c r="D72" s="11"/>
    </row>
    <row r="73" spans="1:4" ht="180" customHeight="1" x14ac:dyDescent="0.25">
      <c r="A73" s="12"/>
      <c r="B73" s="26" t="s">
        <v>266</v>
      </c>
      <c r="C73" s="26"/>
      <c r="D73" s="26"/>
    </row>
    <row r="74" spans="1:4" x14ac:dyDescent="0.25">
      <c r="A74" s="12"/>
      <c r="B74" s="11"/>
      <c r="C74" s="11"/>
      <c r="D74" s="11"/>
    </row>
    <row r="75" spans="1:4" ht="30" customHeight="1" x14ac:dyDescent="0.25">
      <c r="A75" s="12"/>
      <c r="B75" s="11" t="s">
        <v>267</v>
      </c>
      <c r="C75" s="11"/>
      <c r="D75" s="11"/>
    </row>
    <row r="76" spans="1:4" x14ac:dyDescent="0.25">
      <c r="A76" s="12"/>
      <c r="B76" s="11"/>
      <c r="C76" s="11"/>
      <c r="D76" s="11"/>
    </row>
    <row r="77" spans="1:4" ht="210" customHeight="1" x14ac:dyDescent="0.25">
      <c r="A77" s="12"/>
      <c r="B77" s="26" t="s">
        <v>268</v>
      </c>
      <c r="C77" s="26"/>
      <c r="D77" s="26"/>
    </row>
    <row r="78" spans="1:4" x14ac:dyDescent="0.25">
      <c r="A78" s="12"/>
      <c r="B78" s="11"/>
      <c r="C78" s="11"/>
      <c r="D78" s="11"/>
    </row>
    <row r="79" spans="1:4" ht="210" customHeight="1" x14ac:dyDescent="0.25">
      <c r="A79" s="12"/>
      <c r="B79" s="26" t="s">
        <v>269</v>
      </c>
      <c r="C79" s="26"/>
      <c r="D79" s="26"/>
    </row>
    <row r="80" spans="1:4" x14ac:dyDescent="0.25">
      <c r="A80" s="12"/>
      <c r="B80" s="11"/>
      <c r="C80" s="11"/>
      <c r="D80" s="11"/>
    </row>
    <row r="81" spans="1:4" ht="30" customHeight="1" x14ac:dyDescent="0.25">
      <c r="A81" s="12"/>
      <c r="B81" s="11" t="s">
        <v>270</v>
      </c>
      <c r="C81" s="11"/>
      <c r="D81" s="11"/>
    </row>
    <row r="82" spans="1:4" x14ac:dyDescent="0.25">
      <c r="A82" s="12"/>
      <c r="B82" s="11"/>
      <c r="C82" s="11"/>
      <c r="D82" s="11"/>
    </row>
    <row r="83" spans="1:4" ht="120" customHeight="1" x14ac:dyDescent="0.25">
      <c r="A83" s="12"/>
      <c r="B83" s="26" t="s">
        <v>271</v>
      </c>
      <c r="C83" s="26"/>
      <c r="D83" s="26"/>
    </row>
    <row r="84" spans="1:4" ht="210" customHeight="1" x14ac:dyDescent="0.25">
      <c r="A84" s="12"/>
      <c r="B84" s="26" t="s">
        <v>272</v>
      </c>
      <c r="C84" s="26"/>
      <c r="D84" s="26"/>
    </row>
    <row r="85" spans="1:4" x14ac:dyDescent="0.25">
      <c r="A85" s="12"/>
      <c r="B85" s="11"/>
      <c r="C85" s="11"/>
      <c r="D85" s="11"/>
    </row>
    <row r="86" spans="1:4" ht="15" customHeight="1" x14ac:dyDescent="0.25">
      <c r="A86" s="12"/>
      <c r="B86" s="26" t="s">
        <v>273</v>
      </c>
      <c r="C86" s="26"/>
      <c r="D86" s="26"/>
    </row>
    <row r="87" spans="1:4" x14ac:dyDescent="0.25">
      <c r="A87" s="12"/>
      <c r="B87" s="26"/>
      <c r="C87" s="26"/>
      <c r="D87" s="26"/>
    </row>
    <row r="88" spans="1:4" ht="15.75" thickBot="1" x14ac:dyDescent="0.3">
      <c r="A88" s="12"/>
      <c r="B88" s="15"/>
      <c r="C88" s="16">
        <v>2014</v>
      </c>
      <c r="D88" s="16">
        <v>2013</v>
      </c>
    </row>
    <row r="89" spans="1:4" x14ac:dyDescent="0.25">
      <c r="A89" s="12"/>
      <c r="B89" s="15"/>
      <c r="C89" s="15"/>
      <c r="D89" s="15"/>
    </row>
    <row r="90" spans="1:4" ht="30" x14ac:dyDescent="0.25">
      <c r="A90" s="12"/>
      <c r="B90" s="28" t="s">
        <v>274</v>
      </c>
      <c r="C90" s="18" t="s">
        <v>218</v>
      </c>
      <c r="D90" s="18" t="s">
        <v>218</v>
      </c>
    </row>
    <row r="91" spans="1:4" ht="30" x14ac:dyDescent="0.25">
      <c r="A91" s="12"/>
      <c r="B91" s="29" t="s">
        <v>275</v>
      </c>
      <c r="C91" s="20">
        <v>1727000</v>
      </c>
      <c r="D91" s="21" t="s">
        <v>217</v>
      </c>
    </row>
    <row r="92" spans="1:4" ht="30" x14ac:dyDescent="0.25">
      <c r="A92" s="12"/>
      <c r="B92" s="29" t="s">
        <v>276</v>
      </c>
      <c r="C92" s="20">
        <v>4450000</v>
      </c>
      <c r="D92" s="21"/>
    </row>
    <row r="93" spans="1:4" ht="30" x14ac:dyDescent="0.25">
      <c r="A93" s="12"/>
      <c r="B93" s="28" t="s">
        <v>277</v>
      </c>
      <c r="C93" s="30">
        <v>-1794105</v>
      </c>
      <c r="D93" s="18" t="s">
        <v>217</v>
      </c>
    </row>
    <row r="94" spans="1:4" x14ac:dyDescent="0.25">
      <c r="A94" s="12"/>
      <c r="B94" s="29" t="s">
        <v>278</v>
      </c>
      <c r="C94" s="20">
        <v>-195927</v>
      </c>
      <c r="D94" s="21" t="s">
        <v>217</v>
      </c>
    </row>
    <row r="95" spans="1:4" ht="30" x14ac:dyDescent="0.25">
      <c r="A95" s="12"/>
      <c r="B95" s="28" t="s">
        <v>279</v>
      </c>
      <c r="C95" s="30">
        <v>436215</v>
      </c>
      <c r="D95" s="18" t="s">
        <v>217</v>
      </c>
    </row>
    <row r="96" spans="1:4" x14ac:dyDescent="0.25">
      <c r="A96" s="12"/>
      <c r="B96" s="29" t="s">
        <v>280</v>
      </c>
      <c r="C96" s="20">
        <v>239434</v>
      </c>
      <c r="D96" s="21" t="s">
        <v>217</v>
      </c>
    </row>
    <row r="97" spans="1:4" ht="30" x14ac:dyDescent="0.25">
      <c r="A97" s="12"/>
      <c r="B97" s="28" t="s">
        <v>281</v>
      </c>
      <c r="C97" s="30">
        <v>1032636</v>
      </c>
      <c r="D97" s="18" t="s">
        <v>217</v>
      </c>
    </row>
    <row r="98" spans="1:4" ht="15.75" thickBot="1" x14ac:dyDescent="0.3">
      <c r="A98" s="12"/>
      <c r="B98" s="29" t="s">
        <v>282</v>
      </c>
      <c r="C98" s="31" t="s">
        <v>283</v>
      </c>
      <c r="D98" s="31" t="s">
        <v>217</v>
      </c>
    </row>
    <row r="99" spans="1:4" ht="30.75" thickBot="1" x14ac:dyDescent="0.3">
      <c r="A99" s="12"/>
      <c r="B99" s="32" t="s">
        <v>284</v>
      </c>
      <c r="C99" s="33">
        <v>5749937</v>
      </c>
      <c r="D99" s="34" t="s">
        <v>218</v>
      </c>
    </row>
    <row r="100" spans="1:4" ht="15.75" thickTop="1" x14ac:dyDescent="0.25">
      <c r="A100" s="12"/>
      <c r="B100" s="11"/>
      <c r="C100" s="11"/>
      <c r="D100" s="11"/>
    </row>
    <row r="101" spans="1:4" ht="15" customHeight="1" x14ac:dyDescent="0.25">
      <c r="A101" s="12"/>
      <c r="B101" s="26" t="s">
        <v>285</v>
      </c>
      <c r="C101" s="26"/>
      <c r="D101" s="26"/>
    </row>
    <row r="102" spans="1:4" ht="15.75" thickBot="1" x14ac:dyDescent="0.3">
      <c r="A102" s="12"/>
      <c r="B102" s="15"/>
      <c r="C102" s="16">
        <v>2014</v>
      </c>
      <c r="D102" s="16">
        <v>2013</v>
      </c>
    </row>
    <row r="103" spans="1:4" x14ac:dyDescent="0.25">
      <c r="A103" s="12"/>
      <c r="B103" s="4"/>
      <c r="C103" s="4"/>
      <c r="D103" s="4"/>
    </row>
    <row r="104" spans="1:4" ht="30" x14ac:dyDescent="0.25">
      <c r="A104" s="12"/>
      <c r="B104" s="28" t="s">
        <v>286</v>
      </c>
      <c r="C104" s="18" t="s">
        <v>218</v>
      </c>
      <c r="D104" s="18" t="s">
        <v>218</v>
      </c>
    </row>
    <row r="105" spans="1:4" ht="30" x14ac:dyDescent="0.25">
      <c r="A105" s="12"/>
      <c r="B105" s="29" t="s">
        <v>287</v>
      </c>
      <c r="C105" s="20">
        <v>1752893</v>
      </c>
      <c r="D105" s="21" t="s">
        <v>217</v>
      </c>
    </row>
    <row r="106" spans="1:4" ht="30" x14ac:dyDescent="0.25">
      <c r="A106" s="12"/>
      <c r="B106" s="28" t="s">
        <v>288</v>
      </c>
      <c r="C106" s="30">
        <v>195928</v>
      </c>
      <c r="D106" s="18" t="s">
        <v>217</v>
      </c>
    </row>
    <row r="107" spans="1:4" ht="30.75" thickBot="1" x14ac:dyDescent="0.3">
      <c r="A107" s="12"/>
      <c r="B107" s="29" t="s">
        <v>289</v>
      </c>
      <c r="C107" s="31" t="s">
        <v>290</v>
      </c>
      <c r="D107" s="31" t="s">
        <v>217</v>
      </c>
    </row>
    <row r="108" spans="1:4" ht="30.75" thickBot="1" x14ac:dyDescent="0.3">
      <c r="A108" s="12"/>
      <c r="B108" s="32" t="s">
        <v>291</v>
      </c>
      <c r="C108" s="33">
        <v>389397</v>
      </c>
      <c r="D108" s="34" t="s">
        <v>218</v>
      </c>
    </row>
    <row r="109" spans="1:4" ht="15.75" thickTop="1" x14ac:dyDescent="0.25">
      <c r="A109" s="12"/>
      <c r="B109" s="11"/>
      <c r="C109" s="11"/>
      <c r="D109" s="11"/>
    </row>
    <row r="110" spans="1:4" x14ac:dyDescent="0.25">
      <c r="A110" s="12"/>
      <c r="B110" s="11"/>
      <c r="C110" s="11"/>
      <c r="D110" s="11"/>
    </row>
    <row r="111" spans="1:4" x14ac:dyDescent="0.25">
      <c r="A111" s="12"/>
      <c r="B111" s="11"/>
      <c r="C111" s="11"/>
      <c r="D111" s="11"/>
    </row>
    <row r="112" spans="1:4" ht="30" customHeight="1" x14ac:dyDescent="0.25">
      <c r="A112" s="12"/>
      <c r="B112" s="11" t="s">
        <v>292</v>
      </c>
      <c r="C112" s="11"/>
      <c r="D112" s="11"/>
    </row>
    <row r="113" spans="1:4" x14ac:dyDescent="0.25">
      <c r="A113" s="12"/>
      <c r="B113" s="11"/>
      <c r="C113" s="11"/>
      <c r="D113" s="11"/>
    </row>
    <row r="114" spans="1:4" ht="105" customHeight="1" x14ac:dyDescent="0.25">
      <c r="A114" s="12"/>
      <c r="B114" s="26" t="s">
        <v>293</v>
      </c>
      <c r="C114" s="26"/>
      <c r="D114" s="26"/>
    </row>
  </sheetData>
  <mergeCells count="97">
    <mergeCell ref="B112:D112"/>
    <mergeCell ref="B113:D113"/>
    <mergeCell ref="B114:D114"/>
    <mergeCell ref="B87:D87"/>
    <mergeCell ref="B100:D100"/>
    <mergeCell ref="B101:D101"/>
    <mergeCell ref="B109:D109"/>
    <mergeCell ref="B110:D110"/>
    <mergeCell ref="B111:D111"/>
    <mergeCell ref="B81:D81"/>
    <mergeCell ref="B82:D82"/>
    <mergeCell ref="B83:D83"/>
    <mergeCell ref="B84:D84"/>
    <mergeCell ref="B85:D85"/>
    <mergeCell ref="B86:D86"/>
    <mergeCell ref="B75:D75"/>
    <mergeCell ref="B76:D76"/>
    <mergeCell ref="B77:D77"/>
    <mergeCell ref="B78:D78"/>
    <mergeCell ref="B79:D79"/>
    <mergeCell ref="B80:D80"/>
    <mergeCell ref="B69:D69"/>
    <mergeCell ref="B70:D70"/>
    <mergeCell ref="B71:D71"/>
    <mergeCell ref="B72:D72"/>
    <mergeCell ref="B73:D73"/>
    <mergeCell ref="B74:D74"/>
    <mergeCell ref="B63:D63"/>
    <mergeCell ref="B64:D64"/>
    <mergeCell ref="B65:D65"/>
    <mergeCell ref="B66:D66"/>
    <mergeCell ref="B67:D67"/>
    <mergeCell ref="B68:D68"/>
    <mergeCell ref="B57:D57"/>
    <mergeCell ref="B58:D58"/>
    <mergeCell ref="B59:D59"/>
    <mergeCell ref="B60:D60"/>
    <mergeCell ref="B61:D61"/>
    <mergeCell ref="B62:D62"/>
    <mergeCell ref="B51:D51"/>
    <mergeCell ref="B52:D52"/>
    <mergeCell ref="B53:D53"/>
    <mergeCell ref="B54:D54"/>
    <mergeCell ref="B55:D55"/>
    <mergeCell ref="B56:D56"/>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14"/>
    <mergeCell ref="B4:D4"/>
    <mergeCell ref="B5:D5"/>
    <mergeCell ref="B6:D6"/>
    <mergeCell ref="B7:D7"/>
    <mergeCell ref="B8:D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294</v>
      </c>
      <c r="B1" s="1" t="s">
        <v>1</v>
      </c>
    </row>
    <row r="2" spans="1:2" x14ac:dyDescent="0.25">
      <c r="A2" s="8"/>
      <c r="B2" s="1" t="s">
        <v>2</v>
      </c>
    </row>
    <row r="3" spans="1:2" x14ac:dyDescent="0.25">
      <c r="A3" s="3" t="s">
        <v>151</v>
      </c>
      <c r="B3" s="4"/>
    </row>
    <row r="4" spans="1:2" x14ac:dyDescent="0.25">
      <c r="A4" s="12" t="s">
        <v>294</v>
      </c>
      <c r="B4" s="14" t="s">
        <v>295</v>
      </c>
    </row>
    <row r="5" spans="1:2" x14ac:dyDescent="0.25">
      <c r="A5" s="12"/>
      <c r="B5" s="4"/>
    </row>
    <row r="6" spans="1:2" ht="120" x14ac:dyDescent="0.25">
      <c r="A6" s="12"/>
      <c r="B6" s="13" t="s">
        <v>296</v>
      </c>
    </row>
    <row r="7" spans="1:2" x14ac:dyDescent="0.25">
      <c r="A7" s="12"/>
      <c r="B7" s="13"/>
    </row>
    <row r="8" spans="1:2" ht="270" x14ac:dyDescent="0.25">
      <c r="A8" s="12"/>
      <c r="B8" s="13" t="s">
        <v>297</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5.140625" bestFit="1" customWidth="1"/>
    <col min="2" max="2" width="36.5703125" bestFit="1" customWidth="1"/>
  </cols>
  <sheetData>
    <row r="1" spans="1:2" x14ac:dyDescent="0.25">
      <c r="A1" s="8" t="s">
        <v>298</v>
      </c>
      <c r="B1" s="1" t="s">
        <v>1</v>
      </c>
    </row>
    <row r="2" spans="1:2" x14ac:dyDescent="0.25">
      <c r="A2" s="8"/>
      <c r="B2" s="1" t="s">
        <v>2</v>
      </c>
    </row>
    <row r="3" spans="1:2" x14ac:dyDescent="0.25">
      <c r="A3" s="3" t="s">
        <v>151</v>
      </c>
      <c r="B3" s="4"/>
    </row>
    <row r="4" spans="1:2" x14ac:dyDescent="0.25">
      <c r="A4" s="12" t="s">
        <v>298</v>
      </c>
      <c r="B4" s="14" t="s">
        <v>299</v>
      </c>
    </row>
    <row r="5" spans="1:2" x14ac:dyDescent="0.25">
      <c r="A5" s="12"/>
      <c r="B5" s="4"/>
    </row>
    <row r="6" spans="1:2" ht="315" x14ac:dyDescent="0.25">
      <c r="A6" s="12"/>
      <c r="B6" s="13" t="s">
        <v>300</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workbookViewId="0"/>
  </sheetViews>
  <sheetFormatPr defaultRowHeight="15" x14ac:dyDescent="0.25"/>
  <cols>
    <col min="1" max="1" width="20.5703125" bestFit="1" customWidth="1"/>
    <col min="2" max="2" width="36.5703125" bestFit="1" customWidth="1"/>
    <col min="3" max="3" width="15.7109375" customWidth="1"/>
    <col min="4" max="4" width="14.140625" customWidth="1"/>
    <col min="5" max="5" width="6.42578125" customWidth="1"/>
  </cols>
  <sheetData>
    <row r="1" spans="1:5" ht="15" customHeight="1" x14ac:dyDescent="0.25">
      <c r="A1" s="8" t="s">
        <v>301</v>
      </c>
      <c r="B1" s="8" t="s">
        <v>1</v>
      </c>
      <c r="C1" s="8"/>
      <c r="D1" s="8"/>
      <c r="E1" s="8"/>
    </row>
    <row r="2" spans="1:5" ht="15" customHeight="1" x14ac:dyDescent="0.25">
      <c r="A2" s="8"/>
      <c r="B2" s="8" t="s">
        <v>2</v>
      </c>
      <c r="C2" s="8"/>
      <c r="D2" s="8"/>
      <c r="E2" s="8"/>
    </row>
    <row r="3" spans="1:5" x14ac:dyDescent="0.25">
      <c r="A3" s="3" t="s">
        <v>151</v>
      </c>
      <c r="B3" s="11"/>
      <c r="C3" s="11"/>
      <c r="D3" s="11"/>
      <c r="E3" s="11"/>
    </row>
    <row r="4" spans="1:5" ht="15" customHeight="1" x14ac:dyDescent="0.25">
      <c r="A4" s="12" t="s">
        <v>301</v>
      </c>
      <c r="B4" s="25" t="s">
        <v>302</v>
      </c>
      <c r="C4" s="25"/>
      <c r="D4" s="25"/>
      <c r="E4" s="25"/>
    </row>
    <row r="5" spans="1:5" x14ac:dyDescent="0.25">
      <c r="A5" s="12"/>
      <c r="B5" s="11"/>
      <c r="C5" s="11"/>
      <c r="D5" s="11"/>
      <c r="E5" s="11"/>
    </row>
    <row r="6" spans="1:5" ht="15" customHeight="1" x14ac:dyDescent="0.25">
      <c r="A6" s="12"/>
      <c r="B6" s="26" t="s">
        <v>303</v>
      </c>
      <c r="C6" s="26"/>
      <c r="D6" s="26"/>
      <c r="E6" s="26"/>
    </row>
    <row r="7" spans="1:5" x14ac:dyDescent="0.25">
      <c r="A7" s="12"/>
      <c r="B7" s="11"/>
      <c r="C7" s="11"/>
      <c r="D7" s="11"/>
      <c r="E7" s="11"/>
    </row>
    <row r="8" spans="1:5" ht="15.75" thickBot="1" x14ac:dyDescent="0.3">
      <c r="A8" s="12"/>
      <c r="B8" s="15"/>
      <c r="C8" s="16">
        <v>2014</v>
      </c>
      <c r="D8" s="16">
        <v>2013</v>
      </c>
    </row>
    <row r="9" spans="1:5" x14ac:dyDescent="0.25">
      <c r="A9" s="12"/>
      <c r="B9" s="28" t="s">
        <v>304</v>
      </c>
      <c r="C9" s="18" t="s">
        <v>218</v>
      </c>
      <c r="D9" s="18" t="s">
        <v>218</v>
      </c>
    </row>
    <row r="10" spans="1:5" x14ac:dyDescent="0.25">
      <c r="A10" s="12"/>
      <c r="B10" s="29" t="s">
        <v>305</v>
      </c>
      <c r="C10" s="20">
        <v>-19217294</v>
      </c>
      <c r="D10" s="20">
        <v>-127993</v>
      </c>
    </row>
    <row r="11" spans="1:5" ht="30.75" thickBot="1" x14ac:dyDescent="0.3">
      <c r="A11" s="12"/>
      <c r="B11" s="28" t="s">
        <v>306</v>
      </c>
      <c r="C11" s="35">
        <v>19217294</v>
      </c>
      <c r="D11" s="35">
        <v>127993</v>
      </c>
    </row>
    <row r="12" spans="1:5" ht="15.75" thickBot="1" x14ac:dyDescent="0.3">
      <c r="A12" s="12"/>
      <c r="B12" s="29" t="s">
        <v>307</v>
      </c>
      <c r="C12" s="36" t="s">
        <v>218</v>
      </c>
      <c r="D12" s="36" t="s">
        <v>218</v>
      </c>
    </row>
    <row r="13" spans="1:5" ht="15.75" thickTop="1" x14ac:dyDescent="0.25">
      <c r="A13" s="12"/>
      <c r="B13" s="11"/>
      <c r="C13" s="11"/>
      <c r="D13" s="11"/>
      <c r="E13" s="11"/>
    </row>
    <row r="14" spans="1:5" ht="30" customHeight="1" x14ac:dyDescent="0.25">
      <c r="A14" s="12"/>
      <c r="B14" s="26" t="s">
        <v>308</v>
      </c>
      <c r="C14" s="26"/>
      <c r="D14" s="26"/>
      <c r="E14" s="26"/>
    </row>
    <row r="15" spans="1:5" x14ac:dyDescent="0.25">
      <c r="A15" s="12"/>
      <c r="B15" s="11"/>
      <c r="C15" s="11"/>
      <c r="D15" s="11"/>
      <c r="E15" s="11"/>
    </row>
    <row r="16" spans="1:5" ht="15.75" thickBot="1" x14ac:dyDescent="0.3">
      <c r="A16" s="12"/>
      <c r="B16" s="15"/>
      <c r="C16" s="16" t="s">
        <v>309</v>
      </c>
      <c r="D16" s="16" t="s">
        <v>310</v>
      </c>
      <c r="E16" s="16" t="s">
        <v>311</v>
      </c>
    </row>
    <row r="17" spans="1:5" x14ac:dyDescent="0.25">
      <c r="A17" s="12"/>
      <c r="B17" s="28" t="s">
        <v>312</v>
      </c>
      <c r="C17" s="37">
        <v>10266101</v>
      </c>
      <c r="D17" s="37">
        <v>3490474</v>
      </c>
      <c r="E17" s="38">
        <v>0.34</v>
      </c>
    </row>
    <row r="18" spans="1:5" x14ac:dyDescent="0.25">
      <c r="A18" s="12"/>
      <c r="B18" s="29" t="s">
        <v>313</v>
      </c>
      <c r="C18" s="20">
        <v>9407</v>
      </c>
      <c r="D18" s="20">
        <v>3198</v>
      </c>
      <c r="E18" s="39">
        <v>0.34</v>
      </c>
    </row>
    <row r="19" spans="1:5" x14ac:dyDescent="0.25">
      <c r="A19" s="12"/>
      <c r="B19" s="28" t="s">
        <v>123</v>
      </c>
      <c r="C19" s="30">
        <v>4155467</v>
      </c>
      <c r="D19" s="30">
        <v>1412859</v>
      </c>
      <c r="E19" s="38">
        <v>0.34</v>
      </c>
    </row>
    <row r="20" spans="1:5" x14ac:dyDescent="0.25">
      <c r="A20" s="12"/>
      <c r="B20" s="29" t="s">
        <v>314</v>
      </c>
      <c r="C20" s="20">
        <v>199400</v>
      </c>
      <c r="D20" s="20">
        <v>67796</v>
      </c>
      <c r="E20" s="39">
        <v>0.34</v>
      </c>
    </row>
    <row r="21" spans="1:5" x14ac:dyDescent="0.25">
      <c r="A21" s="12"/>
      <c r="B21" s="28" t="s">
        <v>315</v>
      </c>
      <c r="C21" s="30">
        <v>42702687</v>
      </c>
      <c r="D21" s="30">
        <v>14518914</v>
      </c>
      <c r="E21" s="38">
        <v>0.34</v>
      </c>
    </row>
    <row r="22" spans="1:5" ht="15.75" thickBot="1" x14ac:dyDescent="0.3">
      <c r="A22" s="12"/>
      <c r="B22" s="29" t="s">
        <v>316</v>
      </c>
      <c r="C22" s="40">
        <v>271377</v>
      </c>
      <c r="D22" s="40">
        <v>92268</v>
      </c>
      <c r="E22" s="41">
        <v>0.34</v>
      </c>
    </row>
    <row r="23" spans="1:5" ht="15.75" thickBot="1" x14ac:dyDescent="0.3">
      <c r="A23" s="12"/>
      <c r="B23" s="28" t="s">
        <v>317</v>
      </c>
      <c r="C23" s="18"/>
      <c r="D23" s="35">
        <v>-19585509</v>
      </c>
      <c r="E23" s="18"/>
    </row>
    <row r="24" spans="1:5" ht="15.75" thickBot="1" x14ac:dyDescent="0.3">
      <c r="A24" s="12"/>
      <c r="B24" s="29" t="s">
        <v>318</v>
      </c>
      <c r="C24" s="21"/>
      <c r="D24" s="36" t="s">
        <v>218</v>
      </c>
      <c r="E24" s="21"/>
    </row>
    <row r="25" spans="1:5" ht="15.75" thickTop="1" x14ac:dyDescent="0.25">
      <c r="A25" s="12"/>
      <c r="B25" s="11"/>
      <c r="C25" s="11"/>
      <c r="D25" s="11"/>
      <c r="E25" s="11"/>
    </row>
    <row r="26" spans="1:5" x14ac:dyDescent="0.25">
      <c r="A26" s="12"/>
      <c r="B26" s="26"/>
      <c r="C26" s="26"/>
      <c r="D26" s="26"/>
      <c r="E26" s="26"/>
    </row>
    <row r="27" spans="1:5" x14ac:dyDescent="0.25">
      <c r="A27" s="12"/>
      <c r="B27" s="26"/>
      <c r="C27" s="26"/>
      <c r="D27" s="26"/>
      <c r="E27" s="26"/>
    </row>
    <row r="28" spans="1:5" ht="30" customHeight="1" x14ac:dyDescent="0.25">
      <c r="A28" s="12"/>
      <c r="B28" s="26" t="s">
        <v>319</v>
      </c>
      <c r="C28" s="26"/>
      <c r="D28" s="26"/>
      <c r="E28" s="26"/>
    </row>
    <row r="29" spans="1:5" x14ac:dyDescent="0.25">
      <c r="A29" s="12"/>
      <c r="B29" s="11"/>
      <c r="C29" s="11"/>
      <c r="D29" s="11"/>
      <c r="E29" s="11"/>
    </row>
    <row r="30" spans="1:5" ht="15.75" thickBot="1" x14ac:dyDescent="0.3">
      <c r="A30" s="12"/>
      <c r="B30" s="15"/>
      <c r="C30" s="16" t="s">
        <v>309</v>
      </c>
      <c r="D30" s="16" t="s">
        <v>310</v>
      </c>
      <c r="E30" s="16" t="s">
        <v>311</v>
      </c>
    </row>
    <row r="31" spans="1:5" x14ac:dyDescent="0.25">
      <c r="A31" s="12"/>
      <c r="B31" s="28" t="s">
        <v>312</v>
      </c>
      <c r="C31" s="37">
        <v>1073579</v>
      </c>
      <c r="D31" s="37">
        <v>365017</v>
      </c>
      <c r="E31" s="38">
        <v>0.34</v>
      </c>
    </row>
    <row r="32" spans="1:5" ht="15.75" thickBot="1" x14ac:dyDescent="0.3">
      <c r="A32" s="12"/>
      <c r="B32" s="29" t="s">
        <v>313</v>
      </c>
      <c r="C32" s="40">
        <v>9407</v>
      </c>
      <c r="D32" s="40">
        <v>3198</v>
      </c>
      <c r="E32" s="41">
        <v>0.34</v>
      </c>
    </row>
    <row r="33" spans="1:5" ht="15.75" thickBot="1" x14ac:dyDescent="0.3">
      <c r="A33" s="12"/>
      <c r="B33" s="28" t="s">
        <v>317</v>
      </c>
      <c r="C33" s="18"/>
      <c r="D33" s="35">
        <v>-368215</v>
      </c>
      <c r="E33" s="18"/>
    </row>
    <row r="34" spans="1:5" ht="15.75" thickBot="1" x14ac:dyDescent="0.3">
      <c r="A34" s="12"/>
      <c r="B34" s="29" t="s">
        <v>320</v>
      </c>
      <c r="C34" s="21"/>
      <c r="D34" s="36" t="s">
        <v>218</v>
      </c>
      <c r="E34" s="21"/>
    </row>
    <row r="35" spans="1:5" ht="15.75" thickTop="1" x14ac:dyDescent="0.25">
      <c r="A35" s="12"/>
      <c r="B35" s="11"/>
      <c r="C35" s="11"/>
      <c r="D35" s="11"/>
      <c r="E35" s="11"/>
    </row>
    <row r="36" spans="1:5" ht="90" customHeight="1" x14ac:dyDescent="0.25">
      <c r="A36" s="12"/>
      <c r="B36" s="26" t="s">
        <v>321</v>
      </c>
      <c r="C36" s="26"/>
      <c r="D36" s="26"/>
      <c r="E36" s="26"/>
    </row>
    <row r="37" spans="1:5" x14ac:dyDescent="0.25">
      <c r="A37" s="12"/>
      <c r="B37" s="11"/>
      <c r="C37" s="11"/>
      <c r="D37" s="11"/>
      <c r="E37" s="11"/>
    </row>
    <row r="38" spans="1:5" ht="30" customHeight="1" x14ac:dyDescent="0.25">
      <c r="A38" s="12"/>
      <c r="B38" s="26" t="s">
        <v>322</v>
      </c>
      <c r="C38" s="26"/>
      <c r="D38" s="26"/>
      <c r="E38" s="26"/>
    </row>
    <row r="39" spans="1:5" x14ac:dyDescent="0.25">
      <c r="A39" s="12"/>
      <c r="B39" s="11"/>
      <c r="C39" s="11"/>
      <c r="D39" s="11"/>
      <c r="E39" s="11"/>
    </row>
    <row r="40" spans="1:5" ht="15.75" thickBot="1" x14ac:dyDescent="0.3">
      <c r="A40" s="12"/>
      <c r="B40" s="16" t="s">
        <v>323</v>
      </c>
      <c r="C40" s="16" t="s">
        <v>324</v>
      </c>
    </row>
    <row r="41" spans="1:5" x14ac:dyDescent="0.25">
      <c r="A41" s="12"/>
      <c r="B41" s="42">
        <v>2020</v>
      </c>
      <c r="C41" s="37">
        <v>38250</v>
      </c>
    </row>
    <row r="42" spans="1:5" x14ac:dyDescent="0.25">
      <c r="A42" s="12"/>
      <c r="B42" s="43">
        <v>2021</v>
      </c>
      <c r="C42" s="20">
        <v>12382</v>
      </c>
    </row>
    <row r="43" spans="1:5" x14ac:dyDescent="0.25">
      <c r="A43" s="12"/>
      <c r="B43" s="42">
        <v>2022</v>
      </c>
      <c r="C43" s="30">
        <v>17151</v>
      </c>
    </row>
    <row r="44" spans="1:5" x14ac:dyDescent="0.25">
      <c r="A44" s="12"/>
      <c r="B44" s="43">
        <v>2023</v>
      </c>
      <c r="C44" s="20">
        <v>14274</v>
      </c>
    </row>
    <row r="45" spans="1:5" x14ac:dyDescent="0.25">
      <c r="A45" s="12"/>
      <c r="B45" s="42">
        <v>2024</v>
      </c>
      <c r="C45" s="30">
        <v>529784</v>
      </c>
    </row>
    <row r="46" spans="1:5" x14ac:dyDescent="0.25">
      <c r="A46" s="12"/>
      <c r="B46" s="43" t="s">
        <v>325</v>
      </c>
      <c r="C46" s="20">
        <v>32564</v>
      </c>
    </row>
    <row r="47" spans="1:5" x14ac:dyDescent="0.25">
      <c r="A47" s="12"/>
      <c r="B47" s="42">
        <v>2026</v>
      </c>
      <c r="C47" s="30">
        <v>6488</v>
      </c>
    </row>
    <row r="48" spans="1:5" x14ac:dyDescent="0.25">
      <c r="A48" s="12"/>
      <c r="B48" s="43">
        <v>2027</v>
      </c>
      <c r="C48" s="20">
        <v>7905</v>
      </c>
    </row>
    <row r="49" spans="1:5" x14ac:dyDescent="0.25">
      <c r="A49" s="12"/>
      <c r="B49" s="42">
        <v>2028</v>
      </c>
      <c r="C49" s="30">
        <v>14696</v>
      </c>
    </row>
    <row r="50" spans="1:5" x14ac:dyDescent="0.25">
      <c r="A50" s="12"/>
      <c r="B50" s="43" t="s">
        <v>326</v>
      </c>
      <c r="C50" s="20">
        <v>6905</v>
      </c>
    </row>
    <row r="51" spans="1:5" x14ac:dyDescent="0.25">
      <c r="A51" s="12"/>
      <c r="B51" s="42">
        <v>2030</v>
      </c>
      <c r="C51" s="30">
        <v>8636</v>
      </c>
    </row>
    <row r="52" spans="1:5" x14ac:dyDescent="0.25">
      <c r="A52" s="12"/>
      <c r="B52" s="43">
        <v>2031</v>
      </c>
      <c r="C52" s="20">
        <v>8035</v>
      </c>
    </row>
    <row r="53" spans="1:5" x14ac:dyDescent="0.25">
      <c r="A53" s="12"/>
      <c r="B53" s="42">
        <v>2032</v>
      </c>
      <c r="C53" s="30">
        <v>9467</v>
      </c>
    </row>
    <row r="54" spans="1:5" x14ac:dyDescent="0.25">
      <c r="A54" s="12"/>
      <c r="B54" s="43">
        <v>2033</v>
      </c>
      <c r="C54" s="20">
        <v>367042</v>
      </c>
    </row>
    <row r="55" spans="1:5" ht="15.75" thickBot="1" x14ac:dyDescent="0.3">
      <c r="A55" s="12"/>
      <c r="B55" s="42">
        <v>2034</v>
      </c>
      <c r="C55" s="35">
        <v>9192522</v>
      </c>
    </row>
    <row r="56" spans="1:5" ht="15.75" thickBot="1" x14ac:dyDescent="0.3">
      <c r="A56" s="12"/>
      <c r="B56" s="44" t="s">
        <v>88</v>
      </c>
      <c r="C56" s="45">
        <v>10266101</v>
      </c>
    </row>
    <row r="57" spans="1:5" ht="15.75" thickTop="1" x14ac:dyDescent="0.25">
      <c r="A57" s="12"/>
      <c r="B57" s="11"/>
      <c r="C57" s="11"/>
      <c r="D57" s="11"/>
      <c r="E57" s="11"/>
    </row>
    <row r="58" spans="1:5" ht="30" customHeight="1" x14ac:dyDescent="0.25">
      <c r="A58" s="12"/>
      <c r="B58" s="26" t="s">
        <v>327</v>
      </c>
      <c r="C58" s="26"/>
      <c r="D58" s="26"/>
      <c r="E58" s="26"/>
    </row>
    <row r="59" spans="1:5" x14ac:dyDescent="0.25">
      <c r="A59" s="12"/>
      <c r="B59" s="11"/>
      <c r="C59" s="11"/>
      <c r="D59" s="11"/>
      <c r="E59" s="11"/>
    </row>
    <row r="60" spans="1:5" ht="15.75" thickBot="1" x14ac:dyDescent="0.3">
      <c r="A60" s="12"/>
      <c r="B60" s="15"/>
      <c r="C60" s="16">
        <v>2014</v>
      </c>
      <c r="D60" s="16">
        <v>2013</v>
      </c>
    </row>
    <row r="61" spans="1:5" x14ac:dyDescent="0.25">
      <c r="A61" s="12"/>
      <c r="B61" s="28" t="s">
        <v>328</v>
      </c>
      <c r="C61" s="37">
        <v>19217294</v>
      </c>
      <c r="D61" s="37">
        <v>-127993</v>
      </c>
    </row>
    <row r="62" spans="1:5" x14ac:dyDescent="0.25">
      <c r="A62" s="12"/>
      <c r="B62" s="29" t="s">
        <v>329</v>
      </c>
      <c r="C62" s="21"/>
      <c r="D62" s="21"/>
    </row>
    <row r="63" spans="1:5" ht="15.75" thickBot="1" x14ac:dyDescent="0.3">
      <c r="A63" s="12"/>
      <c r="B63" s="28" t="s">
        <v>330</v>
      </c>
      <c r="C63" s="35">
        <v>-19217294</v>
      </c>
      <c r="D63" s="35">
        <v>127993</v>
      </c>
    </row>
    <row r="64" spans="1:5" ht="15.75" thickBot="1" x14ac:dyDescent="0.3">
      <c r="A64" s="12"/>
      <c r="B64" s="29" t="s">
        <v>331</v>
      </c>
      <c r="C64" s="36" t="s">
        <v>218</v>
      </c>
      <c r="D64" s="36" t="s">
        <v>218</v>
      </c>
    </row>
    <row r="65" spans="1:5" ht="15.75" thickTop="1" x14ac:dyDescent="0.25">
      <c r="A65" s="12"/>
      <c r="B65" s="11"/>
      <c r="C65" s="11"/>
      <c r="D65" s="11"/>
      <c r="E65" s="11"/>
    </row>
    <row r="66" spans="1:5" ht="15" customHeight="1" x14ac:dyDescent="0.25">
      <c r="A66" s="12"/>
      <c r="B66" s="25" t="s">
        <v>332</v>
      </c>
      <c r="C66" s="25"/>
      <c r="D66" s="25"/>
      <c r="E66" s="25"/>
    </row>
    <row r="67" spans="1:5" x14ac:dyDescent="0.25">
      <c r="A67" s="12"/>
      <c r="B67" s="11"/>
      <c r="C67" s="11"/>
      <c r="D67" s="11"/>
      <c r="E67" s="11"/>
    </row>
    <row r="68" spans="1:5" ht="105" customHeight="1" x14ac:dyDescent="0.25">
      <c r="A68" s="12"/>
      <c r="B68" s="26" t="s">
        <v>333</v>
      </c>
      <c r="C68" s="26"/>
      <c r="D68" s="26"/>
      <c r="E68" s="26"/>
    </row>
    <row r="69" spans="1:5" x14ac:dyDescent="0.25">
      <c r="A69" s="12"/>
      <c r="B69" s="11"/>
      <c r="C69" s="11"/>
      <c r="D69" s="11"/>
      <c r="E69" s="11"/>
    </row>
    <row r="70" spans="1:5" ht="75" customHeight="1" x14ac:dyDescent="0.25">
      <c r="A70" s="12"/>
      <c r="B70" s="26" t="s">
        <v>334</v>
      </c>
      <c r="C70" s="26"/>
      <c r="D70" s="26"/>
      <c r="E70" s="26"/>
    </row>
  </sheetData>
  <mergeCells count="31">
    <mergeCell ref="B68:E68"/>
    <mergeCell ref="B69:E69"/>
    <mergeCell ref="B70:E70"/>
    <mergeCell ref="B57:E57"/>
    <mergeCell ref="B58:E58"/>
    <mergeCell ref="B59:E59"/>
    <mergeCell ref="B65:E65"/>
    <mergeCell ref="B66:E66"/>
    <mergeCell ref="B67:E67"/>
    <mergeCell ref="B29:E29"/>
    <mergeCell ref="B35:E35"/>
    <mergeCell ref="B36:E36"/>
    <mergeCell ref="B37:E37"/>
    <mergeCell ref="B38:E38"/>
    <mergeCell ref="B39:E39"/>
    <mergeCell ref="B14:E14"/>
    <mergeCell ref="B15:E15"/>
    <mergeCell ref="B25:E25"/>
    <mergeCell ref="B26:E26"/>
    <mergeCell ref="B27:E27"/>
    <mergeCell ref="B28:E28"/>
    <mergeCell ref="A1:A2"/>
    <mergeCell ref="B1:E1"/>
    <mergeCell ref="B2:E2"/>
    <mergeCell ref="B3:E3"/>
    <mergeCell ref="A4:A70"/>
    <mergeCell ref="B4:E4"/>
    <mergeCell ref="B5:E5"/>
    <mergeCell ref="B6:E6"/>
    <mergeCell ref="B7:E7"/>
    <mergeCell ref="B13:E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25.7109375" bestFit="1" customWidth="1"/>
    <col min="2" max="2" width="36.5703125" bestFit="1" customWidth="1"/>
  </cols>
  <sheetData>
    <row r="1" spans="1:2" x14ac:dyDescent="0.25">
      <c r="A1" s="8" t="s">
        <v>335</v>
      </c>
      <c r="B1" s="1" t="s">
        <v>1</v>
      </c>
    </row>
    <row r="2" spans="1:2" x14ac:dyDescent="0.25">
      <c r="A2" s="8"/>
      <c r="B2" s="1" t="s">
        <v>2</v>
      </c>
    </row>
    <row r="3" spans="1:2" x14ac:dyDescent="0.25">
      <c r="A3" s="3" t="s">
        <v>151</v>
      </c>
      <c r="B3" s="4"/>
    </row>
    <row r="4" spans="1:2" x14ac:dyDescent="0.25">
      <c r="A4" s="12" t="s">
        <v>335</v>
      </c>
      <c r="B4" s="14" t="s">
        <v>336</v>
      </c>
    </row>
    <row r="5" spans="1:2" x14ac:dyDescent="0.25">
      <c r="A5" s="12"/>
      <c r="B5" s="4"/>
    </row>
    <row r="6" spans="1:2" ht="195" x14ac:dyDescent="0.25">
      <c r="A6" s="12"/>
      <c r="B6" s="13" t="s">
        <v>337</v>
      </c>
    </row>
    <row r="7" spans="1:2" ht="225" x14ac:dyDescent="0.25">
      <c r="A7" s="12"/>
      <c r="B7" s="13" t="s">
        <v>338</v>
      </c>
    </row>
    <row r="8" spans="1:2" ht="409.5" x14ac:dyDescent="0.25">
      <c r="A8" s="12"/>
      <c r="B8" s="13" t="s">
        <v>339</v>
      </c>
    </row>
    <row r="9" spans="1:2" x14ac:dyDescent="0.25">
      <c r="A9" s="12"/>
      <c r="B9" s="4"/>
    </row>
    <row r="10" spans="1:2" ht="240" x14ac:dyDescent="0.25">
      <c r="A10" s="12"/>
      <c r="B10" s="13" t="s">
        <v>340</v>
      </c>
    </row>
    <row r="11" spans="1:2" ht="195" x14ac:dyDescent="0.25">
      <c r="A11" s="12"/>
      <c r="B11" s="13" t="s">
        <v>341</v>
      </c>
    </row>
    <row r="12" spans="1:2" x14ac:dyDescent="0.25">
      <c r="A12" s="12"/>
      <c r="B12" s="4"/>
    </row>
    <row r="13" spans="1:2" ht="105" x14ac:dyDescent="0.25">
      <c r="A13" s="12"/>
      <c r="B13" s="4" t="s">
        <v>342</v>
      </c>
    </row>
    <row r="14" spans="1:2" x14ac:dyDescent="0.25">
      <c r="A14" s="12"/>
      <c r="B14" s="4"/>
    </row>
    <row r="15" spans="1:2" ht="405" x14ac:dyDescent="0.25">
      <c r="A15" s="12"/>
      <c r="B15" s="4" t="s">
        <v>343</v>
      </c>
    </row>
    <row r="16" spans="1:2" ht="105" x14ac:dyDescent="0.25">
      <c r="A16" s="12"/>
      <c r="B16" s="4" t="s">
        <v>344</v>
      </c>
    </row>
    <row r="17" spans="1:2" x14ac:dyDescent="0.25">
      <c r="A17" s="12"/>
      <c r="B17" s="4"/>
    </row>
    <row r="18" spans="1:2" ht="409.5" x14ac:dyDescent="0.25">
      <c r="A18" s="12"/>
      <c r="B18" s="4" t="s">
        <v>345</v>
      </c>
    </row>
    <row r="19" spans="1:2" x14ac:dyDescent="0.25">
      <c r="A19" s="12"/>
      <c r="B19" s="4"/>
    </row>
  </sheetData>
  <mergeCells count="2">
    <mergeCell ref="A1:A2"/>
    <mergeCell ref="A4:A1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2" width="36.5703125" bestFit="1" customWidth="1"/>
  </cols>
  <sheetData>
    <row r="1" spans="1:2" ht="15" customHeight="1" x14ac:dyDescent="0.25">
      <c r="A1" s="8" t="s">
        <v>346</v>
      </c>
      <c r="B1" s="1" t="s">
        <v>1</v>
      </c>
    </row>
    <row r="2" spans="1:2" x14ac:dyDescent="0.25">
      <c r="A2" s="8"/>
      <c r="B2" s="1" t="s">
        <v>2</v>
      </c>
    </row>
    <row r="3" spans="1:2" x14ac:dyDescent="0.25">
      <c r="A3" s="3" t="s">
        <v>347</v>
      </c>
      <c r="B3" s="4"/>
    </row>
    <row r="4" spans="1:2" x14ac:dyDescent="0.25">
      <c r="A4" s="12" t="s">
        <v>163</v>
      </c>
      <c r="B4" s="4" t="s">
        <v>163</v>
      </c>
    </row>
    <row r="5" spans="1:2" x14ac:dyDescent="0.25">
      <c r="A5" s="12"/>
      <c r="B5" s="4"/>
    </row>
    <row r="6" spans="1:2" ht="90" x14ac:dyDescent="0.25">
      <c r="A6" s="12"/>
      <c r="B6" s="13" t="s">
        <v>164</v>
      </c>
    </row>
    <row r="7" spans="1:2" x14ac:dyDescent="0.25">
      <c r="A7" s="12" t="s">
        <v>165</v>
      </c>
      <c r="B7" s="13" t="s">
        <v>165</v>
      </c>
    </row>
    <row r="8" spans="1:2" x14ac:dyDescent="0.25">
      <c r="A8" s="12"/>
      <c r="B8" s="4"/>
    </row>
    <row r="9" spans="1:2" ht="315" x14ac:dyDescent="0.25">
      <c r="A9" s="12"/>
      <c r="B9" s="13" t="s">
        <v>166</v>
      </c>
    </row>
    <row r="10" spans="1:2" x14ac:dyDescent="0.25">
      <c r="A10" s="12"/>
      <c r="B10" s="4"/>
    </row>
    <row r="11" spans="1:2" ht="90" x14ac:dyDescent="0.25">
      <c r="A11" s="12"/>
      <c r="B11" s="13" t="s">
        <v>167</v>
      </c>
    </row>
    <row r="12" spans="1:2" ht="30" x14ac:dyDescent="0.25">
      <c r="A12" s="12" t="s">
        <v>168</v>
      </c>
      <c r="B12" s="13" t="s">
        <v>168</v>
      </c>
    </row>
    <row r="13" spans="1:2" x14ac:dyDescent="0.25">
      <c r="A13" s="12"/>
      <c r="B13" s="4"/>
    </row>
    <row r="14" spans="1:2" ht="180" x14ac:dyDescent="0.25">
      <c r="A14" s="12"/>
      <c r="B14" s="13" t="s">
        <v>169</v>
      </c>
    </row>
    <row r="15" spans="1:2" x14ac:dyDescent="0.25">
      <c r="A15" s="12"/>
      <c r="B15" s="13"/>
    </row>
    <row r="16" spans="1:2" ht="60" x14ac:dyDescent="0.25">
      <c r="A16" s="12"/>
      <c r="B16" s="13" t="s">
        <v>170</v>
      </c>
    </row>
    <row r="17" spans="1:2" x14ac:dyDescent="0.25">
      <c r="A17" s="12"/>
      <c r="B17" s="13"/>
    </row>
    <row r="18" spans="1:2" ht="120" x14ac:dyDescent="0.25">
      <c r="A18" s="12"/>
      <c r="B18" s="13" t="s">
        <v>171</v>
      </c>
    </row>
    <row r="19" spans="1:2" x14ac:dyDescent="0.25">
      <c r="A19" s="12"/>
      <c r="B19" s="13"/>
    </row>
    <row r="20" spans="1:2" ht="60" x14ac:dyDescent="0.25">
      <c r="A20" s="12"/>
      <c r="B20" s="13" t="s">
        <v>172</v>
      </c>
    </row>
    <row r="21" spans="1:2" x14ac:dyDescent="0.25">
      <c r="A21" s="12"/>
      <c r="B21" s="13"/>
    </row>
    <row r="22" spans="1:2" ht="105" x14ac:dyDescent="0.25">
      <c r="A22" s="12"/>
      <c r="B22" s="13" t="s">
        <v>173</v>
      </c>
    </row>
    <row r="23" spans="1:2" ht="60" x14ac:dyDescent="0.25">
      <c r="A23" s="12" t="s">
        <v>348</v>
      </c>
      <c r="B23" s="13" t="s">
        <v>174</v>
      </c>
    </row>
    <row r="24" spans="1:2" x14ac:dyDescent="0.25">
      <c r="A24" s="12"/>
      <c r="B24" s="4"/>
    </row>
    <row r="25" spans="1:2" ht="225" x14ac:dyDescent="0.25">
      <c r="A25" s="12"/>
      <c r="B25" s="13" t="s">
        <v>175</v>
      </c>
    </row>
    <row r="26" spans="1:2" x14ac:dyDescent="0.25">
      <c r="A26" s="12" t="s">
        <v>176</v>
      </c>
      <c r="B26" s="13" t="s">
        <v>176</v>
      </c>
    </row>
    <row r="27" spans="1:2" x14ac:dyDescent="0.25">
      <c r="A27" s="12"/>
      <c r="B27" s="4"/>
    </row>
    <row r="28" spans="1:2" ht="180" x14ac:dyDescent="0.25">
      <c r="A28" s="12"/>
      <c r="B28" s="13" t="s">
        <v>177</v>
      </c>
    </row>
    <row r="29" spans="1:2" x14ac:dyDescent="0.25">
      <c r="A29" s="12" t="s">
        <v>349</v>
      </c>
      <c r="B29" s="13" t="s">
        <v>178</v>
      </c>
    </row>
    <row r="30" spans="1:2" x14ac:dyDescent="0.25">
      <c r="A30" s="12"/>
      <c r="B30" s="4"/>
    </row>
    <row r="31" spans="1:2" ht="360" x14ac:dyDescent="0.25">
      <c r="A31" s="12"/>
      <c r="B31" s="13" t="s">
        <v>179</v>
      </c>
    </row>
    <row r="32" spans="1:2" ht="30" x14ac:dyDescent="0.25">
      <c r="A32" s="12" t="s">
        <v>180</v>
      </c>
      <c r="B32" s="13" t="s">
        <v>180</v>
      </c>
    </row>
    <row r="33" spans="1:2" x14ac:dyDescent="0.25">
      <c r="A33" s="12"/>
      <c r="B33" s="4"/>
    </row>
    <row r="34" spans="1:2" ht="195" x14ac:dyDescent="0.25">
      <c r="A34" s="12"/>
      <c r="B34" s="13" t="s">
        <v>181</v>
      </c>
    </row>
    <row r="35" spans="1:2" x14ac:dyDescent="0.25">
      <c r="A35" s="12" t="s">
        <v>182</v>
      </c>
      <c r="B35" s="13" t="s">
        <v>182</v>
      </c>
    </row>
    <row r="36" spans="1:2" x14ac:dyDescent="0.25">
      <c r="A36" s="12"/>
      <c r="B36" s="4"/>
    </row>
    <row r="37" spans="1:2" ht="300" x14ac:dyDescent="0.25">
      <c r="A37" s="12"/>
      <c r="B37" s="13" t="s">
        <v>183</v>
      </c>
    </row>
    <row r="38" spans="1:2" x14ac:dyDescent="0.25">
      <c r="A38" s="12" t="s">
        <v>184</v>
      </c>
      <c r="B38" s="13" t="s">
        <v>184</v>
      </c>
    </row>
    <row r="39" spans="1:2" x14ac:dyDescent="0.25">
      <c r="A39" s="12"/>
      <c r="B39" s="4"/>
    </row>
    <row r="40" spans="1:2" ht="150" x14ac:dyDescent="0.25">
      <c r="A40" s="12"/>
      <c r="B40" s="13" t="s">
        <v>185</v>
      </c>
    </row>
    <row r="41" spans="1:2" x14ac:dyDescent="0.25">
      <c r="A41" s="12" t="s">
        <v>186</v>
      </c>
      <c r="B41" s="13" t="s">
        <v>186</v>
      </c>
    </row>
    <row r="42" spans="1:2" x14ac:dyDescent="0.25">
      <c r="A42" s="12"/>
      <c r="B42" s="4"/>
    </row>
    <row r="43" spans="1:2" ht="409.5" x14ac:dyDescent="0.25">
      <c r="A43" s="12"/>
      <c r="B43" s="13" t="s">
        <v>187</v>
      </c>
    </row>
    <row r="44" spans="1:2" x14ac:dyDescent="0.25">
      <c r="A44" s="12" t="s">
        <v>188</v>
      </c>
      <c r="B44" s="13" t="s">
        <v>188</v>
      </c>
    </row>
    <row r="45" spans="1:2" x14ac:dyDescent="0.25">
      <c r="A45" s="12"/>
      <c r="B45" s="4"/>
    </row>
    <row r="46" spans="1:2" ht="75" x14ac:dyDescent="0.25">
      <c r="A46" s="12"/>
      <c r="B46" s="13" t="s">
        <v>189</v>
      </c>
    </row>
    <row r="47" spans="1:2" x14ac:dyDescent="0.25">
      <c r="A47" s="12"/>
      <c r="B47" s="4"/>
    </row>
    <row r="48" spans="1:2" ht="330" x14ac:dyDescent="0.25">
      <c r="A48" s="12"/>
      <c r="B48" s="13" t="s">
        <v>190</v>
      </c>
    </row>
  </sheetData>
  <mergeCells count="12">
    <mergeCell ref="A29:A31"/>
    <mergeCell ref="A32:A34"/>
    <mergeCell ref="A35:A37"/>
    <mergeCell ref="A38:A40"/>
    <mergeCell ref="A41:A43"/>
    <mergeCell ref="A44:A48"/>
    <mergeCell ref="A1:A2"/>
    <mergeCell ref="A4:A6"/>
    <mergeCell ref="A7:A11"/>
    <mergeCell ref="A12:A22"/>
    <mergeCell ref="A23:A25"/>
    <mergeCell ref="A26:A2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2" width="36.5703125" bestFit="1" customWidth="1"/>
    <col min="4" max="4" width="30.85546875" bestFit="1" customWidth="1"/>
  </cols>
  <sheetData>
    <row r="1" spans="1:4" ht="15" customHeight="1" x14ac:dyDescent="0.25">
      <c r="A1" s="8" t="s">
        <v>350</v>
      </c>
      <c r="B1" s="8" t="s">
        <v>1</v>
      </c>
      <c r="C1" s="8"/>
      <c r="D1" s="8"/>
    </row>
    <row r="2" spans="1:4" ht="15" customHeight="1" x14ac:dyDescent="0.25">
      <c r="A2" s="8"/>
      <c r="B2" s="8" t="s">
        <v>2</v>
      </c>
      <c r="C2" s="8"/>
      <c r="D2" s="8"/>
    </row>
    <row r="3" spans="1:4" x14ac:dyDescent="0.25">
      <c r="A3" s="3" t="s">
        <v>351</v>
      </c>
      <c r="B3" s="11"/>
      <c r="C3" s="11"/>
      <c r="D3" s="11"/>
    </row>
    <row r="4" spans="1:4" ht="15" customHeight="1" x14ac:dyDescent="0.25">
      <c r="A4" s="12" t="s">
        <v>352</v>
      </c>
      <c r="B4" s="26" t="s">
        <v>213</v>
      </c>
      <c r="C4" s="26"/>
      <c r="D4" s="26"/>
    </row>
    <row r="5" spans="1:4" x14ac:dyDescent="0.25">
      <c r="A5" s="12"/>
      <c r="B5" s="26"/>
      <c r="C5" s="26"/>
      <c r="D5" s="26"/>
    </row>
    <row r="6" spans="1:4" ht="15.75" thickBot="1" x14ac:dyDescent="0.3">
      <c r="A6" s="12"/>
      <c r="B6" s="15"/>
      <c r="C6" s="16" t="s">
        <v>214</v>
      </c>
      <c r="D6" s="16" t="s">
        <v>215</v>
      </c>
    </row>
    <row r="7" spans="1:4" x14ac:dyDescent="0.25">
      <c r="A7" s="12"/>
      <c r="B7" s="17" t="s">
        <v>216</v>
      </c>
      <c r="C7" s="18" t="s">
        <v>217</v>
      </c>
      <c r="D7" s="18" t="s">
        <v>218</v>
      </c>
    </row>
    <row r="8" spans="1:4" x14ac:dyDescent="0.25">
      <c r="A8" s="12"/>
      <c r="B8" s="19" t="s">
        <v>219</v>
      </c>
      <c r="C8" s="20">
        <v>5127742</v>
      </c>
      <c r="D8" s="21">
        <v>0.7</v>
      </c>
    </row>
    <row r="9" spans="1:4" ht="15.75" thickBot="1" x14ac:dyDescent="0.3">
      <c r="A9" s="12"/>
      <c r="B9" s="17" t="s">
        <v>220</v>
      </c>
      <c r="C9" s="22" t="s">
        <v>217</v>
      </c>
      <c r="D9" s="22" t="s">
        <v>217</v>
      </c>
    </row>
    <row r="10" spans="1:4" ht="30.75" thickBot="1" x14ac:dyDescent="0.3">
      <c r="A10" s="12"/>
      <c r="B10" s="19" t="s">
        <v>221</v>
      </c>
      <c r="C10" s="23">
        <v>5127742</v>
      </c>
      <c r="D10" s="24">
        <v>0.7</v>
      </c>
    </row>
  </sheetData>
  <mergeCells count="7">
    <mergeCell ref="A1:A2"/>
    <mergeCell ref="B1:D1"/>
    <mergeCell ref="B2:D2"/>
    <mergeCell ref="B3:D3"/>
    <mergeCell ref="A4:A10"/>
    <mergeCell ref="B4:D4"/>
    <mergeCell ref="B5:D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2" width="36.5703125" bestFit="1" customWidth="1"/>
    <col min="3" max="3" width="11.140625" customWidth="1"/>
    <col min="4" max="4" width="5.28515625" customWidth="1"/>
  </cols>
  <sheetData>
    <row r="1" spans="1:4" ht="15" customHeight="1" x14ac:dyDescent="0.25">
      <c r="A1" s="8" t="s">
        <v>353</v>
      </c>
      <c r="B1" s="8" t="s">
        <v>1</v>
      </c>
      <c r="C1" s="8"/>
      <c r="D1" s="8"/>
    </row>
    <row r="2" spans="1:4" ht="15" customHeight="1" x14ac:dyDescent="0.25">
      <c r="A2" s="8"/>
      <c r="B2" s="8" t="s">
        <v>2</v>
      </c>
      <c r="C2" s="8"/>
      <c r="D2" s="8"/>
    </row>
    <row r="3" spans="1:4" x14ac:dyDescent="0.25">
      <c r="A3" s="3" t="s">
        <v>351</v>
      </c>
      <c r="B3" s="11"/>
      <c r="C3" s="11"/>
      <c r="D3" s="11"/>
    </row>
    <row r="4" spans="1:4" ht="30" customHeight="1" x14ac:dyDescent="0.25">
      <c r="A4" s="12" t="s">
        <v>354</v>
      </c>
      <c r="B4" s="26" t="s">
        <v>273</v>
      </c>
      <c r="C4" s="26"/>
      <c r="D4" s="26"/>
    </row>
    <row r="5" spans="1:4" x14ac:dyDescent="0.25">
      <c r="A5" s="12"/>
      <c r="B5" s="26"/>
      <c r="C5" s="26"/>
      <c r="D5" s="26"/>
    </row>
    <row r="6" spans="1:4" ht="15.75" thickBot="1" x14ac:dyDescent="0.3">
      <c r="A6" s="12"/>
      <c r="B6" s="15"/>
      <c r="C6" s="16">
        <v>2014</v>
      </c>
      <c r="D6" s="16">
        <v>2013</v>
      </c>
    </row>
    <row r="7" spans="1:4" x14ac:dyDescent="0.25">
      <c r="A7" s="12"/>
      <c r="B7" s="15"/>
      <c r="C7" s="15"/>
      <c r="D7" s="15"/>
    </row>
    <row r="8" spans="1:4" ht="30" x14ac:dyDescent="0.25">
      <c r="A8" s="12"/>
      <c r="B8" s="28" t="s">
        <v>274</v>
      </c>
      <c r="C8" s="18" t="s">
        <v>218</v>
      </c>
      <c r="D8" s="18" t="s">
        <v>218</v>
      </c>
    </row>
    <row r="9" spans="1:4" ht="30" x14ac:dyDescent="0.25">
      <c r="A9" s="12"/>
      <c r="B9" s="29" t="s">
        <v>275</v>
      </c>
      <c r="C9" s="20">
        <v>1727000</v>
      </c>
      <c r="D9" s="21" t="s">
        <v>217</v>
      </c>
    </row>
    <row r="10" spans="1:4" ht="30" x14ac:dyDescent="0.25">
      <c r="A10" s="12"/>
      <c r="B10" s="29" t="s">
        <v>276</v>
      </c>
      <c r="C10" s="20">
        <v>4450000</v>
      </c>
      <c r="D10" s="21"/>
    </row>
    <row r="11" spans="1:4" ht="30" x14ac:dyDescent="0.25">
      <c r="A11" s="12"/>
      <c r="B11" s="28" t="s">
        <v>277</v>
      </c>
      <c r="C11" s="30">
        <v>-1794105</v>
      </c>
      <c r="D11" s="18" t="s">
        <v>217</v>
      </c>
    </row>
    <row r="12" spans="1:4" x14ac:dyDescent="0.25">
      <c r="A12" s="12"/>
      <c r="B12" s="29" t="s">
        <v>278</v>
      </c>
      <c r="C12" s="20">
        <v>-195927</v>
      </c>
      <c r="D12" s="21" t="s">
        <v>217</v>
      </c>
    </row>
    <row r="13" spans="1:4" ht="30" x14ac:dyDescent="0.25">
      <c r="A13" s="12"/>
      <c r="B13" s="28" t="s">
        <v>279</v>
      </c>
      <c r="C13" s="30">
        <v>436215</v>
      </c>
      <c r="D13" s="18" t="s">
        <v>217</v>
      </c>
    </row>
    <row r="14" spans="1:4" x14ac:dyDescent="0.25">
      <c r="A14" s="12"/>
      <c r="B14" s="29" t="s">
        <v>280</v>
      </c>
      <c r="C14" s="20">
        <v>239434</v>
      </c>
      <c r="D14" s="21" t="s">
        <v>217</v>
      </c>
    </row>
    <row r="15" spans="1:4" ht="30" x14ac:dyDescent="0.25">
      <c r="A15" s="12"/>
      <c r="B15" s="28" t="s">
        <v>281</v>
      </c>
      <c r="C15" s="30">
        <v>1032636</v>
      </c>
      <c r="D15" s="18" t="s">
        <v>217</v>
      </c>
    </row>
    <row r="16" spans="1:4" ht="15.75" thickBot="1" x14ac:dyDescent="0.3">
      <c r="A16" s="12"/>
      <c r="B16" s="29" t="s">
        <v>282</v>
      </c>
      <c r="C16" s="31" t="s">
        <v>283</v>
      </c>
      <c r="D16" s="31" t="s">
        <v>217</v>
      </c>
    </row>
    <row r="17" spans="1:4" ht="30.75" thickBot="1" x14ac:dyDescent="0.3">
      <c r="A17" s="12"/>
      <c r="B17" s="32" t="s">
        <v>284</v>
      </c>
      <c r="C17" s="33">
        <v>5749937</v>
      </c>
      <c r="D17" s="34" t="s">
        <v>218</v>
      </c>
    </row>
  </sheetData>
  <mergeCells count="7">
    <mergeCell ref="A1:A2"/>
    <mergeCell ref="B1:D1"/>
    <mergeCell ref="B2:D2"/>
    <mergeCell ref="B3:D3"/>
    <mergeCell ref="A4:A17"/>
    <mergeCell ref="B4:D4"/>
    <mergeCell ref="B5:D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1" t="s">
        <v>2</v>
      </c>
      <c r="C1" s="1" t="s">
        <v>27</v>
      </c>
    </row>
    <row r="2" spans="1:3" x14ac:dyDescent="0.25">
      <c r="A2" s="3" t="s">
        <v>28</v>
      </c>
      <c r="B2" s="4"/>
      <c r="C2" s="4"/>
    </row>
    <row r="3" spans="1:3" x14ac:dyDescent="0.25">
      <c r="A3" s="2" t="s">
        <v>29</v>
      </c>
      <c r="B3" s="7">
        <v>79624</v>
      </c>
      <c r="C3" s="4"/>
    </row>
    <row r="4" spans="1:3" x14ac:dyDescent="0.25">
      <c r="A4" s="2" t="s">
        <v>30</v>
      </c>
      <c r="B4" s="6">
        <v>33000</v>
      </c>
      <c r="C4" s="4"/>
    </row>
    <row r="5" spans="1:3" x14ac:dyDescent="0.25">
      <c r="A5" s="2" t="s">
        <v>31</v>
      </c>
      <c r="B5" s="6">
        <v>112624</v>
      </c>
      <c r="C5" s="4"/>
    </row>
    <row r="6" spans="1:3" x14ac:dyDescent="0.25">
      <c r="A6" s="2" t="s">
        <v>32</v>
      </c>
      <c r="B6" s="6">
        <v>112624</v>
      </c>
      <c r="C6" s="4"/>
    </row>
    <row r="7" spans="1:3" x14ac:dyDescent="0.25">
      <c r="A7" s="3" t="s">
        <v>33</v>
      </c>
      <c r="B7" s="4"/>
      <c r="C7" s="4"/>
    </row>
    <row r="8" spans="1:3" x14ac:dyDescent="0.25">
      <c r="A8" s="2" t="s">
        <v>34</v>
      </c>
      <c r="B8" s="6">
        <v>1954488</v>
      </c>
      <c r="C8" s="6">
        <v>176187</v>
      </c>
    </row>
    <row r="9" spans="1:3" x14ac:dyDescent="0.25">
      <c r="A9" s="2" t="s">
        <v>35</v>
      </c>
      <c r="B9" s="4"/>
      <c r="C9" s="6">
        <v>4172</v>
      </c>
    </row>
    <row r="10" spans="1:3" ht="30" x14ac:dyDescent="0.25">
      <c r="A10" s="2" t="s">
        <v>36</v>
      </c>
      <c r="B10" s="6">
        <v>5749937</v>
      </c>
      <c r="C10" s="4">
        <v>0</v>
      </c>
    </row>
    <row r="11" spans="1:3" x14ac:dyDescent="0.25">
      <c r="A11" s="2" t="s">
        <v>37</v>
      </c>
      <c r="B11" s="6">
        <v>176057</v>
      </c>
      <c r="C11" s="4"/>
    </row>
    <row r="12" spans="1:3" x14ac:dyDescent="0.25">
      <c r="A12" s="2" t="s">
        <v>38</v>
      </c>
      <c r="B12" s="6">
        <v>145578</v>
      </c>
      <c r="C12" s="4"/>
    </row>
    <row r="13" spans="1:3" x14ac:dyDescent="0.25">
      <c r="A13" s="2" t="s">
        <v>39</v>
      </c>
      <c r="B13" s="4"/>
      <c r="C13" s="6">
        <v>116529</v>
      </c>
    </row>
    <row r="14" spans="1:3" x14ac:dyDescent="0.25">
      <c r="A14" s="2" t="s">
        <v>40</v>
      </c>
      <c r="B14" s="6">
        <v>8026060</v>
      </c>
      <c r="C14" s="6">
        <v>296888</v>
      </c>
    </row>
    <row r="15" spans="1:3" x14ac:dyDescent="0.25">
      <c r="A15" s="2" t="s">
        <v>41</v>
      </c>
      <c r="B15" s="6">
        <v>389397</v>
      </c>
      <c r="C15" s="4"/>
    </row>
    <row r="16" spans="1:3" x14ac:dyDescent="0.25">
      <c r="A16" s="2" t="s">
        <v>42</v>
      </c>
      <c r="B16" s="6">
        <v>8415457</v>
      </c>
      <c r="C16" s="6">
        <v>296888</v>
      </c>
    </row>
    <row r="17" spans="1:3" x14ac:dyDescent="0.25">
      <c r="A17" s="3" t="s">
        <v>43</v>
      </c>
      <c r="B17" s="4"/>
      <c r="C17" s="4"/>
    </row>
    <row r="18" spans="1:3" ht="45" x14ac:dyDescent="0.25">
      <c r="A18" s="2" t="s">
        <v>44</v>
      </c>
      <c r="B18" s="4" t="s">
        <v>45</v>
      </c>
      <c r="C18" s="4" t="s">
        <v>45</v>
      </c>
    </row>
    <row r="19" spans="1:3" ht="75" x14ac:dyDescent="0.25">
      <c r="A19" s="2" t="s">
        <v>46</v>
      </c>
      <c r="B19" s="6">
        <v>48769</v>
      </c>
      <c r="C19" s="6">
        <v>27151</v>
      </c>
    </row>
    <row r="20" spans="1:3" x14ac:dyDescent="0.25">
      <c r="A20" s="2" t="s">
        <v>47</v>
      </c>
      <c r="B20" s="6">
        <v>49224550</v>
      </c>
      <c r="C20" s="6">
        <v>770428</v>
      </c>
    </row>
    <row r="21" spans="1:3" x14ac:dyDescent="0.25">
      <c r="A21" s="2" t="s">
        <v>48</v>
      </c>
      <c r="B21" s="6">
        <v>-57576152</v>
      </c>
      <c r="C21" s="6">
        <v>-1094467</v>
      </c>
    </row>
    <row r="22" spans="1:3" x14ac:dyDescent="0.25">
      <c r="A22" s="2" t="s">
        <v>49</v>
      </c>
      <c r="B22" s="6">
        <v>-8302833</v>
      </c>
      <c r="C22" s="6">
        <v>-296888</v>
      </c>
    </row>
    <row r="23" spans="1:3" ht="30" x14ac:dyDescent="0.25">
      <c r="A23" s="2" t="s">
        <v>50</v>
      </c>
      <c r="B23" s="7">
        <v>112624</v>
      </c>
      <c r="C23" s="4"/>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2" width="36.5703125" bestFit="1" customWidth="1"/>
    <col min="3" max="3" width="11" bestFit="1" customWidth="1"/>
    <col min="4" max="4" width="5" bestFit="1" customWidth="1"/>
  </cols>
  <sheetData>
    <row r="1" spans="1:4" ht="15" customHeight="1" x14ac:dyDescent="0.25">
      <c r="A1" s="8" t="s">
        <v>355</v>
      </c>
      <c r="B1" s="8" t="s">
        <v>1</v>
      </c>
      <c r="C1" s="8"/>
      <c r="D1" s="8"/>
    </row>
    <row r="2" spans="1:4" ht="15" customHeight="1" x14ac:dyDescent="0.25">
      <c r="A2" s="8"/>
      <c r="B2" s="8" t="s">
        <v>2</v>
      </c>
      <c r="C2" s="8"/>
      <c r="D2" s="8"/>
    </row>
    <row r="3" spans="1:4" x14ac:dyDescent="0.25">
      <c r="A3" s="3" t="s">
        <v>351</v>
      </c>
      <c r="B3" s="11"/>
      <c r="C3" s="11"/>
      <c r="D3" s="11"/>
    </row>
    <row r="4" spans="1:4" ht="15" customHeight="1" x14ac:dyDescent="0.25">
      <c r="A4" s="12" t="s">
        <v>356</v>
      </c>
      <c r="B4" s="26" t="s">
        <v>285</v>
      </c>
      <c r="C4" s="26"/>
      <c r="D4" s="26"/>
    </row>
    <row r="5" spans="1:4" ht="15.75" thickBot="1" x14ac:dyDescent="0.3">
      <c r="A5" s="12"/>
      <c r="B5" s="15"/>
      <c r="C5" s="16">
        <v>2014</v>
      </c>
      <c r="D5" s="16">
        <v>2013</v>
      </c>
    </row>
    <row r="6" spans="1:4" x14ac:dyDescent="0.25">
      <c r="A6" s="12"/>
      <c r="B6" s="4"/>
      <c r="C6" s="4"/>
      <c r="D6" s="4"/>
    </row>
    <row r="7" spans="1:4" ht="30" x14ac:dyDescent="0.25">
      <c r="A7" s="12"/>
      <c r="B7" s="28" t="s">
        <v>286</v>
      </c>
      <c r="C7" s="18" t="s">
        <v>218</v>
      </c>
      <c r="D7" s="18" t="s">
        <v>218</v>
      </c>
    </row>
    <row r="8" spans="1:4" ht="30" x14ac:dyDescent="0.25">
      <c r="A8" s="12"/>
      <c r="B8" s="29" t="s">
        <v>287</v>
      </c>
      <c r="C8" s="20">
        <v>1752893</v>
      </c>
      <c r="D8" s="21" t="s">
        <v>217</v>
      </c>
    </row>
    <row r="9" spans="1:4" ht="30" x14ac:dyDescent="0.25">
      <c r="A9" s="12"/>
      <c r="B9" s="28" t="s">
        <v>288</v>
      </c>
      <c r="C9" s="30">
        <v>195928</v>
      </c>
      <c r="D9" s="18" t="s">
        <v>217</v>
      </c>
    </row>
    <row r="10" spans="1:4" ht="30.75" thickBot="1" x14ac:dyDescent="0.3">
      <c r="A10" s="12"/>
      <c r="B10" s="29" t="s">
        <v>289</v>
      </c>
      <c r="C10" s="31" t="s">
        <v>290</v>
      </c>
      <c r="D10" s="31" t="s">
        <v>217</v>
      </c>
    </row>
    <row r="11" spans="1:4" ht="30.75" thickBot="1" x14ac:dyDescent="0.3">
      <c r="A11" s="12"/>
      <c r="B11" s="32" t="s">
        <v>291</v>
      </c>
      <c r="C11" s="33">
        <v>389397</v>
      </c>
      <c r="D11" s="34" t="s">
        <v>218</v>
      </c>
    </row>
  </sheetData>
  <mergeCells count="6">
    <mergeCell ref="A1:A2"/>
    <mergeCell ref="B1:D1"/>
    <mergeCell ref="B2:D2"/>
    <mergeCell ref="B3:D3"/>
    <mergeCell ref="A4:A11"/>
    <mergeCell ref="B4:D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2" width="36.5703125" bestFit="1" customWidth="1"/>
    <col min="3" max="3" width="10.85546875" bestFit="1" customWidth="1"/>
    <col min="4" max="4" width="8.28515625" bestFit="1" customWidth="1"/>
  </cols>
  <sheetData>
    <row r="1" spans="1:4" ht="15" customHeight="1" x14ac:dyDescent="0.25">
      <c r="A1" s="8" t="s">
        <v>357</v>
      </c>
      <c r="B1" s="8" t="s">
        <v>1</v>
      </c>
      <c r="C1" s="8"/>
      <c r="D1" s="8"/>
    </row>
    <row r="2" spans="1:4" ht="15" customHeight="1" x14ac:dyDescent="0.25">
      <c r="A2" s="8"/>
      <c r="B2" s="8" t="s">
        <v>2</v>
      </c>
      <c r="C2" s="8"/>
      <c r="D2" s="8"/>
    </row>
    <row r="3" spans="1:4" x14ac:dyDescent="0.25">
      <c r="A3" s="3" t="s">
        <v>351</v>
      </c>
      <c r="B3" s="11"/>
      <c r="C3" s="11"/>
      <c r="D3" s="11"/>
    </row>
    <row r="4" spans="1:4" ht="15" customHeight="1" x14ac:dyDescent="0.25">
      <c r="A4" s="12" t="s">
        <v>358</v>
      </c>
      <c r="B4" s="26" t="s">
        <v>303</v>
      </c>
      <c r="C4" s="26"/>
      <c r="D4" s="26"/>
    </row>
    <row r="5" spans="1:4" x14ac:dyDescent="0.25">
      <c r="A5" s="12"/>
      <c r="B5" s="11"/>
      <c r="C5" s="11"/>
      <c r="D5" s="11"/>
    </row>
    <row r="6" spans="1:4" ht="15.75" thickBot="1" x14ac:dyDescent="0.3">
      <c r="A6" s="12"/>
      <c r="B6" s="15"/>
      <c r="C6" s="16">
        <v>2014</v>
      </c>
      <c r="D6" s="16">
        <v>2013</v>
      </c>
    </row>
    <row r="7" spans="1:4" x14ac:dyDescent="0.25">
      <c r="A7" s="12"/>
      <c r="B7" s="28" t="s">
        <v>304</v>
      </c>
      <c r="C7" s="18" t="s">
        <v>218</v>
      </c>
      <c r="D7" s="18" t="s">
        <v>218</v>
      </c>
    </row>
    <row r="8" spans="1:4" x14ac:dyDescent="0.25">
      <c r="A8" s="12"/>
      <c r="B8" s="29" t="s">
        <v>305</v>
      </c>
      <c r="C8" s="20">
        <v>-19217294</v>
      </c>
      <c r="D8" s="20">
        <v>-127993</v>
      </c>
    </row>
    <row r="9" spans="1:4" ht="30.75" thickBot="1" x14ac:dyDescent="0.3">
      <c r="A9" s="12"/>
      <c r="B9" s="28" t="s">
        <v>306</v>
      </c>
      <c r="C9" s="35">
        <v>19217294</v>
      </c>
      <c r="D9" s="35">
        <v>127993</v>
      </c>
    </row>
    <row r="10" spans="1:4" ht="15.75" thickBot="1" x14ac:dyDescent="0.3">
      <c r="A10" s="12"/>
      <c r="B10" s="29" t="s">
        <v>307</v>
      </c>
      <c r="C10" s="36" t="s">
        <v>218</v>
      </c>
      <c r="D10" s="36" t="s">
        <v>218</v>
      </c>
    </row>
  </sheetData>
  <mergeCells count="7">
    <mergeCell ref="A1:A2"/>
    <mergeCell ref="B1:D1"/>
    <mergeCell ref="B2:D2"/>
    <mergeCell ref="B3:D3"/>
    <mergeCell ref="A4:A10"/>
    <mergeCell ref="B4:D4"/>
    <mergeCell ref="B5:D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2" width="36.5703125" customWidth="1"/>
    <col min="3" max="3" width="15.7109375" customWidth="1"/>
    <col min="4" max="4" width="14.28515625" customWidth="1"/>
    <col min="5" max="5" width="6.42578125" customWidth="1"/>
  </cols>
  <sheetData>
    <row r="1" spans="1:5" ht="15" customHeight="1" x14ac:dyDescent="0.25">
      <c r="A1" s="8" t="s">
        <v>359</v>
      </c>
      <c r="B1" s="8" t="s">
        <v>1</v>
      </c>
      <c r="C1" s="8"/>
      <c r="D1" s="8"/>
      <c r="E1" s="8"/>
    </row>
    <row r="2" spans="1:5" ht="15" customHeight="1" x14ac:dyDescent="0.25">
      <c r="A2" s="8"/>
      <c r="B2" s="8" t="s">
        <v>2</v>
      </c>
      <c r="C2" s="8"/>
      <c r="D2" s="8"/>
      <c r="E2" s="8"/>
    </row>
    <row r="3" spans="1:5" x14ac:dyDescent="0.25">
      <c r="A3" s="3" t="s">
        <v>351</v>
      </c>
      <c r="B3" s="11"/>
      <c r="C3" s="11"/>
      <c r="D3" s="11"/>
      <c r="E3" s="11"/>
    </row>
    <row r="4" spans="1:5" ht="30" customHeight="1" x14ac:dyDescent="0.25">
      <c r="A4" s="12" t="s">
        <v>360</v>
      </c>
      <c r="B4" s="26" t="s">
        <v>308</v>
      </c>
      <c r="C4" s="26"/>
      <c r="D4" s="26"/>
      <c r="E4" s="26"/>
    </row>
    <row r="5" spans="1:5" x14ac:dyDescent="0.25">
      <c r="A5" s="12"/>
      <c r="B5" s="11"/>
      <c r="C5" s="11"/>
      <c r="D5" s="11"/>
      <c r="E5" s="11"/>
    </row>
    <row r="6" spans="1:5" ht="15.75" thickBot="1" x14ac:dyDescent="0.3">
      <c r="A6" s="12"/>
      <c r="B6" s="15"/>
      <c r="C6" s="16" t="s">
        <v>309</v>
      </c>
      <c r="D6" s="16" t="s">
        <v>310</v>
      </c>
      <c r="E6" s="16" t="s">
        <v>311</v>
      </c>
    </row>
    <row r="7" spans="1:5" x14ac:dyDescent="0.25">
      <c r="A7" s="12"/>
      <c r="B7" s="28" t="s">
        <v>312</v>
      </c>
      <c r="C7" s="37">
        <v>10266101</v>
      </c>
      <c r="D7" s="37">
        <v>3490474</v>
      </c>
      <c r="E7" s="38">
        <v>0.34</v>
      </c>
    </row>
    <row r="8" spans="1:5" x14ac:dyDescent="0.25">
      <c r="A8" s="12"/>
      <c r="B8" s="29" t="s">
        <v>313</v>
      </c>
      <c r="C8" s="20">
        <v>9407</v>
      </c>
      <c r="D8" s="20">
        <v>3198</v>
      </c>
      <c r="E8" s="39">
        <v>0.34</v>
      </c>
    </row>
    <row r="9" spans="1:5" x14ac:dyDescent="0.25">
      <c r="A9" s="12"/>
      <c r="B9" s="28" t="s">
        <v>123</v>
      </c>
      <c r="C9" s="30">
        <v>4155467</v>
      </c>
      <c r="D9" s="30">
        <v>1412859</v>
      </c>
      <c r="E9" s="38">
        <v>0.34</v>
      </c>
    </row>
    <row r="10" spans="1:5" x14ac:dyDescent="0.25">
      <c r="A10" s="12"/>
      <c r="B10" s="29" t="s">
        <v>314</v>
      </c>
      <c r="C10" s="20">
        <v>199400</v>
      </c>
      <c r="D10" s="20">
        <v>67796</v>
      </c>
      <c r="E10" s="39">
        <v>0.34</v>
      </c>
    </row>
    <row r="11" spans="1:5" x14ac:dyDescent="0.25">
      <c r="A11" s="12"/>
      <c r="B11" s="28" t="s">
        <v>315</v>
      </c>
      <c r="C11" s="30">
        <v>42702687</v>
      </c>
      <c r="D11" s="30">
        <v>14518914</v>
      </c>
      <c r="E11" s="38">
        <v>0.34</v>
      </c>
    </row>
    <row r="12" spans="1:5" ht="15.75" thickBot="1" x14ac:dyDescent="0.3">
      <c r="A12" s="12"/>
      <c r="B12" s="29" t="s">
        <v>316</v>
      </c>
      <c r="C12" s="40">
        <v>271377</v>
      </c>
      <c r="D12" s="40">
        <v>92268</v>
      </c>
      <c r="E12" s="41">
        <v>0.34</v>
      </c>
    </row>
    <row r="13" spans="1:5" ht="15.75" thickBot="1" x14ac:dyDescent="0.3">
      <c r="A13" s="12"/>
      <c r="B13" s="28" t="s">
        <v>317</v>
      </c>
      <c r="C13" s="18"/>
      <c r="D13" s="35">
        <v>-19585509</v>
      </c>
      <c r="E13" s="18"/>
    </row>
    <row r="14" spans="1:5" ht="15.75" thickBot="1" x14ac:dyDescent="0.3">
      <c r="A14" s="12"/>
      <c r="B14" s="29" t="s">
        <v>318</v>
      </c>
      <c r="C14" s="21"/>
      <c r="D14" s="36" t="s">
        <v>218</v>
      </c>
      <c r="E14" s="21"/>
    </row>
    <row r="15" spans="1:5" ht="15.75" thickTop="1" x14ac:dyDescent="0.25">
      <c r="A15" s="12"/>
      <c r="B15" s="11"/>
      <c r="C15" s="11"/>
      <c r="D15" s="11"/>
      <c r="E15" s="11"/>
    </row>
    <row r="16" spans="1:5" x14ac:dyDescent="0.25">
      <c r="A16" s="12"/>
      <c r="B16" s="26"/>
      <c r="C16" s="26"/>
      <c r="D16" s="26"/>
      <c r="E16" s="26"/>
    </row>
    <row r="17" spans="1:5" x14ac:dyDescent="0.25">
      <c r="A17" s="12"/>
      <c r="B17" s="26"/>
      <c r="C17" s="26"/>
      <c r="D17" s="26"/>
      <c r="E17" s="26"/>
    </row>
    <row r="18" spans="1:5" ht="30" customHeight="1" x14ac:dyDescent="0.25">
      <c r="A18" s="12"/>
      <c r="B18" s="26" t="s">
        <v>319</v>
      </c>
      <c r="C18" s="26"/>
      <c r="D18" s="26"/>
      <c r="E18" s="26"/>
    </row>
    <row r="19" spans="1:5" x14ac:dyDescent="0.25">
      <c r="A19" s="12"/>
      <c r="B19" s="11"/>
      <c r="C19" s="11"/>
      <c r="D19" s="11"/>
      <c r="E19" s="11"/>
    </row>
    <row r="20" spans="1:5" ht="15.75" thickBot="1" x14ac:dyDescent="0.3">
      <c r="A20" s="12"/>
      <c r="B20" s="15"/>
      <c r="C20" s="16" t="s">
        <v>309</v>
      </c>
      <c r="D20" s="16" t="s">
        <v>310</v>
      </c>
      <c r="E20" s="16" t="s">
        <v>311</v>
      </c>
    </row>
    <row r="21" spans="1:5" x14ac:dyDescent="0.25">
      <c r="A21" s="12"/>
      <c r="B21" s="28" t="s">
        <v>312</v>
      </c>
      <c r="C21" s="37">
        <v>1073579</v>
      </c>
      <c r="D21" s="37">
        <v>365017</v>
      </c>
      <c r="E21" s="38">
        <v>0.34</v>
      </c>
    </row>
    <row r="22" spans="1:5" ht="15.75" thickBot="1" x14ac:dyDescent="0.3">
      <c r="A22" s="12"/>
      <c r="B22" s="29" t="s">
        <v>313</v>
      </c>
      <c r="C22" s="40">
        <v>9407</v>
      </c>
      <c r="D22" s="40">
        <v>3198</v>
      </c>
      <c r="E22" s="41">
        <v>0.34</v>
      </c>
    </row>
    <row r="23" spans="1:5" ht="15.75" thickBot="1" x14ac:dyDescent="0.3">
      <c r="A23" s="12"/>
      <c r="B23" s="28" t="s">
        <v>317</v>
      </c>
      <c r="C23" s="18"/>
      <c r="D23" s="35">
        <v>-368215</v>
      </c>
      <c r="E23" s="18"/>
    </row>
    <row r="24" spans="1:5" ht="15.75" thickBot="1" x14ac:dyDescent="0.3">
      <c r="A24" s="12"/>
      <c r="B24" s="29" t="s">
        <v>320</v>
      </c>
      <c r="C24" s="21"/>
      <c r="D24" s="36" t="s">
        <v>218</v>
      </c>
      <c r="E24" s="21"/>
    </row>
  </sheetData>
  <mergeCells count="12">
    <mergeCell ref="B18:E18"/>
    <mergeCell ref="B19:E19"/>
    <mergeCell ref="A1:A2"/>
    <mergeCell ref="B1:E1"/>
    <mergeCell ref="B2:E2"/>
    <mergeCell ref="B3:E3"/>
    <mergeCell ref="A4:A24"/>
    <mergeCell ref="B4:E4"/>
    <mergeCell ref="B5:E5"/>
    <mergeCell ref="B15:E15"/>
    <mergeCell ref="B16:E16"/>
    <mergeCell ref="B17:E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25.5703125" customWidth="1"/>
    <col min="3" max="3" width="12.5703125" customWidth="1"/>
  </cols>
  <sheetData>
    <row r="1" spans="1:3" ht="30" customHeight="1" x14ac:dyDescent="0.25">
      <c r="A1" s="8" t="s">
        <v>361</v>
      </c>
      <c r="B1" s="8" t="s">
        <v>1</v>
      </c>
      <c r="C1" s="8"/>
    </row>
    <row r="2" spans="1:3" ht="15" customHeight="1" x14ac:dyDescent="0.25">
      <c r="A2" s="8"/>
      <c r="B2" s="8" t="s">
        <v>2</v>
      </c>
      <c r="C2" s="8"/>
    </row>
    <row r="3" spans="1:3" x14ac:dyDescent="0.25">
      <c r="A3" s="3" t="s">
        <v>351</v>
      </c>
      <c r="B3" s="11"/>
      <c r="C3" s="11"/>
    </row>
    <row r="4" spans="1:3" ht="45" customHeight="1" x14ac:dyDescent="0.25">
      <c r="A4" s="12" t="s">
        <v>362</v>
      </c>
      <c r="B4" s="26" t="s">
        <v>322</v>
      </c>
      <c r="C4" s="26"/>
    </row>
    <row r="5" spans="1:3" x14ac:dyDescent="0.25">
      <c r="A5" s="12"/>
      <c r="B5" s="11"/>
      <c r="C5" s="11"/>
    </row>
    <row r="6" spans="1:3" ht="15.75" thickBot="1" x14ac:dyDescent="0.3">
      <c r="A6" s="12"/>
      <c r="B6" s="16" t="s">
        <v>323</v>
      </c>
      <c r="C6" s="16" t="s">
        <v>324</v>
      </c>
    </row>
    <row r="7" spans="1:3" x14ac:dyDescent="0.25">
      <c r="A7" s="12"/>
      <c r="B7" s="42">
        <v>2020</v>
      </c>
      <c r="C7" s="37">
        <v>38250</v>
      </c>
    </row>
    <row r="8" spans="1:3" x14ac:dyDescent="0.25">
      <c r="A8" s="12"/>
      <c r="B8" s="43">
        <v>2021</v>
      </c>
      <c r="C8" s="20">
        <v>12382</v>
      </c>
    </row>
    <row r="9" spans="1:3" x14ac:dyDescent="0.25">
      <c r="A9" s="12"/>
      <c r="B9" s="42">
        <v>2022</v>
      </c>
      <c r="C9" s="30">
        <v>17151</v>
      </c>
    </row>
    <row r="10" spans="1:3" x14ac:dyDescent="0.25">
      <c r="A10" s="12"/>
      <c r="B10" s="43">
        <v>2023</v>
      </c>
      <c r="C10" s="20">
        <v>14274</v>
      </c>
    </row>
    <row r="11" spans="1:3" x14ac:dyDescent="0.25">
      <c r="A11" s="12"/>
      <c r="B11" s="42">
        <v>2024</v>
      </c>
      <c r="C11" s="30">
        <v>529784</v>
      </c>
    </row>
    <row r="12" spans="1:3" x14ac:dyDescent="0.25">
      <c r="A12" s="12"/>
      <c r="B12" s="43" t="s">
        <v>325</v>
      </c>
      <c r="C12" s="20">
        <v>32564</v>
      </c>
    </row>
    <row r="13" spans="1:3" x14ac:dyDescent="0.25">
      <c r="A13" s="12"/>
      <c r="B13" s="42">
        <v>2026</v>
      </c>
      <c r="C13" s="30">
        <v>6488</v>
      </c>
    </row>
    <row r="14" spans="1:3" x14ac:dyDescent="0.25">
      <c r="A14" s="12"/>
      <c r="B14" s="43">
        <v>2027</v>
      </c>
      <c r="C14" s="20">
        <v>7905</v>
      </c>
    </row>
    <row r="15" spans="1:3" x14ac:dyDescent="0.25">
      <c r="A15" s="12"/>
      <c r="B15" s="42">
        <v>2028</v>
      </c>
      <c r="C15" s="30">
        <v>14696</v>
      </c>
    </row>
    <row r="16" spans="1:3" x14ac:dyDescent="0.25">
      <c r="A16" s="12"/>
      <c r="B16" s="43" t="s">
        <v>326</v>
      </c>
      <c r="C16" s="20">
        <v>6905</v>
      </c>
    </row>
    <row r="17" spans="1:3" x14ac:dyDescent="0.25">
      <c r="A17" s="12"/>
      <c r="B17" s="42">
        <v>2030</v>
      </c>
      <c r="C17" s="30">
        <v>8636</v>
      </c>
    </row>
    <row r="18" spans="1:3" x14ac:dyDescent="0.25">
      <c r="A18" s="12"/>
      <c r="B18" s="43">
        <v>2031</v>
      </c>
      <c r="C18" s="20">
        <v>8035</v>
      </c>
    </row>
    <row r="19" spans="1:3" x14ac:dyDescent="0.25">
      <c r="A19" s="12"/>
      <c r="B19" s="42">
        <v>2032</v>
      </c>
      <c r="C19" s="30">
        <v>9467</v>
      </c>
    </row>
    <row r="20" spans="1:3" x14ac:dyDescent="0.25">
      <c r="A20" s="12"/>
      <c r="B20" s="43">
        <v>2033</v>
      </c>
      <c r="C20" s="20">
        <v>367042</v>
      </c>
    </row>
    <row r="21" spans="1:3" ht="15.75" thickBot="1" x14ac:dyDescent="0.3">
      <c r="A21" s="12"/>
      <c r="B21" s="42">
        <v>2034</v>
      </c>
      <c r="C21" s="35">
        <v>9192522</v>
      </c>
    </row>
    <row r="22" spans="1:3" ht="15.75" thickBot="1" x14ac:dyDescent="0.3">
      <c r="A22" s="12"/>
      <c r="B22" s="44" t="s">
        <v>88</v>
      </c>
      <c r="C22" s="45">
        <v>10266101</v>
      </c>
    </row>
  </sheetData>
  <mergeCells count="7">
    <mergeCell ref="A1:A2"/>
    <mergeCell ref="B1:C1"/>
    <mergeCell ref="B2:C2"/>
    <mergeCell ref="B3:C3"/>
    <mergeCell ref="A4:A22"/>
    <mergeCell ref="B4:C4"/>
    <mergeCell ref="B5:C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33.7109375" customWidth="1"/>
    <col min="3" max="3" width="13" customWidth="1"/>
    <col min="4" max="4" width="11.140625" customWidth="1"/>
  </cols>
  <sheetData>
    <row r="1" spans="1:4" ht="30" customHeight="1" x14ac:dyDescent="0.25">
      <c r="A1" s="8" t="s">
        <v>363</v>
      </c>
      <c r="B1" s="8" t="s">
        <v>1</v>
      </c>
      <c r="C1" s="8"/>
      <c r="D1" s="8"/>
    </row>
    <row r="2" spans="1:4" ht="15" customHeight="1" x14ac:dyDescent="0.25">
      <c r="A2" s="8"/>
      <c r="B2" s="8" t="s">
        <v>2</v>
      </c>
      <c r="C2" s="8"/>
      <c r="D2" s="8"/>
    </row>
    <row r="3" spans="1:4" x14ac:dyDescent="0.25">
      <c r="A3" s="3" t="s">
        <v>351</v>
      </c>
      <c r="B3" s="11"/>
      <c r="C3" s="11"/>
      <c r="D3" s="11"/>
    </row>
    <row r="4" spans="1:4" ht="45" customHeight="1" x14ac:dyDescent="0.25">
      <c r="A4" s="12" t="s">
        <v>364</v>
      </c>
      <c r="B4" s="26" t="s">
        <v>327</v>
      </c>
      <c r="C4" s="26"/>
      <c r="D4" s="26"/>
    </row>
    <row r="5" spans="1:4" x14ac:dyDescent="0.25">
      <c r="A5" s="12"/>
      <c r="B5" s="11"/>
      <c r="C5" s="11"/>
      <c r="D5" s="11"/>
    </row>
    <row r="6" spans="1:4" ht="15.75" thickBot="1" x14ac:dyDescent="0.3">
      <c r="A6" s="12"/>
      <c r="B6" s="15"/>
      <c r="C6" s="16">
        <v>2014</v>
      </c>
      <c r="D6" s="16">
        <v>2013</v>
      </c>
    </row>
    <row r="7" spans="1:4" x14ac:dyDescent="0.25">
      <c r="A7" s="12"/>
      <c r="B7" s="28" t="s">
        <v>328</v>
      </c>
      <c r="C7" s="37">
        <v>19217294</v>
      </c>
      <c r="D7" s="37">
        <v>-127993</v>
      </c>
    </row>
    <row r="8" spans="1:4" x14ac:dyDescent="0.25">
      <c r="A8" s="12"/>
      <c r="B8" s="29" t="s">
        <v>329</v>
      </c>
      <c r="C8" s="21"/>
      <c r="D8" s="21"/>
    </row>
    <row r="9" spans="1:4" ht="15.75" thickBot="1" x14ac:dyDescent="0.3">
      <c r="A9" s="12"/>
      <c r="B9" s="28" t="s">
        <v>330</v>
      </c>
      <c r="C9" s="35">
        <v>-19217294</v>
      </c>
      <c r="D9" s="35">
        <v>127993</v>
      </c>
    </row>
    <row r="10" spans="1:4" ht="15.75" thickBot="1" x14ac:dyDescent="0.3">
      <c r="A10" s="12"/>
      <c r="B10" s="29" t="s">
        <v>331</v>
      </c>
      <c r="C10" s="36" t="s">
        <v>218</v>
      </c>
      <c r="D10" s="36" t="s">
        <v>218</v>
      </c>
    </row>
  </sheetData>
  <mergeCells count="7">
    <mergeCell ref="A1:A2"/>
    <mergeCell ref="B1:D1"/>
    <mergeCell ref="B2:D2"/>
    <mergeCell ref="B3:D3"/>
    <mergeCell ref="A4:A10"/>
    <mergeCell ref="B4:D4"/>
    <mergeCell ref="B5:D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30" customHeight="1" x14ac:dyDescent="0.25">
      <c r="A1" s="8" t="s">
        <v>365</v>
      </c>
      <c r="B1" s="1" t="s">
        <v>366</v>
      </c>
      <c r="C1" s="1" t="s">
        <v>1</v>
      </c>
      <c r="D1" s="1"/>
    </row>
    <row r="2" spans="1:4" x14ac:dyDescent="0.25">
      <c r="A2" s="8"/>
      <c r="B2" s="1" t="s">
        <v>367</v>
      </c>
      <c r="C2" s="1" t="s">
        <v>2</v>
      </c>
      <c r="D2" s="1" t="s">
        <v>27</v>
      </c>
    </row>
    <row r="3" spans="1:4" ht="45" x14ac:dyDescent="0.25">
      <c r="A3" s="2" t="s">
        <v>368</v>
      </c>
      <c r="B3" s="6">
        <v>120000</v>
      </c>
      <c r="C3" s="4"/>
      <c r="D3" s="4"/>
    </row>
    <row r="4" spans="1:4" x14ac:dyDescent="0.25">
      <c r="A4" s="2" t="s">
        <v>52</v>
      </c>
      <c r="B4" s="4"/>
      <c r="C4" s="4">
        <v>1E-3</v>
      </c>
      <c r="D4" s="9">
        <v>1E-3</v>
      </c>
    </row>
    <row r="5" spans="1:4" x14ac:dyDescent="0.25">
      <c r="A5" s="2" t="s">
        <v>369</v>
      </c>
      <c r="B5" s="4"/>
      <c r="C5" s="4"/>
      <c r="D5" s="4"/>
    </row>
    <row r="6" spans="1:4" ht="30" x14ac:dyDescent="0.25">
      <c r="A6" s="2" t="s">
        <v>370</v>
      </c>
      <c r="B6" s="4"/>
      <c r="C6" s="5">
        <v>41638</v>
      </c>
      <c r="D6" s="4"/>
    </row>
    <row r="7" spans="1:4" x14ac:dyDescent="0.25">
      <c r="A7" s="2" t="s">
        <v>371</v>
      </c>
      <c r="B7" s="4"/>
      <c r="C7" s="4"/>
      <c r="D7" s="4"/>
    </row>
    <row r="8" spans="1:4" ht="45" x14ac:dyDescent="0.25">
      <c r="A8" s="2" t="s">
        <v>372</v>
      </c>
      <c r="B8" s="4"/>
      <c r="C8" s="4">
        <v>100</v>
      </c>
      <c r="D8" s="4"/>
    </row>
    <row r="9" spans="1:4" x14ac:dyDescent="0.25">
      <c r="A9" s="2" t="s">
        <v>373</v>
      </c>
      <c r="B9" s="4"/>
      <c r="C9" s="4"/>
      <c r="D9" s="4"/>
    </row>
    <row r="10" spans="1:4" ht="30" x14ac:dyDescent="0.25">
      <c r="A10" s="2" t="s">
        <v>370</v>
      </c>
      <c r="B10" s="4"/>
      <c r="C10" s="5">
        <v>41639</v>
      </c>
      <c r="D10" s="4"/>
    </row>
    <row r="11" spans="1:4" x14ac:dyDescent="0.25">
      <c r="A11" s="2" t="s">
        <v>52</v>
      </c>
      <c r="B11" s="4"/>
      <c r="C11" s="4">
        <v>0</v>
      </c>
      <c r="D11" s="4"/>
    </row>
    <row r="12" spans="1:4" x14ac:dyDescent="0.25">
      <c r="A12" s="2" t="s">
        <v>374</v>
      </c>
      <c r="B12" s="4"/>
      <c r="C12" s="4"/>
      <c r="D12" s="4"/>
    </row>
    <row r="13" spans="1:4" ht="45" x14ac:dyDescent="0.25">
      <c r="A13" s="2" t="s">
        <v>372</v>
      </c>
      <c r="B13" s="4"/>
      <c r="C13" s="4">
        <v>100</v>
      </c>
      <c r="D13" s="4"/>
    </row>
    <row r="14" spans="1:4" x14ac:dyDescent="0.25">
      <c r="A14" s="2" t="s">
        <v>375</v>
      </c>
      <c r="B14" s="4"/>
      <c r="C14" s="4"/>
      <c r="D14" s="4"/>
    </row>
    <row r="15" spans="1:4" ht="30" x14ac:dyDescent="0.25">
      <c r="A15" s="2" t="s">
        <v>370</v>
      </c>
      <c r="B15" s="4"/>
      <c r="C15" s="5">
        <v>41723</v>
      </c>
      <c r="D15" s="4"/>
    </row>
    <row r="16" spans="1:4" x14ac:dyDescent="0.25">
      <c r="A16" s="2" t="s">
        <v>376</v>
      </c>
      <c r="B16" s="4"/>
      <c r="C16" s="4"/>
      <c r="D16" s="4"/>
    </row>
    <row r="17" spans="1:4" ht="30" x14ac:dyDescent="0.25">
      <c r="A17" s="2" t="s">
        <v>370</v>
      </c>
      <c r="B17" s="4"/>
      <c r="C17" s="5">
        <v>41908</v>
      </c>
      <c r="D17" s="4"/>
    </row>
    <row r="18" spans="1:4" x14ac:dyDescent="0.25">
      <c r="A18" s="2" t="s">
        <v>377</v>
      </c>
      <c r="B18" s="4"/>
      <c r="C18" s="4"/>
      <c r="D18" s="4"/>
    </row>
    <row r="19" spans="1:4" ht="30" x14ac:dyDescent="0.25">
      <c r="A19" s="2" t="s">
        <v>378</v>
      </c>
      <c r="B19" s="4"/>
      <c r="C19" s="5">
        <v>41492</v>
      </c>
      <c r="D19" s="4"/>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379</v>
      </c>
      <c r="B1" s="8" t="s">
        <v>1</v>
      </c>
      <c r="C1" s="8"/>
    </row>
    <row r="2" spans="1:3" x14ac:dyDescent="0.25">
      <c r="A2" s="8"/>
      <c r="B2" s="1" t="s">
        <v>2</v>
      </c>
      <c r="C2" s="1" t="s">
        <v>27</v>
      </c>
    </row>
    <row r="3" spans="1:3" x14ac:dyDescent="0.25">
      <c r="A3" s="3" t="s">
        <v>380</v>
      </c>
      <c r="B3" s="4"/>
      <c r="C3" s="4"/>
    </row>
    <row r="4" spans="1:3" x14ac:dyDescent="0.25">
      <c r="A4" s="2" t="s">
        <v>307</v>
      </c>
      <c r="B4" s="7">
        <v>0</v>
      </c>
      <c r="C4" s="7">
        <v>0</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381</v>
      </c>
      <c r="B1" s="1" t="s">
        <v>1</v>
      </c>
    </row>
    <row r="2" spans="1:2" x14ac:dyDescent="0.25">
      <c r="A2" s="8"/>
      <c r="B2" s="1" t="s">
        <v>2</v>
      </c>
    </row>
    <row r="3" spans="1:2" x14ac:dyDescent="0.25">
      <c r="A3" s="3" t="s">
        <v>380</v>
      </c>
      <c r="B3" s="4"/>
    </row>
    <row r="4" spans="1:2" ht="30" x14ac:dyDescent="0.25">
      <c r="A4" s="2" t="s">
        <v>382</v>
      </c>
      <c r="B4" s="4">
        <v>0</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33.5703125" customWidth="1"/>
    <col min="3" max="3" width="7.42578125" customWidth="1"/>
    <col min="4" max="4" width="27.28515625" customWidth="1"/>
    <col min="5" max="5" width="7.42578125" customWidth="1"/>
  </cols>
  <sheetData>
    <row r="1" spans="1:5" ht="30" customHeight="1" x14ac:dyDescent="0.25">
      <c r="A1" s="8" t="s">
        <v>383</v>
      </c>
      <c r="B1" s="8" t="s">
        <v>1</v>
      </c>
      <c r="C1" s="8"/>
      <c r="D1" s="8"/>
      <c r="E1" s="8"/>
    </row>
    <row r="2" spans="1:5" ht="15" customHeight="1" x14ac:dyDescent="0.25">
      <c r="A2" s="8"/>
      <c r="B2" s="8" t="s">
        <v>2</v>
      </c>
      <c r="C2" s="8"/>
      <c r="D2" s="8" t="s">
        <v>27</v>
      </c>
      <c r="E2" s="8"/>
    </row>
    <row r="3" spans="1:5" ht="30" x14ac:dyDescent="0.25">
      <c r="A3" s="2" t="s">
        <v>91</v>
      </c>
      <c r="B3" s="7">
        <v>42702687</v>
      </c>
      <c r="C3" s="4"/>
      <c r="D3" s="7">
        <v>162500</v>
      </c>
      <c r="E3" s="4"/>
    </row>
    <row r="4" spans="1:5" x14ac:dyDescent="0.25">
      <c r="A4" s="2" t="s">
        <v>85</v>
      </c>
      <c r="B4" s="4"/>
      <c r="C4" s="4"/>
      <c r="D4" s="4"/>
      <c r="E4" s="4"/>
    </row>
    <row r="5" spans="1:5" ht="30" x14ac:dyDescent="0.25">
      <c r="A5" s="2" t="s">
        <v>93</v>
      </c>
      <c r="B5" s="6">
        <v>19460448</v>
      </c>
      <c r="C5" s="10" t="s">
        <v>92</v>
      </c>
      <c r="D5" s="6">
        <v>650000</v>
      </c>
      <c r="E5" s="10" t="s">
        <v>100</v>
      </c>
    </row>
    <row r="6" spans="1:5" ht="30" x14ac:dyDescent="0.25">
      <c r="A6" s="2" t="s">
        <v>91</v>
      </c>
      <c r="B6" s="6">
        <v>19462</v>
      </c>
      <c r="C6" s="10" t="s">
        <v>92</v>
      </c>
      <c r="D6" s="4">
        <v>650</v>
      </c>
      <c r="E6" s="10" t="s">
        <v>100</v>
      </c>
    </row>
    <row r="7" spans="1:5" x14ac:dyDescent="0.25">
      <c r="A7" s="2" t="s">
        <v>384</v>
      </c>
      <c r="B7" s="4"/>
      <c r="C7" s="4"/>
      <c r="D7" s="4"/>
      <c r="E7" s="4"/>
    </row>
    <row r="8" spans="1:5" ht="30" x14ac:dyDescent="0.25">
      <c r="A8" s="2" t="s">
        <v>93</v>
      </c>
      <c r="B8" s="6">
        <v>140000</v>
      </c>
      <c r="C8" s="4"/>
      <c r="D8" s="4"/>
      <c r="E8" s="4"/>
    </row>
    <row r="9" spans="1:5" ht="30" x14ac:dyDescent="0.25">
      <c r="A9" s="2" t="s">
        <v>91</v>
      </c>
      <c r="B9" s="6">
        <v>199260</v>
      </c>
      <c r="C9" s="4"/>
      <c r="D9" s="4"/>
      <c r="E9" s="4"/>
    </row>
    <row r="10" spans="1:5" x14ac:dyDescent="0.25">
      <c r="A10" s="2" t="s">
        <v>385</v>
      </c>
      <c r="B10" s="4"/>
      <c r="C10" s="4"/>
      <c r="D10" s="4"/>
      <c r="E10" s="4"/>
    </row>
    <row r="11" spans="1:5" ht="30" x14ac:dyDescent="0.25">
      <c r="A11" s="2" t="s">
        <v>386</v>
      </c>
      <c r="B11" s="6">
        <v>4155467</v>
      </c>
      <c r="C11" s="4"/>
      <c r="D11" s="4"/>
      <c r="E11" s="4"/>
    </row>
    <row r="12" spans="1:5" ht="30" x14ac:dyDescent="0.25">
      <c r="A12" s="2" t="s">
        <v>387</v>
      </c>
      <c r="B12" s="4"/>
      <c r="C12" s="4"/>
      <c r="D12" s="4"/>
      <c r="E12" s="4"/>
    </row>
    <row r="13" spans="1:5" x14ac:dyDescent="0.25">
      <c r="A13" s="2" t="s">
        <v>388</v>
      </c>
      <c r="B13" s="6">
        <v>297832</v>
      </c>
      <c r="C13" s="4"/>
      <c r="D13" s="4"/>
      <c r="E13" s="4"/>
    </row>
    <row r="14" spans="1:5" x14ac:dyDescent="0.25">
      <c r="A14" s="2" t="s">
        <v>389</v>
      </c>
      <c r="B14" s="6">
        <v>195927</v>
      </c>
      <c r="C14" s="4"/>
      <c r="D14" s="4"/>
      <c r="E14" s="4"/>
    </row>
    <row r="15" spans="1:5" x14ac:dyDescent="0.25">
      <c r="A15" s="2" t="s">
        <v>390</v>
      </c>
      <c r="B15" s="4">
        <v>0</v>
      </c>
      <c r="C15" s="4"/>
      <c r="D15" s="4"/>
      <c r="E15" s="4"/>
    </row>
    <row r="16" spans="1:5" x14ac:dyDescent="0.25">
      <c r="A16" s="2" t="s">
        <v>391</v>
      </c>
      <c r="B16" s="4"/>
      <c r="C16" s="4"/>
      <c r="D16" s="4"/>
      <c r="E16" s="4"/>
    </row>
    <row r="17" spans="1:5" x14ac:dyDescent="0.25">
      <c r="A17" s="2" t="s">
        <v>388</v>
      </c>
      <c r="B17" s="6">
        <v>3230000</v>
      </c>
      <c r="C17" s="4"/>
      <c r="D17" s="4"/>
      <c r="E17" s="4"/>
    </row>
    <row r="18" spans="1:5" x14ac:dyDescent="0.25">
      <c r="A18" s="2" t="s">
        <v>392</v>
      </c>
      <c r="B18" s="7">
        <v>6643981</v>
      </c>
      <c r="C18" s="4"/>
      <c r="D18" s="4"/>
      <c r="E18" s="4"/>
    </row>
    <row r="19" spans="1:5" x14ac:dyDescent="0.25">
      <c r="A19" s="11"/>
      <c r="B19" s="11"/>
      <c r="C19" s="11"/>
      <c r="D19" s="11"/>
      <c r="E19" s="11"/>
    </row>
    <row r="20" spans="1:5" ht="15" customHeight="1" x14ac:dyDescent="0.25">
      <c r="A20" s="2" t="s">
        <v>92</v>
      </c>
      <c r="B20" s="12" t="s">
        <v>118</v>
      </c>
      <c r="C20" s="12"/>
      <c r="D20" s="12"/>
      <c r="E20" s="12"/>
    </row>
    <row r="21" spans="1:5" ht="15" customHeight="1" x14ac:dyDescent="0.25">
      <c r="A21" s="2" t="s">
        <v>100</v>
      </c>
      <c r="B21" s="12" t="s">
        <v>116</v>
      </c>
      <c r="C21" s="12"/>
      <c r="D21" s="12"/>
      <c r="E21" s="12"/>
    </row>
  </sheetData>
  <mergeCells count="7">
    <mergeCell ref="B21:E21"/>
    <mergeCell ref="A1:A2"/>
    <mergeCell ref="B1:E1"/>
    <mergeCell ref="B2:C2"/>
    <mergeCell ref="D2:E2"/>
    <mergeCell ref="A19:E19"/>
    <mergeCell ref="B20:E2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393</v>
      </c>
      <c r="B1" s="1" t="s">
        <v>2</v>
      </c>
      <c r="C1" s="1" t="s">
        <v>27</v>
      </c>
    </row>
    <row r="2" spans="1:3" x14ac:dyDescent="0.25">
      <c r="A2" s="3" t="s">
        <v>380</v>
      </c>
      <c r="B2" s="4"/>
      <c r="C2" s="4"/>
    </row>
    <row r="3" spans="1:3" x14ac:dyDescent="0.25">
      <c r="A3" s="2" t="s">
        <v>48</v>
      </c>
      <c r="B3" s="7">
        <v>-57576152</v>
      </c>
      <c r="C3" s="7">
        <v>-1094467</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51</v>
      </c>
      <c r="B1" s="1" t="s">
        <v>2</v>
      </c>
      <c r="C1" s="1" t="s">
        <v>27</v>
      </c>
    </row>
    <row r="2" spans="1:3" x14ac:dyDescent="0.25">
      <c r="A2" s="2" t="s">
        <v>52</v>
      </c>
      <c r="B2" s="9">
        <v>1E-3</v>
      </c>
      <c r="C2" s="9">
        <v>1E-3</v>
      </c>
    </row>
    <row r="3" spans="1:3" x14ac:dyDescent="0.25">
      <c r="A3" s="2" t="s">
        <v>53</v>
      </c>
      <c r="B3" s="6">
        <v>100000000</v>
      </c>
      <c r="C3" s="6">
        <v>100000000</v>
      </c>
    </row>
    <row r="4" spans="1:3" x14ac:dyDescent="0.25">
      <c r="A4" s="2" t="s">
        <v>54</v>
      </c>
      <c r="B4" s="6">
        <v>48769256</v>
      </c>
      <c r="C4" s="6">
        <v>27151240</v>
      </c>
    </row>
    <row r="5" spans="1:3" x14ac:dyDescent="0.25">
      <c r="A5" s="2" t="s">
        <v>55</v>
      </c>
      <c r="B5" s="6">
        <v>48769256</v>
      </c>
      <c r="C5" s="6">
        <v>27151240</v>
      </c>
    </row>
    <row r="6" spans="1:3" x14ac:dyDescent="0.25">
      <c r="A6" s="2" t="s">
        <v>56</v>
      </c>
      <c r="B6" s="9">
        <v>1E-3</v>
      </c>
      <c r="C6" s="9">
        <v>1E-3</v>
      </c>
    </row>
    <row r="7" spans="1:3" x14ac:dyDescent="0.25">
      <c r="A7" s="2" t="s">
        <v>57</v>
      </c>
      <c r="B7" s="6">
        <v>5000000</v>
      </c>
      <c r="C7" s="6">
        <v>5000000</v>
      </c>
    </row>
    <row r="8" spans="1:3" x14ac:dyDescent="0.25">
      <c r="A8" s="2" t="s">
        <v>58</v>
      </c>
      <c r="B8" s="4" t="s">
        <v>45</v>
      </c>
      <c r="C8" s="4" t="s">
        <v>45</v>
      </c>
    </row>
    <row r="9" spans="1:3" x14ac:dyDescent="0.25">
      <c r="A9" s="2" t="s">
        <v>59</v>
      </c>
      <c r="B9" s="4" t="s">
        <v>45</v>
      </c>
      <c r="C9" s="4" t="s">
        <v>45</v>
      </c>
    </row>
    <row r="10" spans="1:3" x14ac:dyDescent="0.25">
      <c r="A10" s="2" t="s">
        <v>60</v>
      </c>
      <c r="B10" s="4"/>
      <c r="C10" s="4"/>
    </row>
    <row r="11" spans="1:3" x14ac:dyDescent="0.25">
      <c r="A11" s="2" t="s">
        <v>61</v>
      </c>
      <c r="B11" s="7">
        <v>525500</v>
      </c>
      <c r="C11" s="4"/>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394</v>
      </c>
      <c r="B1" s="8" t="s">
        <v>1</v>
      </c>
      <c r="C1" s="8"/>
    </row>
    <row r="2" spans="1:3" x14ac:dyDescent="0.25">
      <c r="A2" s="8"/>
      <c r="B2" s="1" t="s">
        <v>2</v>
      </c>
      <c r="C2" s="1" t="s">
        <v>27</v>
      </c>
    </row>
    <row r="3" spans="1:3" x14ac:dyDescent="0.25">
      <c r="A3" s="2" t="s">
        <v>395</v>
      </c>
      <c r="B3" s="7">
        <v>0</v>
      </c>
      <c r="C3" s="7">
        <v>116529</v>
      </c>
    </row>
    <row r="4" spans="1:3" ht="30" x14ac:dyDescent="0.25">
      <c r="A4" s="2" t="s">
        <v>396</v>
      </c>
      <c r="B4" s="6">
        <v>145315</v>
      </c>
      <c r="C4" s="4">
        <v>0</v>
      </c>
    </row>
    <row r="5" spans="1:3" x14ac:dyDescent="0.25">
      <c r="A5" s="2" t="s">
        <v>397</v>
      </c>
      <c r="B5" s="4"/>
      <c r="C5" s="4"/>
    </row>
    <row r="6" spans="1:3" ht="30" x14ac:dyDescent="0.25">
      <c r="A6" s="2" t="s">
        <v>398</v>
      </c>
      <c r="B6" s="6">
        <v>175624</v>
      </c>
      <c r="C6" s="4"/>
    </row>
    <row r="7" spans="1:3" ht="30" x14ac:dyDescent="0.25">
      <c r="A7" s="2" t="s">
        <v>396</v>
      </c>
      <c r="B7" s="7">
        <v>208456</v>
      </c>
      <c r="C7"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showGridLines="0" workbookViewId="0"/>
  </sheetViews>
  <sheetFormatPr defaultRowHeight="15" x14ac:dyDescent="0.25"/>
  <cols>
    <col min="1" max="1" width="36.5703125" bestFit="1" customWidth="1"/>
    <col min="2" max="2" width="13" customWidth="1"/>
    <col min="3" max="3" width="3" customWidth="1"/>
    <col min="4" max="4" width="36.5703125" bestFit="1" customWidth="1"/>
    <col min="5" max="5" width="3" customWidth="1"/>
    <col min="6" max="6" width="14" customWidth="1"/>
  </cols>
  <sheetData>
    <row r="1" spans="1:6" ht="15" customHeight="1" x14ac:dyDescent="0.25">
      <c r="A1" s="8" t="s">
        <v>399</v>
      </c>
      <c r="B1" s="8" t="s">
        <v>1</v>
      </c>
      <c r="C1" s="8"/>
      <c r="D1" s="8"/>
      <c r="E1" s="8"/>
      <c r="F1" s="1"/>
    </row>
    <row r="2" spans="1:6" ht="15" customHeight="1" x14ac:dyDescent="0.25">
      <c r="A2" s="8"/>
      <c r="B2" s="8" t="s">
        <v>2</v>
      </c>
      <c r="C2" s="8"/>
      <c r="D2" s="8" t="s">
        <v>27</v>
      </c>
      <c r="E2" s="8"/>
      <c r="F2" s="1" t="s">
        <v>400</v>
      </c>
    </row>
    <row r="3" spans="1:6" x14ac:dyDescent="0.25">
      <c r="A3" s="2" t="s">
        <v>52</v>
      </c>
      <c r="B3" s="9">
        <v>1E-3</v>
      </c>
      <c r="C3" s="4"/>
      <c r="D3" s="9">
        <v>1E-3</v>
      </c>
      <c r="E3" s="4"/>
      <c r="F3" s="4"/>
    </row>
    <row r="4" spans="1:6" x14ac:dyDescent="0.25">
      <c r="A4" s="2" t="s">
        <v>53</v>
      </c>
      <c r="B4" s="6">
        <v>100000000</v>
      </c>
      <c r="C4" s="4"/>
      <c r="D4" s="6">
        <v>100000000</v>
      </c>
      <c r="E4" s="4"/>
      <c r="F4" s="4"/>
    </row>
    <row r="5" spans="1:6" ht="30" x14ac:dyDescent="0.25">
      <c r="A5" s="2" t="s">
        <v>99</v>
      </c>
      <c r="B5" s="7">
        <v>488310</v>
      </c>
      <c r="C5" s="4"/>
      <c r="D5" s="4"/>
      <c r="E5" s="4"/>
      <c r="F5" s="4"/>
    </row>
    <row r="6" spans="1:6" ht="30" x14ac:dyDescent="0.25">
      <c r="A6" s="2" t="s">
        <v>91</v>
      </c>
      <c r="B6" s="6">
        <v>42702687</v>
      </c>
      <c r="C6" s="4"/>
      <c r="D6" s="6">
        <v>162500</v>
      </c>
      <c r="E6" s="4"/>
      <c r="F6" s="4"/>
    </row>
    <row r="7" spans="1:6" ht="30" x14ac:dyDescent="0.25">
      <c r="A7" s="2" t="s">
        <v>104</v>
      </c>
      <c r="B7" s="6">
        <v>208456</v>
      </c>
      <c r="C7" s="4"/>
      <c r="D7" s="4"/>
      <c r="E7" s="4"/>
      <c r="F7" s="4"/>
    </row>
    <row r="8" spans="1:6" x14ac:dyDescent="0.25">
      <c r="A8" s="2" t="s">
        <v>401</v>
      </c>
      <c r="B8" s="4"/>
      <c r="C8" s="4"/>
      <c r="D8" s="4"/>
      <c r="E8" s="4"/>
      <c r="F8" s="4"/>
    </row>
    <row r="9" spans="1:6" x14ac:dyDescent="0.25">
      <c r="A9" s="2" t="s">
        <v>402</v>
      </c>
      <c r="B9" s="6">
        <v>1500000</v>
      </c>
      <c r="C9" s="4"/>
      <c r="D9" s="4"/>
      <c r="E9" s="4"/>
      <c r="F9" s="6">
        <v>1500000</v>
      </c>
    </row>
    <row r="10" spans="1:6" x14ac:dyDescent="0.25">
      <c r="A10" s="2" t="s">
        <v>403</v>
      </c>
      <c r="B10" s="4"/>
      <c r="C10" s="4"/>
      <c r="D10" s="4"/>
      <c r="E10" s="4"/>
      <c r="F10" s="4"/>
    </row>
    <row r="11" spans="1:6" x14ac:dyDescent="0.25">
      <c r="A11" s="2" t="s">
        <v>404</v>
      </c>
      <c r="B11" s="9">
        <v>0.5</v>
      </c>
      <c r="C11" s="4"/>
      <c r="D11" s="4"/>
      <c r="E11" s="4"/>
      <c r="F11" s="4"/>
    </row>
    <row r="12" spans="1:6" x14ac:dyDescent="0.25">
      <c r="A12" s="2" t="s">
        <v>405</v>
      </c>
      <c r="B12" s="4"/>
      <c r="C12" s="4"/>
      <c r="D12" s="4"/>
      <c r="E12" s="4"/>
      <c r="F12" s="4"/>
    </row>
    <row r="13" spans="1:6" x14ac:dyDescent="0.25">
      <c r="A13" s="2" t="s">
        <v>404</v>
      </c>
      <c r="B13" s="9">
        <v>1.5</v>
      </c>
      <c r="C13" s="4"/>
      <c r="D13" s="4"/>
      <c r="E13" s="4"/>
      <c r="F13" s="4"/>
    </row>
    <row r="14" spans="1:6" x14ac:dyDescent="0.25">
      <c r="A14" s="2" t="s">
        <v>85</v>
      </c>
      <c r="B14" s="4"/>
      <c r="C14" s="4"/>
      <c r="D14" s="4"/>
      <c r="E14" s="4"/>
      <c r="F14" s="4"/>
    </row>
    <row r="15" spans="1:6" ht="150" x14ac:dyDescent="0.25">
      <c r="A15" s="2" t="s">
        <v>406</v>
      </c>
      <c r="B15" s="4"/>
      <c r="C15" s="4"/>
      <c r="D15" s="4" t="s">
        <v>407</v>
      </c>
      <c r="E15" s="4"/>
      <c r="F15" s="4"/>
    </row>
    <row r="16" spans="1:6" ht="30" x14ac:dyDescent="0.25">
      <c r="A16" s="2" t="s">
        <v>93</v>
      </c>
      <c r="B16" s="6">
        <v>19460448</v>
      </c>
      <c r="C16" s="10" t="s">
        <v>92</v>
      </c>
      <c r="D16" s="6">
        <v>650000</v>
      </c>
      <c r="E16" s="10" t="s">
        <v>100</v>
      </c>
      <c r="F16" s="4"/>
    </row>
    <row r="17" spans="1:6" ht="30" x14ac:dyDescent="0.25">
      <c r="A17" s="2" t="s">
        <v>101</v>
      </c>
      <c r="B17" s="6">
        <v>513110</v>
      </c>
      <c r="C17" s="10" t="s">
        <v>108</v>
      </c>
      <c r="D17" s="4"/>
      <c r="E17" s="4"/>
      <c r="F17" s="4"/>
    </row>
    <row r="18" spans="1:6" ht="30" x14ac:dyDescent="0.25">
      <c r="A18" s="2" t="s">
        <v>99</v>
      </c>
      <c r="B18" s="4">
        <v>512</v>
      </c>
      <c r="C18" s="10" t="s">
        <v>108</v>
      </c>
      <c r="D18" s="4"/>
      <c r="E18" s="4"/>
      <c r="F18" s="4"/>
    </row>
    <row r="19" spans="1:6" ht="30" x14ac:dyDescent="0.25">
      <c r="A19" s="2" t="s">
        <v>91</v>
      </c>
      <c r="B19" s="6">
        <v>19462</v>
      </c>
      <c r="C19" s="10" t="s">
        <v>92</v>
      </c>
      <c r="D19" s="4">
        <v>650</v>
      </c>
      <c r="E19" s="10" t="s">
        <v>100</v>
      </c>
      <c r="F19" s="4"/>
    </row>
    <row r="20" spans="1:6" ht="30" x14ac:dyDescent="0.25">
      <c r="A20" s="2" t="s">
        <v>105</v>
      </c>
      <c r="B20" s="6">
        <v>175624</v>
      </c>
      <c r="C20" s="4"/>
      <c r="D20" s="4"/>
      <c r="E20" s="4"/>
      <c r="F20" s="4"/>
    </row>
    <row r="21" spans="1:6" ht="30" x14ac:dyDescent="0.25">
      <c r="A21" s="2" t="s">
        <v>104</v>
      </c>
      <c r="B21" s="4">
        <v>175</v>
      </c>
      <c r="C21" s="4"/>
      <c r="D21" s="4"/>
      <c r="E21" s="4"/>
      <c r="F21" s="4"/>
    </row>
    <row r="22" spans="1:6" ht="30" x14ac:dyDescent="0.25">
      <c r="A22" s="2" t="s">
        <v>408</v>
      </c>
      <c r="B22" s="4"/>
      <c r="C22" s="4"/>
      <c r="D22" s="4"/>
      <c r="E22" s="4"/>
      <c r="F22" s="4"/>
    </row>
    <row r="23" spans="1:6" ht="30" x14ac:dyDescent="0.25">
      <c r="A23" s="2" t="s">
        <v>93</v>
      </c>
      <c r="B23" s="6">
        <v>140000</v>
      </c>
      <c r="C23" s="4"/>
      <c r="D23" s="4"/>
      <c r="E23" s="4"/>
      <c r="F23" s="4"/>
    </row>
    <row r="24" spans="1:6" ht="30" x14ac:dyDescent="0.25">
      <c r="A24" s="2" t="s">
        <v>91</v>
      </c>
      <c r="B24" s="6">
        <v>197400</v>
      </c>
      <c r="C24" s="4"/>
      <c r="D24" s="4"/>
      <c r="E24" s="4"/>
      <c r="F24" s="4"/>
    </row>
    <row r="25" spans="1:6" x14ac:dyDescent="0.25">
      <c r="A25" s="2" t="s">
        <v>409</v>
      </c>
      <c r="B25" s="4"/>
      <c r="C25" s="4"/>
      <c r="D25" s="4"/>
      <c r="E25" s="4"/>
      <c r="F25" s="4"/>
    </row>
    <row r="26" spans="1:6" ht="30" x14ac:dyDescent="0.25">
      <c r="A26" s="2" t="s">
        <v>93</v>
      </c>
      <c r="B26" s="6">
        <v>13861814</v>
      </c>
      <c r="C26" s="4"/>
      <c r="D26" s="4"/>
      <c r="E26" s="4"/>
      <c r="F26" s="4"/>
    </row>
    <row r="27" spans="1:6" ht="30" x14ac:dyDescent="0.25">
      <c r="A27" s="2" t="s">
        <v>91</v>
      </c>
      <c r="B27" s="6">
        <v>26591126</v>
      </c>
      <c r="C27" s="4"/>
      <c r="D27" s="4"/>
      <c r="E27" s="4"/>
      <c r="F27" s="4"/>
    </row>
    <row r="28" spans="1:6" x14ac:dyDescent="0.25">
      <c r="A28" s="2" t="s">
        <v>410</v>
      </c>
      <c r="B28" s="4"/>
      <c r="C28" s="4"/>
      <c r="D28" s="4"/>
      <c r="E28" s="4"/>
      <c r="F28" s="4"/>
    </row>
    <row r="29" spans="1:6" ht="30" x14ac:dyDescent="0.25">
      <c r="A29" s="2" t="s">
        <v>93</v>
      </c>
      <c r="B29" s="6">
        <v>598634</v>
      </c>
      <c r="C29" s="4"/>
      <c r="D29" s="4"/>
      <c r="E29" s="4"/>
      <c r="F29" s="4"/>
    </row>
    <row r="30" spans="1:6" ht="30" x14ac:dyDescent="0.25">
      <c r="A30" s="2" t="s">
        <v>91</v>
      </c>
      <c r="B30" s="6">
        <v>1361561</v>
      </c>
      <c r="C30" s="4"/>
      <c r="D30" s="4"/>
      <c r="E30" s="4"/>
      <c r="F30" s="4"/>
    </row>
    <row r="31" spans="1:6" x14ac:dyDescent="0.25">
      <c r="A31" s="2" t="s">
        <v>411</v>
      </c>
      <c r="B31" s="4"/>
      <c r="C31" s="4"/>
      <c r="D31" s="4"/>
      <c r="E31" s="4"/>
      <c r="F31" s="4"/>
    </row>
    <row r="32" spans="1:6" ht="30" x14ac:dyDescent="0.25">
      <c r="A32" s="2" t="s">
        <v>93</v>
      </c>
      <c r="B32" s="6">
        <v>5000000</v>
      </c>
      <c r="C32" s="4"/>
      <c r="D32" s="4"/>
      <c r="E32" s="4"/>
      <c r="F32" s="4"/>
    </row>
    <row r="33" spans="1:6" ht="30" x14ac:dyDescent="0.25">
      <c r="A33" s="2" t="s">
        <v>91</v>
      </c>
      <c r="B33" s="6">
        <v>14750000</v>
      </c>
      <c r="C33" s="4"/>
      <c r="D33" s="4"/>
      <c r="E33" s="4"/>
      <c r="F33" s="4"/>
    </row>
    <row r="34" spans="1:6" x14ac:dyDescent="0.25">
      <c r="A34" s="2" t="s">
        <v>412</v>
      </c>
      <c r="B34" s="4"/>
      <c r="C34" s="4"/>
      <c r="D34" s="4"/>
      <c r="E34" s="4"/>
      <c r="F34" s="4"/>
    </row>
    <row r="35" spans="1:6" ht="30" x14ac:dyDescent="0.25">
      <c r="A35" s="2" t="s">
        <v>101</v>
      </c>
      <c r="B35" s="6">
        <v>1726910</v>
      </c>
      <c r="C35" s="4"/>
      <c r="D35" s="4"/>
      <c r="E35" s="4"/>
      <c r="F35" s="4"/>
    </row>
    <row r="36" spans="1:6" ht="30" x14ac:dyDescent="0.25">
      <c r="A36" s="2" t="s">
        <v>99</v>
      </c>
      <c r="B36" s="6">
        <v>1075735</v>
      </c>
      <c r="C36" s="4"/>
      <c r="D36" s="4"/>
      <c r="E36" s="4"/>
      <c r="F36" s="4"/>
    </row>
    <row r="37" spans="1:6" x14ac:dyDescent="0.25">
      <c r="A37" s="2" t="s">
        <v>413</v>
      </c>
      <c r="B37" s="4"/>
      <c r="C37" s="4"/>
      <c r="D37" s="4"/>
      <c r="E37" s="4"/>
      <c r="F37" s="4"/>
    </row>
    <row r="38" spans="1:6" ht="30" x14ac:dyDescent="0.25">
      <c r="A38" s="2" t="s">
        <v>93</v>
      </c>
      <c r="B38" s="4"/>
      <c r="C38" s="4"/>
      <c r="D38" s="6">
        <v>20000</v>
      </c>
      <c r="E38" s="4"/>
      <c r="F38" s="4"/>
    </row>
    <row r="39" spans="1:6" x14ac:dyDescent="0.25">
      <c r="A39" s="2" t="s">
        <v>414</v>
      </c>
      <c r="B39" s="4"/>
      <c r="C39" s="4"/>
      <c r="D39" s="9">
        <v>0.25</v>
      </c>
      <c r="E39" s="4"/>
      <c r="F39" s="4"/>
    </row>
    <row r="40" spans="1:6" x14ac:dyDescent="0.25">
      <c r="A40" s="2" t="s">
        <v>415</v>
      </c>
      <c r="B40" s="4"/>
      <c r="C40" s="4"/>
      <c r="D40" s="4"/>
      <c r="E40" s="4"/>
      <c r="F40" s="4"/>
    </row>
    <row r="41" spans="1:6" ht="30" x14ac:dyDescent="0.25">
      <c r="A41" s="2" t="s">
        <v>93</v>
      </c>
      <c r="B41" s="4"/>
      <c r="C41" s="4"/>
      <c r="D41" s="6">
        <v>600000</v>
      </c>
      <c r="E41" s="4"/>
      <c r="F41" s="4"/>
    </row>
    <row r="42" spans="1:6" x14ac:dyDescent="0.25">
      <c r="A42" s="2" t="s">
        <v>414</v>
      </c>
      <c r="B42" s="4"/>
      <c r="C42" s="4"/>
      <c r="D42" s="9">
        <v>0.25</v>
      </c>
      <c r="E42" s="4"/>
      <c r="F42" s="4"/>
    </row>
    <row r="43" spans="1:6" x14ac:dyDescent="0.25">
      <c r="A43" s="2" t="s">
        <v>416</v>
      </c>
      <c r="B43" s="4"/>
      <c r="C43" s="4"/>
      <c r="D43" s="4"/>
      <c r="E43" s="4"/>
      <c r="F43" s="4"/>
    </row>
    <row r="44" spans="1:6" ht="30" x14ac:dyDescent="0.25">
      <c r="A44" s="2" t="s">
        <v>93</v>
      </c>
      <c r="B44" s="4"/>
      <c r="C44" s="4"/>
      <c r="D44" s="6">
        <v>30000</v>
      </c>
      <c r="E44" s="4"/>
      <c r="F44" s="4"/>
    </row>
    <row r="45" spans="1:6" x14ac:dyDescent="0.25">
      <c r="A45" s="2" t="s">
        <v>414</v>
      </c>
      <c r="B45" s="4"/>
      <c r="C45" s="4"/>
      <c r="D45" s="9">
        <v>0.25</v>
      </c>
      <c r="E45" s="4"/>
      <c r="F45" s="4"/>
    </row>
    <row r="46" spans="1:6" x14ac:dyDescent="0.25">
      <c r="A46" s="2" t="s">
        <v>86</v>
      </c>
      <c r="B46" s="4"/>
      <c r="C46" s="4"/>
      <c r="D46" s="4"/>
      <c r="E46" s="4"/>
      <c r="F46" s="4"/>
    </row>
    <row r="47" spans="1:6" ht="30" x14ac:dyDescent="0.25">
      <c r="A47" s="2" t="s">
        <v>99</v>
      </c>
      <c r="B47" s="6">
        <v>487798</v>
      </c>
      <c r="C47" s="4"/>
      <c r="D47" s="4"/>
      <c r="E47" s="4"/>
      <c r="F47" s="4"/>
    </row>
    <row r="48" spans="1:6" ht="30" x14ac:dyDescent="0.25">
      <c r="A48" s="2" t="s">
        <v>91</v>
      </c>
      <c r="B48" s="6">
        <v>42683225</v>
      </c>
      <c r="C48" s="4"/>
      <c r="D48" s="6">
        <v>161850</v>
      </c>
      <c r="E48" s="4"/>
      <c r="F48" s="4"/>
    </row>
    <row r="49" spans="1:6" ht="30" x14ac:dyDescent="0.25">
      <c r="A49" s="2" t="s">
        <v>104</v>
      </c>
      <c r="B49" s="6">
        <v>208281</v>
      </c>
      <c r="C49" s="4"/>
      <c r="D49" s="4"/>
      <c r="E49" s="4"/>
      <c r="F49" s="4"/>
    </row>
    <row r="50" spans="1:6" x14ac:dyDescent="0.25">
      <c r="A50" s="2" t="s">
        <v>385</v>
      </c>
      <c r="B50" s="4"/>
      <c r="C50" s="4"/>
      <c r="D50" s="4"/>
      <c r="E50" s="4"/>
      <c r="F50" s="4"/>
    </row>
    <row r="51" spans="1:6" ht="30" x14ac:dyDescent="0.25">
      <c r="A51" s="2" t="s">
        <v>417</v>
      </c>
      <c r="B51" s="46">
        <v>0</v>
      </c>
      <c r="C51" s="4"/>
      <c r="D51" s="4"/>
      <c r="E51" s="4"/>
      <c r="F51" s="4"/>
    </row>
    <row r="52" spans="1:6" ht="30" x14ac:dyDescent="0.25">
      <c r="A52" s="2" t="s">
        <v>386</v>
      </c>
      <c r="B52" s="6">
        <v>4155467</v>
      </c>
      <c r="C52" s="4"/>
      <c r="D52" s="4"/>
      <c r="E52" s="4"/>
      <c r="F52" s="4"/>
    </row>
    <row r="53" spans="1:6" ht="30" x14ac:dyDescent="0.25">
      <c r="A53" s="2" t="s">
        <v>387</v>
      </c>
      <c r="B53" s="4"/>
      <c r="C53" s="4"/>
      <c r="D53" s="4"/>
      <c r="E53" s="4"/>
      <c r="F53" s="4"/>
    </row>
    <row r="54" spans="1:6" x14ac:dyDescent="0.25">
      <c r="A54" s="2" t="s">
        <v>388</v>
      </c>
      <c r="B54" s="6">
        <v>297832</v>
      </c>
      <c r="C54" s="4"/>
      <c r="D54" s="4"/>
      <c r="E54" s="4"/>
      <c r="F54" s="4"/>
    </row>
    <row r="55" spans="1:6" x14ac:dyDescent="0.25">
      <c r="A55" s="2" t="s">
        <v>418</v>
      </c>
      <c r="B55" s="4"/>
      <c r="C55" s="4"/>
      <c r="D55" s="4"/>
      <c r="E55" s="4"/>
      <c r="F55" s="4"/>
    </row>
    <row r="56" spans="1:6" x14ac:dyDescent="0.25">
      <c r="A56" s="2" t="s">
        <v>388</v>
      </c>
      <c r="B56" s="6">
        <v>297832</v>
      </c>
      <c r="C56" s="4"/>
      <c r="D56" s="4"/>
      <c r="E56" s="4"/>
      <c r="F56" s="4"/>
    </row>
    <row r="57" spans="1:6" x14ac:dyDescent="0.25">
      <c r="A57" s="2" t="s">
        <v>404</v>
      </c>
      <c r="B57" s="9">
        <v>2.15</v>
      </c>
      <c r="C57" s="4"/>
      <c r="D57" s="4"/>
      <c r="E57" s="4"/>
      <c r="F57" s="4"/>
    </row>
    <row r="58" spans="1:6" x14ac:dyDescent="0.25">
      <c r="A58" s="2" t="s">
        <v>419</v>
      </c>
      <c r="B58" s="4"/>
      <c r="C58" s="4"/>
      <c r="D58" s="4"/>
      <c r="E58" s="4"/>
      <c r="F58" s="4"/>
    </row>
    <row r="59" spans="1:6" ht="30" x14ac:dyDescent="0.25">
      <c r="A59" s="2" t="s">
        <v>420</v>
      </c>
      <c r="B59" s="46">
        <v>1.2</v>
      </c>
      <c r="C59" s="4"/>
      <c r="D59" s="4"/>
      <c r="E59" s="4"/>
      <c r="F59" s="4"/>
    </row>
    <row r="60" spans="1:6" ht="30" x14ac:dyDescent="0.25">
      <c r="A60" s="2" t="s">
        <v>421</v>
      </c>
      <c r="B60" s="46">
        <v>2E-3</v>
      </c>
      <c r="C60" s="4"/>
      <c r="D60" s="4"/>
      <c r="E60" s="4"/>
      <c r="F60" s="4"/>
    </row>
    <row r="61" spans="1:6" x14ac:dyDescent="0.25">
      <c r="A61" s="2" t="s">
        <v>422</v>
      </c>
      <c r="B61" s="4"/>
      <c r="C61" s="4"/>
      <c r="D61" s="4"/>
      <c r="E61" s="4"/>
      <c r="F61" s="4"/>
    </row>
    <row r="62" spans="1:6" ht="30" x14ac:dyDescent="0.25">
      <c r="A62" s="2" t="s">
        <v>420</v>
      </c>
      <c r="B62" s="46">
        <v>1.28</v>
      </c>
      <c r="C62" s="4"/>
      <c r="D62" s="4"/>
      <c r="E62" s="4"/>
      <c r="F62" s="4"/>
    </row>
    <row r="63" spans="1:6" ht="30" x14ac:dyDescent="0.25">
      <c r="A63" s="2" t="s">
        <v>421</v>
      </c>
      <c r="B63" s="46">
        <v>3.0000000000000001E-3</v>
      </c>
      <c r="C63" s="4"/>
      <c r="D63" s="4"/>
      <c r="E63" s="4"/>
      <c r="F63" s="4"/>
    </row>
    <row r="64" spans="1:6" x14ac:dyDescent="0.25">
      <c r="A64" s="2" t="s">
        <v>391</v>
      </c>
      <c r="B64" s="4"/>
      <c r="C64" s="4"/>
      <c r="D64" s="4"/>
      <c r="E64" s="4"/>
      <c r="F64" s="4"/>
    </row>
    <row r="65" spans="1:6" x14ac:dyDescent="0.25">
      <c r="A65" s="2" t="s">
        <v>388</v>
      </c>
      <c r="B65" s="6">
        <v>3230000</v>
      </c>
      <c r="C65" s="4"/>
      <c r="D65" s="4"/>
      <c r="E65" s="4"/>
      <c r="F65" s="4"/>
    </row>
    <row r="66" spans="1:6" x14ac:dyDescent="0.25">
      <c r="A66" s="2" t="s">
        <v>392</v>
      </c>
      <c r="B66" s="7">
        <v>6643981</v>
      </c>
      <c r="C66" s="4"/>
      <c r="D66" s="4"/>
      <c r="E66" s="4"/>
      <c r="F66" s="4"/>
    </row>
    <row r="67" spans="1:6" x14ac:dyDescent="0.25">
      <c r="A67" s="2" t="s">
        <v>423</v>
      </c>
      <c r="B67" s="4"/>
      <c r="C67" s="4"/>
      <c r="D67" s="4"/>
      <c r="E67" s="4"/>
      <c r="F67" s="4"/>
    </row>
    <row r="68" spans="1:6" x14ac:dyDescent="0.25">
      <c r="A68" s="2" t="s">
        <v>388</v>
      </c>
      <c r="B68" s="6">
        <v>1599910</v>
      </c>
      <c r="C68" s="4"/>
      <c r="D68" s="4"/>
      <c r="E68" s="4"/>
      <c r="F68" s="4"/>
    </row>
    <row r="69" spans="1:6" x14ac:dyDescent="0.25">
      <c r="A69" s="11"/>
      <c r="B69" s="11"/>
      <c r="C69" s="11"/>
      <c r="D69" s="11"/>
      <c r="E69" s="11"/>
      <c r="F69" s="11"/>
    </row>
    <row r="70" spans="1:6" ht="30" customHeight="1" x14ac:dyDescent="0.25">
      <c r="A70" s="2" t="s">
        <v>92</v>
      </c>
      <c r="B70" s="12" t="s">
        <v>118</v>
      </c>
      <c r="C70" s="12"/>
      <c r="D70" s="12"/>
      <c r="E70" s="12"/>
      <c r="F70" s="12"/>
    </row>
    <row r="71" spans="1:6" ht="15" customHeight="1" x14ac:dyDescent="0.25">
      <c r="A71" s="2" t="s">
        <v>100</v>
      </c>
      <c r="B71" s="12" t="s">
        <v>116</v>
      </c>
      <c r="C71" s="12"/>
      <c r="D71" s="12"/>
      <c r="E71" s="12"/>
      <c r="F71" s="12"/>
    </row>
    <row r="72" spans="1:6" ht="15" customHeight="1" x14ac:dyDescent="0.25">
      <c r="A72" s="2" t="s">
        <v>108</v>
      </c>
      <c r="B72" s="12" t="s">
        <v>117</v>
      </c>
      <c r="C72" s="12"/>
      <c r="D72" s="12"/>
      <c r="E72" s="12"/>
      <c r="F72" s="12"/>
    </row>
  </sheetData>
  <mergeCells count="8">
    <mergeCell ref="B71:F71"/>
    <mergeCell ref="B72:F72"/>
    <mergeCell ref="A1:A2"/>
    <mergeCell ref="B1:E1"/>
    <mergeCell ref="B2:C2"/>
    <mergeCell ref="D2:E2"/>
    <mergeCell ref="A69:F69"/>
    <mergeCell ref="B70:F7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424</v>
      </c>
      <c r="B1" s="1" t="s">
        <v>1</v>
      </c>
    </row>
    <row r="2" spans="1:2" x14ac:dyDescent="0.25">
      <c r="A2" s="8"/>
      <c r="B2" s="1" t="s">
        <v>2</v>
      </c>
    </row>
    <row r="3" spans="1:2" x14ac:dyDescent="0.25">
      <c r="A3" s="2" t="s">
        <v>385</v>
      </c>
      <c r="B3" s="4"/>
    </row>
    <row r="4" spans="1:2" x14ac:dyDescent="0.25">
      <c r="A4" s="2" t="s">
        <v>425</v>
      </c>
      <c r="B4" s="4">
        <v>0</v>
      </c>
    </row>
    <row r="5" spans="1:2" ht="30" x14ac:dyDescent="0.25">
      <c r="A5" s="2" t="s">
        <v>426</v>
      </c>
      <c r="B5" s="7">
        <v>0</v>
      </c>
    </row>
    <row r="6" spans="1:2" x14ac:dyDescent="0.25">
      <c r="A6" s="2" t="s">
        <v>219</v>
      </c>
      <c r="B6" s="6">
        <v>5127742</v>
      </c>
    </row>
    <row r="7" spans="1:2" ht="30" x14ac:dyDescent="0.25">
      <c r="A7" s="2" t="s">
        <v>427</v>
      </c>
      <c r="B7" s="9">
        <v>0.7</v>
      </c>
    </row>
    <row r="8" spans="1:2" x14ac:dyDescent="0.25">
      <c r="A8" s="2" t="s">
        <v>220</v>
      </c>
      <c r="B8" s="4">
        <v>0</v>
      </c>
    </row>
    <row r="9" spans="1:2" ht="30" x14ac:dyDescent="0.25">
      <c r="A9" s="2" t="s">
        <v>428</v>
      </c>
      <c r="B9" s="7">
        <v>0</v>
      </c>
    </row>
    <row r="10" spans="1:2" x14ac:dyDescent="0.25">
      <c r="A10" s="2" t="s">
        <v>429</v>
      </c>
      <c r="B10" s="6">
        <v>5127742</v>
      </c>
    </row>
    <row r="11" spans="1:2" ht="30" x14ac:dyDescent="0.25">
      <c r="A11" s="2" t="s">
        <v>430</v>
      </c>
      <c r="B11" s="9">
        <v>0.7</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431</v>
      </c>
      <c r="B1" s="1" t="s">
        <v>1</v>
      </c>
    </row>
    <row r="2" spans="1:2" x14ac:dyDescent="0.25">
      <c r="A2" s="8"/>
      <c r="B2" s="1" t="s">
        <v>2</v>
      </c>
    </row>
    <row r="3" spans="1:2" x14ac:dyDescent="0.25">
      <c r="A3" s="2" t="s">
        <v>432</v>
      </c>
      <c r="B3" s="7">
        <v>79624</v>
      </c>
    </row>
    <row r="4" spans="1:2" ht="30" x14ac:dyDescent="0.25">
      <c r="A4" s="2" t="s">
        <v>433</v>
      </c>
      <c r="B4" s="6">
        <v>39767</v>
      </c>
    </row>
    <row r="5" spans="1:2" x14ac:dyDescent="0.25">
      <c r="A5" s="2" t="s">
        <v>434</v>
      </c>
      <c r="B5" s="4"/>
    </row>
    <row r="6" spans="1:2" x14ac:dyDescent="0.25">
      <c r="A6" s="2" t="s">
        <v>432</v>
      </c>
      <c r="B6" s="7">
        <v>46554</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7"/>
  <sheetViews>
    <sheetView showGridLines="0" workbookViewId="0"/>
  </sheetViews>
  <sheetFormatPr defaultRowHeight="15" x14ac:dyDescent="0.25"/>
  <cols>
    <col min="1" max="2" width="36.5703125" bestFit="1" customWidth="1"/>
    <col min="3" max="3" width="12.28515625" bestFit="1" customWidth="1"/>
    <col min="4" max="4" width="12" bestFit="1" customWidth="1"/>
    <col min="5" max="5" width="12.28515625" bestFit="1" customWidth="1"/>
    <col min="6" max="6" width="12.5703125" bestFit="1" customWidth="1"/>
    <col min="7" max="7" width="9.28515625" bestFit="1" customWidth="1"/>
    <col min="8" max="8" width="12" bestFit="1" customWidth="1"/>
    <col min="9" max="10" width="12.28515625" bestFit="1" customWidth="1"/>
    <col min="11" max="11" width="12" bestFit="1" customWidth="1"/>
    <col min="12" max="13" width="12.5703125" bestFit="1" customWidth="1"/>
  </cols>
  <sheetData>
    <row r="1" spans="1:13" ht="15" customHeight="1" x14ac:dyDescent="0.25">
      <c r="A1" s="8" t="s">
        <v>435</v>
      </c>
      <c r="B1" s="8" t="s">
        <v>1</v>
      </c>
      <c r="C1" s="8"/>
      <c r="D1" s="1"/>
      <c r="E1" s="1"/>
      <c r="F1" s="1"/>
      <c r="G1" s="1"/>
      <c r="H1" s="1"/>
      <c r="I1" s="1"/>
      <c r="J1" s="1"/>
      <c r="K1" s="1"/>
      <c r="L1" s="1"/>
      <c r="M1" s="1"/>
    </row>
    <row r="2" spans="1:13" x14ac:dyDescent="0.25">
      <c r="A2" s="8"/>
      <c r="B2" s="1" t="s">
        <v>2</v>
      </c>
      <c r="C2" s="1" t="s">
        <v>27</v>
      </c>
      <c r="D2" s="1" t="s">
        <v>436</v>
      </c>
      <c r="E2" s="1" t="s">
        <v>437</v>
      </c>
      <c r="F2" s="1" t="s">
        <v>438</v>
      </c>
      <c r="G2" s="47">
        <v>41767</v>
      </c>
      <c r="H2" s="1" t="s">
        <v>400</v>
      </c>
      <c r="I2" s="1" t="s">
        <v>439</v>
      </c>
      <c r="J2" s="1" t="s">
        <v>440</v>
      </c>
      <c r="K2" s="1" t="s">
        <v>441</v>
      </c>
      <c r="L2" s="1" t="s">
        <v>442</v>
      </c>
      <c r="M2" s="1" t="s">
        <v>443</v>
      </c>
    </row>
    <row r="3" spans="1:13" x14ac:dyDescent="0.25">
      <c r="A3" s="2" t="s">
        <v>444</v>
      </c>
      <c r="B3" s="7">
        <v>1727000</v>
      </c>
      <c r="C3" s="7">
        <v>0</v>
      </c>
      <c r="D3" s="4"/>
      <c r="E3" s="4"/>
      <c r="F3" s="4"/>
      <c r="G3" s="4"/>
      <c r="H3" s="4"/>
      <c r="I3" s="4"/>
      <c r="J3" s="4"/>
      <c r="K3" s="4"/>
      <c r="L3" s="4"/>
      <c r="M3" s="4"/>
    </row>
    <row r="4" spans="1:13" x14ac:dyDescent="0.25">
      <c r="A4" s="2" t="s">
        <v>445</v>
      </c>
      <c r="B4" s="6">
        <v>1286801</v>
      </c>
      <c r="C4" s="4"/>
      <c r="D4" s="4"/>
      <c r="E4" s="4"/>
      <c r="F4" s="4"/>
      <c r="G4" s="4"/>
      <c r="H4" s="4"/>
      <c r="I4" s="4"/>
      <c r="J4" s="4"/>
      <c r="K4" s="4"/>
      <c r="L4" s="4"/>
      <c r="M4" s="4"/>
    </row>
    <row r="5" spans="1:13" ht="30" x14ac:dyDescent="0.25">
      <c r="A5" s="2" t="s">
        <v>446</v>
      </c>
      <c r="B5" s="6">
        <v>1559423</v>
      </c>
      <c r="C5" s="4">
        <v>0</v>
      </c>
      <c r="D5" s="4"/>
      <c r="E5" s="4"/>
      <c r="F5" s="4"/>
      <c r="G5" s="4"/>
      <c r="H5" s="4"/>
      <c r="I5" s="4"/>
      <c r="J5" s="4"/>
      <c r="K5" s="4"/>
      <c r="L5" s="4"/>
      <c r="M5" s="4"/>
    </row>
    <row r="6" spans="1:13" ht="30" x14ac:dyDescent="0.25">
      <c r="A6" s="2" t="s">
        <v>396</v>
      </c>
      <c r="B6" s="6">
        <v>145315</v>
      </c>
      <c r="C6" s="4">
        <v>0</v>
      </c>
      <c r="D6" s="4"/>
      <c r="E6" s="4"/>
      <c r="F6" s="4"/>
      <c r="G6" s="4"/>
      <c r="H6" s="4"/>
      <c r="I6" s="4"/>
      <c r="J6" s="4"/>
      <c r="K6" s="4"/>
      <c r="L6" s="4"/>
      <c r="M6" s="4"/>
    </row>
    <row r="7" spans="1:13" ht="30" x14ac:dyDescent="0.25">
      <c r="A7" s="2" t="s">
        <v>447</v>
      </c>
      <c r="B7" s="6">
        <v>389397</v>
      </c>
      <c r="C7" s="4">
        <v>0</v>
      </c>
      <c r="D7" s="4"/>
      <c r="E7" s="4">
        <v>0</v>
      </c>
      <c r="F7" s="4"/>
      <c r="G7" s="4"/>
      <c r="H7" s="4"/>
      <c r="I7" s="4"/>
      <c r="J7" s="4"/>
      <c r="K7" s="4"/>
      <c r="L7" s="4"/>
      <c r="M7" s="4"/>
    </row>
    <row r="8" spans="1:13" ht="30" x14ac:dyDescent="0.25">
      <c r="A8" s="2" t="s">
        <v>77</v>
      </c>
      <c r="B8" s="6">
        <v>-107784</v>
      </c>
      <c r="C8" s="4"/>
      <c r="D8" s="4"/>
      <c r="E8" s="4"/>
      <c r="F8" s="4"/>
      <c r="G8" s="4"/>
      <c r="H8" s="4"/>
      <c r="I8" s="4"/>
      <c r="J8" s="4"/>
      <c r="K8" s="4"/>
      <c r="L8" s="4"/>
      <c r="M8" s="4"/>
    </row>
    <row r="9" spans="1:13" x14ac:dyDescent="0.25">
      <c r="A9" s="2" t="s">
        <v>38</v>
      </c>
      <c r="B9" s="6">
        <v>145578</v>
      </c>
      <c r="C9" s="4"/>
      <c r="D9" s="4"/>
      <c r="E9" s="4"/>
      <c r="F9" s="4"/>
      <c r="G9" s="4"/>
      <c r="H9" s="4"/>
      <c r="I9" s="4"/>
      <c r="J9" s="4"/>
      <c r="K9" s="4"/>
      <c r="L9" s="4"/>
      <c r="M9" s="4"/>
    </row>
    <row r="10" spans="1:13" ht="30" x14ac:dyDescent="0.25">
      <c r="A10" s="2" t="s">
        <v>78</v>
      </c>
      <c r="B10" s="6">
        <v>-436215</v>
      </c>
      <c r="C10" s="4">
        <v>0</v>
      </c>
      <c r="D10" s="4"/>
      <c r="E10" s="4"/>
      <c r="F10" s="4"/>
      <c r="G10" s="4"/>
      <c r="H10" s="4"/>
      <c r="I10" s="4"/>
      <c r="J10" s="4"/>
      <c r="K10" s="4"/>
      <c r="L10" s="4"/>
      <c r="M10" s="4"/>
    </row>
    <row r="11" spans="1:13" x14ac:dyDescent="0.25">
      <c r="A11" s="2" t="s">
        <v>448</v>
      </c>
      <c r="B11" s="4"/>
      <c r="C11" s="4"/>
      <c r="D11" s="9">
        <v>2.04</v>
      </c>
      <c r="E11" s="4"/>
      <c r="F11" s="4"/>
      <c r="G11" s="4"/>
      <c r="H11" s="4"/>
      <c r="I11" s="4"/>
      <c r="J11" s="4"/>
      <c r="K11" s="4"/>
      <c r="L11" s="4"/>
      <c r="M11" s="4"/>
    </row>
    <row r="12" spans="1:13" x14ac:dyDescent="0.25">
      <c r="A12" s="2" t="s">
        <v>136</v>
      </c>
      <c r="B12" s="6">
        <v>87755</v>
      </c>
      <c r="C12" s="4"/>
      <c r="D12" s="4"/>
      <c r="E12" s="4"/>
      <c r="F12" s="4"/>
      <c r="G12" s="4"/>
      <c r="H12" s="4"/>
      <c r="I12" s="4"/>
      <c r="J12" s="4"/>
      <c r="K12" s="4"/>
      <c r="L12" s="4"/>
      <c r="M12" s="4"/>
    </row>
    <row r="13" spans="1:13" x14ac:dyDescent="0.25">
      <c r="A13" s="2" t="s">
        <v>449</v>
      </c>
      <c r="B13" s="4"/>
      <c r="C13" s="4"/>
      <c r="D13" s="4"/>
      <c r="E13" s="4"/>
      <c r="F13" s="4"/>
      <c r="G13" s="4"/>
      <c r="H13" s="4"/>
      <c r="I13" s="4"/>
      <c r="J13" s="4"/>
      <c r="K13" s="4"/>
      <c r="L13" s="4"/>
      <c r="M13" s="4"/>
    </row>
    <row r="14" spans="1:13" x14ac:dyDescent="0.25">
      <c r="A14" s="2" t="s">
        <v>402</v>
      </c>
      <c r="B14" s="4"/>
      <c r="C14" s="4"/>
      <c r="D14" s="4"/>
      <c r="E14" s="4"/>
      <c r="F14" s="6">
        <v>115000</v>
      </c>
      <c r="G14" s="4"/>
      <c r="H14" s="4"/>
      <c r="I14" s="4"/>
      <c r="J14" s="4"/>
      <c r="K14" s="4"/>
      <c r="L14" s="4"/>
      <c r="M14" s="4"/>
    </row>
    <row r="15" spans="1:13" x14ac:dyDescent="0.25">
      <c r="A15" s="2" t="s">
        <v>450</v>
      </c>
      <c r="B15" s="5">
        <v>42094</v>
      </c>
      <c r="C15" s="4"/>
      <c r="D15" s="4"/>
      <c r="E15" s="4"/>
      <c r="F15" s="4"/>
      <c r="G15" s="4"/>
      <c r="H15" s="4"/>
      <c r="I15" s="4"/>
      <c r="J15" s="4"/>
      <c r="K15" s="4"/>
      <c r="L15" s="4"/>
      <c r="M15" s="4"/>
    </row>
    <row r="16" spans="1:13" ht="30" x14ac:dyDescent="0.25">
      <c r="A16" s="2" t="s">
        <v>451</v>
      </c>
      <c r="B16" s="46">
        <v>0.08</v>
      </c>
      <c r="C16" s="4"/>
      <c r="D16" s="4"/>
      <c r="E16" s="4"/>
      <c r="F16" s="46">
        <v>0.08</v>
      </c>
      <c r="G16" s="4"/>
      <c r="H16" s="4"/>
      <c r="I16" s="4"/>
      <c r="J16" s="4"/>
      <c r="K16" s="4"/>
      <c r="L16" s="4"/>
      <c r="M16" s="4"/>
    </row>
    <row r="17" spans="1:13" ht="30" x14ac:dyDescent="0.25">
      <c r="A17" s="2" t="s">
        <v>452</v>
      </c>
      <c r="B17" s="46">
        <v>0.05</v>
      </c>
      <c r="C17" s="4"/>
      <c r="D17" s="4"/>
      <c r="E17" s="4"/>
      <c r="F17" s="4"/>
      <c r="G17" s="4"/>
      <c r="H17" s="4"/>
      <c r="I17" s="4"/>
      <c r="J17" s="4"/>
      <c r="K17" s="4"/>
      <c r="L17" s="4"/>
      <c r="M17" s="4"/>
    </row>
    <row r="18" spans="1:13" x14ac:dyDescent="0.25">
      <c r="A18" s="2" t="s">
        <v>444</v>
      </c>
      <c r="B18" s="6">
        <v>115000</v>
      </c>
      <c r="C18" s="4"/>
      <c r="D18" s="4"/>
      <c r="E18" s="4"/>
      <c r="F18" s="4"/>
      <c r="G18" s="4"/>
      <c r="H18" s="4"/>
      <c r="I18" s="4"/>
      <c r="J18" s="4"/>
      <c r="K18" s="4"/>
      <c r="L18" s="4"/>
      <c r="M18" s="4"/>
    </row>
    <row r="19" spans="1:13" x14ac:dyDescent="0.25">
      <c r="A19" s="2" t="s">
        <v>453</v>
      </c>
      <c r="B19" s="6">
        <v>55000</v>
      </c>
      <c r="C19" s="4"/>
      <c r="D19" s="4"/>
      <c r="E19" s="4"/>
      <c r="F19" s="4"/>
      <c r="G19" s="4"/>
      <c r="H19" s="4"/>
      <c r="I19" s="4"/>
      <c r="J19" s="4"/>
      <c r="K19" s="4"/>
      <c r="L19" s="4"/>
      <c r="M19" s="4"/>
    </row>
    <row r="20" spans="1:13" ht="150" x14ac:dyDescent="0.25">
      <c r="A20" s="2" t="s">
        <v>454</v>
      </c>
      <c r="B20" s="4" t="s">
        <v>455</v>
      </c>
      <c r="C20" s="4"/>
      <c r="D20" s="4"/>
      <c r="E20" s="4"/>
      <c r="F20" s="4"/>
      <c r="G20" s="4"/>
      <c r="H20" s="4"/>
      <c r="I20" s="4"/>
      <c r="J20" s="4"/>
      <c r="K20" s="4"/>
      <c r="L20" s="4"/>
      <c r="M20" s="4"/>
    </row>
    <row r="21" spans="1:13" x14ac:dyDescent="0.25">
      <c r="A21" s="2" t="s">
        <v>389</v>
      </c>
      <c r="B21" s="6">
        <v>28211</v>
      </c>
      <c r="C21" s="4"/>
      <c r="D21" s="4"/>
      <c r="E21" s="4"/>
      <c r="F21" s="6">
        <v>84506</v>
      </c>
      <c r="G21" s="4"/>
      <c r="H21" s="4"/>
      <c r="I21" s="4"/>
      <c r="J21" s="4"/>
      <c r="K21" s="4"/>
      <c r="L21" s="4"/>
      <c r="M21" s="4"/>
    </row>
    <row r="22" spans="1:13" x14ac:dyDescent="0.25">
      <c r="A22" s="2" t="s">
        <v>445</v>
      </c>
      <c r="B22" s="6">
        <v>84506</v>
      </c>
      <c r="C22" s="4"/>
      <c r="D22" s="4"/>
      <c r="E22" s="4"/>
      <c r="F22" s="4"/>
      <c r="G22" s="4"/>
      <c r="H22" s="4"/>
      <c r="I22" s="4"/>
      <c r="J22" s="4"/>
      <c r="K22" s="4"/>
      <c r="L22" s="4"/>
      <c r="M22" s="4"/>
    </row>
    <row r="23" spans="1:13" ht="30" x14ac:dyDescent="0.25">
      <c r="A23" s="2" t="s">
        <v>446</v>
      </c>
      <c r="B23" s="6">
        <v>56295</v>
      </c>
      <c r="C23" s="4"/>
      <c r="D23" s="4"/>
      <c r="E23" s="4"/>
      <c r="F23" s="4"/>
      <c r="G23" s="4"/>
      <c r="H23" s="4"/>
      <c r="I23" s="4"/>
      <c r="J23" s="4"/>
      <c r="K23" s="4"/>
      <c r="L23" s="4"/>
      <c r="M23" s="4"/>
    </row>
    <row r="24" spans="1:13" ht="30" x14ac:dyDescent="0.25">
      <c r="A24" s="2" t="s">
        <v>396</v>
      </c>
      <c r="B24" s="6">
        <v>65321</v>
      </c>
      <c r="C24" s="4"/>
      <c r="D24" s="4"/>
      <c r="E24" s="4"/>
      <c r="F24" s="4"/>
      <c r="G24" s="4"/>
      <c r="H24" s="4"/>
      <c r="I24" s="4"/>
      <c r="J24" s="4"/>
      <c r="K24" s="4"/>
      <c r="L24" s="4"/>
      <c r="M24" s="4"/>
    </row>
    <row r="25" spans="1:13" ht="30" x14ac:dyDescent="0.25">
      <c r="A25" s="2" t="s">
        <v>447</v>
      </c>
      <c r="B25" s="6">
        <v>91960</v>
      </c>
      <c r="C25" s="4"/>
      <c r="D25" s="4"/>
      <c r="E25" s="4"/>
      <c r="F25" s="4"/>
      <c r="G25" s="4"/>
      <c r="H25" s="4"/>
      <c r="I25" s="4"/>
      <c r="J25" s="4"/>
      <c r="K25" s="4"/>
      <c r="L25" s="4"/>
      <c r="M25" s="4"/>
    </row>
    <row r="26" spans="1:13" ht="30" x14ac:dyDescent="0.25">
      <c r="A26" s="2" t="s">
        <v>77</v>
      </c>
      <c r="B26" s="6">
        <v>26639</v>
      </c>
      <c r="C26" s="4"/>
      <c r="D26" s="4"/>
      <c r="E26" s="4"/>
      <c r="F26" s="4"/>
      <c r="G26" s="4"/>
      <c r="H26" s="4"/>
      <c r="I26" s="4"/>
      <c r="J26" s="4"/>
      <c r="K26" s="4"/>
      <c r="L26" s="4"/>
      <c r="M26" s="4"/>
    </row>
    <row r="27" spans="1:13" x14ac:dyDescent="0.25">
      <c r="A27" s="2" t="s">
        <v>38</v>
      </c>
      <c r="B27" s="6">
        <v>65321</v>
      </c>
      <c r="C27" s="4"/>
      <c r="D27" s="4"/>
      <c r="E27" s="4"/>
      <c r="F27" s="4"/>
      <c r="G27" s="4"/>
      <c r="H27" s="4"/>
      <c r="I27" s="4"/>
      <c r="J27" s="4"/>
      <c r="K27" s="4"/>
      <c r="L27" s="4"/>
      <c r="M27" s="4"/>
    </row>
    <row r="28" spans="1:13" x14ac:dyDescent="0.25">
      <c r="A28" s="2" t="s">
        <v>456</v>
      </c>
      <c r="B28" s="6">
        <v>54875</v>
      </c>
      <c r="C28" s="4"/>
      <c r="D28" s="4"/>
      <c r="E28" s="4"/>
      <c r="F28" s="4"/>
      <c r="G28" s="4"/>
      <c r="H28" s="4"/>
      <c r="I28" s="4"/>
      <c r="J28" s="4"/>
      <c r="K28" s="4"/>
      <c r="L28" s="4"/>
      <c r="M28" s="4"/>
    </row>
    <row r="29" spans="1:13" ht="30" x14ac:dyDescent="0.25">
      <c r="A29" s="2" t="s">
        <v>457</v>
      </c>
      <c r="B29" s="4"/>
      <c r="C29" s="4"/>
      <c r="D29" s="4"/>
      <c r="E29" s="4"/>
      <c r="F29" s="4"/>
      <c r="G29" s="4"/>
      <c r="H29" s="4"/>
      <c r="I29" s="4"/>
      <c r="J29" s="4"/>
      <c r="K29" s="4"/>
      <c r="L29" s="4"/>
      <c r="M29" s="4"/>
    </row>
    <row r="30" spans="1:13" ht="30" x14ac:dyDescent="0.25">
      <c r="A30" s="2" t="s">
        <v>398</v>
      </c>
      <c r="B30" s="6">
        <v>1189299</v>
      </c>
      <c r="C30" s="4"/>
      <c r="D30" s="4"/>
      <c r="E30" s="4"/>
      <c r="F30" s="4"/>
      <c r="G30" s="4"/>
      <c r="H30" s="4"/>
      <c r="I30" s="4"/>
      <c r="J30" s="4"/>
      <c r="K30" s="4"/>
      <c r="L30" s="4"/>
      <c r="M30" s="4"/>
    </row>
    <row r="31" spans="1:13" x14ac:dyDescent="0.25">
      <c r="A31" s="2" t="s">
        <v>458</v>
      </c>
      <c r="B31" s="4"/>
      <c r="C31" s="4"/>
      <c r="D31" s="4"/>
      <c r="E31" s="4"/>
      <c r="F31" s="4"/>
      <c r="G31" s="4"/>
      <c r="H31" s="4"/>
      <c r="I31" s="4"/>
      <c r="J31" s="4"/>
      <c r="K31" s="4"/>
      <c r="L31" s="4"/>
      <c r="M31" s="4"/>
    </row>
    <row r="32" spans="1:13" x14ac:dyDescent="0.25">
      <c r="A32" s="2" t="s">
        <v>402</v>
      </c>
      <c r="B32" s="6">
        <v>115000</v>
      </c>
      <c r="C32" s="4"/>
      <c r="D32" s="4"/>
      <c r="E32" s="4"/>
      <c r="F32" s="4"/>
      <c r="G32" s="4"/>
      <c r="H32" s="4"/>
      <c r="I32" s="4"/>
      <c r="J32" s="4"/>
      <c r="K32" s="4"/>
      <c r="L32" s="4"/>
      <c r="M32" s="4"/>
    </row>
    <row r="33" spans="1:13" x14ac:dyDescent="0.25">
      <c r="A33" s="2" t="s">
        <v>450</v>
      </c>
      <c r="B33" s="5">
        <v>42094</v>
      </c>
      <c r="C33" s="4"/>
      <c r="D33" s="4"/>
      <c r="E33" s="4"/>
      <c r="F33" s="4"/>
      <c r="G33" s="4"/>
      <c r="H33" s="4"/>
      <c r="I33" s="4"/>
      <c r="J33" s="4"/>
      <c r="K33" s="4"/>
      <c r="L33" s="4"/>
      <c r="M33" s="4"/>
    </row>
    <row r="34" spans="1:13" ht="30" x14ac:dyDescent="0.25">
      <c r="A34" s="2" t="s">
        <v>452</v>
      </c>
      <c r="B34" s="46">
        <v>0.05</v>
      </c>
      <c r="C34" s="4"/>
      <c r="D34" s="4"/>
      <c r="E34" s="4"/>
      <c r="F34" s="4"/>
      <c r="G34" s="4"/>
      <c r="H34" s="4"/>
      <c r="I34" s="4"/>
      <c r="J34" s="4"/>
      <c r="K34" s="4"/>
      <c r="L34" s="4"/>
      <c r="M34" s="4"/>
    </row>
    <row r="35" spans="1:13" x14ac:dyDescent="0.25">
      <c r="A35" s="2" t="s">
        <v>444</v>
      </c>
      <c r="B35" s="6">
        <v>110000</v>
      </c>
      <c r="C35" s="4"/>
      <c r="D35" s="4"/>
      <c r="E35" s="4"/>
      <c r="F35" s="4"/>
      <c r="G35" s="4"/>
      <c r="H35" s="4"/>
      <c r="I35" s="4"/>
      <c r="J35" s="4"/>
      <c r="K35" s="4"/>
      <c r="L35" s="4"/>
      <c r="M35" s="4"/>
    </row>
    <row r="36" spans="1:13" ht="120" x14ac:dyDescent="0.25">
      <c r="A36" s="2" t="s">
        <v>454</v>
      </c>
      <c r="B36" s="4" t="s">
        <v>459</v>
      </c>
      <c r="C36" s="4"/>
      <c r="D36" s="4"/>
      <c r="E36" s="4"/>
      <c r="F36" s="4"/>
      <c r="G36" s="4"/>
      <c r="H36" s="4"/>
      <c r="I36" s="4"/>
      <c r="J36" s="4"/>
      <c r="K36" s="4"/>
      <c r="L36" s="4"/>
      <c r="M36" s="4"/>
    </row>
    <row r="37" spans="1:13" x14ac:dyDescent="0.25">
      <c r="A37" s="2" t="s">
        <v>389</v>
      </c>
      <c r="B37" s="6">
        <v>31883</v>
      </c>
      <c r="C37" s="4"/>
      <c r="D37" s="4"/>
      <c r="E37" s="4"/>
      <c r="F37" s="6">
        <v>80028</v>
      </c>
      <c r="G37" s="4"/>
      <c r="H37" s="4"/>
      <c r="I37" s="4"/>
      <c r="J37" s="4"/>
      <c r="K37" s="4"/>
      <c r="L37" s="4"/>
      <c r="M37" s="4"/>
    </row>
    <row r="38" spans="1:13" x14ac:dyDescent="0.25">
      <c r="A38" s="2" t="s">
        <v>445</v>
      </c>
      <c r="B38" s="6">
        <v>14543</v>
      </c>
      <c r="C38" s="4"/>
      <c r="D38" s="4"/>
      <c r="E38" s="4"/>
      <c r="F38" s="4"/>
      <c r="G38" s="4"/>
      <c r="H38" s="4"/>
      <c r="I38" s="4"/>
      <c r="J38" s="4"/>
      <c r="K38" s="4"/>
      <c r="L38" s="4"/>
      <c r="M38" s="4"/>
    </row>
    <row r="39" spans="1:13" ht="30" x14ac:dyDescent="0.25">
      <c r="A39" s="2" t="s">
        <v>446</v>
      </c>
      <c r="B39" s="6">
        <v>48145</v>
      </c>
      <c r="C39" s="4"/>
      <c r="D39" s="4"/>
      <c r="E39" s="4"/>
      <c r="F39" s="4"/>
      <c r="G39" s="4"/>
      <c r="H39" s="4"/>
      <c r="I39" s="4"/>
      <c r="J39" s="4"/>
      <c r="K39" s="4"/>
      <c r="L39" s="4"/>
      <c r="M39" s="4"/>
    </row>
    <row r="40" spans="1:13" x14ac:dyDescent="0.25">
      <c r="A40" s="2" t="s">
        <v>456</v>
      </c>
      <c r="B40" s="6">
        <v>115835</v>
      </c>
      <c r="C40" s="4"/>
      <c r="D40" s="4"/>
      <c r="E40" s="4"/>
      <c r="F40" s="4"/>
      <c r="G40" s="4"/>
      <c r="H40" s="4"/>
      <c r="I40" s="4"/>
      <c r="J40" s="4"/>
      <c r="K40" s="4"/>
      <c r="L40" s="4"/>
      <c r="M40" s="4"/>
    </row>
    <row r="41" spans="1:13" x14ac:dyDescent="0.25">
      <c r="A41" s="2" t="s">
        <v>460</v>
      </c>
      <c r="B41" s="4"/>
      <c r="C41" s="4"/>
      <c r="D41" s="4"/>
      <c r="E41" s="4"/>
      <c r="F41" s="4"/>
      <c r="G41" s="4"/>
      <c r="H41" s="4"/>
      <c r="I41" s="4"/>
      <c r="J41" s="4"/>
      <c r="K41" s="4"/>
      <c r="L41" s="4"/>
      <c r="M41" s="4"/>
    </row>
    <row r="42" spans="1:13" x14ac:dyDescent="0.25">
      <c r="A42" s="2" t="s">
        <v>402</v>
      </c>
      <c r="B42" s="4"/>
      <c r="C42" s="4"/>
      <c r="D42" s="4"/>
      <c r="E42" s="4"/>
      <c r="F42" s="4"/>
      <c r="G42" s="6">
        <v>100000</v>
      </c>
      <c r="H42" s="4"/>
      <c r="I42" s="4"/>
      <c r="J42" s="4"/>
      <c r="K42" s="4"/>
      <c r="L42" s="4"/>
      <c r="M42" s="4"/>
    </row>
    <row r="43" spans="1:13" x14ac:dyDescent="0.25">
      <c r="A43" s="2" t="s">
        <v>450</v>
      </c>
      <c r="B43" s="5">
        <v>41951</v>
      </c>
      <c r="C43" s="4"/>
      <c r="D43" s="4"/>
      <c r="E43" s="4"/>
      <c r="F43" s="4"/>
      <c r="G43" s="4"/>
      <c r="H43" s="4"/>
      <c r="I43" s="4"/>
      <c r="J43" s="4"/>
      <c r="K43" s="4"/>
      <c r="L43" s="4"/>
      <c r="M43" s="4"/>
    </row>
    <row r="44" spans="1:13" ht="30" x14ac:dyDescent="0.25">
      <c r="A44" s="2" t="s">
        <v>451</v>
      </c>
      <c r="B44" s="4"/>
      <c r="C44" s="4"/>
      <c r="D44" s="4"/>
      <c r="E44" s="4"/>
      <c r="F44" s="4"/>
      <c r="G44" s="46">
        <v>0.12</v>
      </c>
      <c r="H44" s="4"/>
      <c r="I44" s="4"/>
      <c r="J44" s="4"/>
      <c r="K44" s="4"/>
      <c r="L44" s="4"/>
      <c r="M44" s="4"/>
    </row>
    <row r="45" spans="1:13" ht="75" x14ac:dyDescent="0.25">
      <c r="A45" s="2" t="s">
        <v>454</v>
      </c>
      <c r="B45" s="4" t="s">
        <v>461</v>
      </c>
      <c r="C45" s="4"/>
      <c r="D45" s="4"/>
      <c r="E45" s="4"/>
      <c r="F45" s="4"/>
      <c r="G45" s="4"/>
      <c r="H45" s="4"/>
      <c r="I45" s="4"/>
      <c r="J45" s="4"/>
      <c r="K45" s="4"/>
      <c r="L45" s="4"/>
      <c r="M45" s="4"/>
    </row>
    <row r="46" spans="1:13" x14ac:dyDescent="0.25">
      <c r="A46" s="2" t="s">
        <v>389</v>
      </c>
      <c r="B46" s="4">
        <v>381</v>
      </c>
      <c r="C46" s="4"/>
      <c r="D46" s="4"/>
      <c r="E46" s="4"/>
      <c r="F46" s="4"/>
      <c r="G46" s="6">
        <v>129359</v>
      </c>
      <c r="H46" s="4"/>
      <c r="I46" s="4"/>
      <c r="J46" s="4"/>
      <c r="K46" s="4"/>
      <c r="L46" s="4"/>
      <c r="M46" s="4"/>
    </row>
    <row r="47" spans="1:13" x14ac:dyDescent="0.25">
      <c r="A47" s="2" t="s">
        <v>445</v>
      </c>
      <c r="B47" s="6">
        <v>129359</v>
      </c>
      <c r="C47" s="4"/>
      <c r="D47" s="4"/>
      <c r="E47" s="4"/>
      <c r="F47" s="4"/>
      <c r="G47" s="4"/>
      <c r="H47" s="4"/>
      <c r="I47" s="4"/>
      <c r="J47" s="4"/>
      <c r="K47" s="4"/>
      <c r="L47" s="4"/>
      <c r="M47" s="4"/>
    </row>
    <row r="48" spans="1:13" ht="30" x14ac:dyDescent="0.25">
      <c r="A48" s="2" t="s">
        <v>446</v>
      </c>
      <c r="B48" s="6">
        <v>128978</v>
      </c>
      <c r="C48" s="4"/>
      <c r="D48" s="4"/>
      <c r="E48" s="4"/>
      <c r="F48" s="4"/>
      <c r="G48" s="4"/>
      <c r="H48" s="4"/>
      <c r="I48" s="4"/>
      <c r="J48" s="4"/>
      <c r="K48" s="4"/>
      <c r="L48" s="4"/>
      <c r="M48" s="4"/>
    </row>
    <row r="49" spans="1:13" ht="30" x14ac:dyDescent="0.25">
      <c r="A49" s="2" t="s">
        <v>396</v>
      </c>
      <c r="B49" s="6">
        <v>50000</v>
      </c>
      <c r="C49" s="4"/>
      <c r="D49" s="4"/>
      <c r="E49" s="4"/>
      <c r="F49" s="4"/>
      <c r="G49" s="4"/>
      <c r="H49" s="4"/>
      <c r="I49" s="4"/>
      <c r="J49" s="4"/>
      <c r="K49" s="4"/>
      <c r="L49" s="4"/>
      <c r="M49" s="4"/>
    </row>
    <row r="50" spans="1:13" ht="30" x14ac:dyDescent="0.25">
      <c r="A50" s="2" t="s">
        <v>447</v>
      </c>
      <c r="B50" s="6">
        <v>96571</v>
      </c>
      <c r="C50" s="4"/>
      <c r="D50" s="4"/>
      <c r="E50" s="4"/>
      <c r="F50" s="4"/>
      <c r="G50" s="4"/>
      <c r="H50" s="4"/>
      <c r="I50" s="4"/>
      <c r="J50" s="4"/>
      <c r="K50" s="4"/>
      <c r="L50" s="4"/>
      <c r="M50" s="4"/>
    </row>
    <row r="51" spans="1:13" ht="30" x14ac:dyDescent="0.25">
      <c r="A51" s="2" t="s">
        <v>77</v>
      </c>
      <c r="B51" s="6">
        <v>46571</v>
      </c>
      <c r="C51" s="4"/>
      <c r="D51" s="4"/>
      <c r="E51" s="4"/>
      <c r="F51" s="4"/>
      <c r="G51" s="4"/>
      <c r="H51" s="4"/>
      <c r="I51" s="4"/>
      <c r="J51" s="4"/>
      <c r="K51" s="4"/>
      <c r="L51" s="4"/>
      <c r="M51" s="4"/>
    </row>
    <row r="52" spans="1:13" x14ac:dyDescent="0.25">
      <c r="A52" s="2" t="s">
        <v>38</v>
      </c>
      <c r="B52" s="6">
        <v>50000</v>
      </c>
      <c r="C52" s="4"/>
      <c r="D52" s="4"/>
      <c r="E52" s="4"/>
      <c r="F52" s="4"/>
      <c r="G52" s="4"/>
      <c r="H52" s="4"/>
      <c r="I52" s="4"/>
      <c r="J52" s="4"/>
      <c r="K52" s="4"/>
      <c r="L52" s="4"/>
      <c r="M52" s="4"/>
    </row>
    <row r="53" spans="1:13" x14ac:dyDescent="0.25">
      <c r="A53" s="2" t="s">
        <v>456</v>
      </c>
      <c r="B53" s="6">
        <v>57118</v>
      </c>
      <c r="C53" s="4"/>
      <c r="D53" s="4"/>
      <c r="E53" s="4"/>
      <c r="F53" s="4"/>
      <c r="G53" s="4"/>
      <c r="H53" s="4"/>
      <c r="I53" s="4"/>
      <c r="J53" s="4"/>
      <c r="K53" s="4"/>
      <c r="L53" s="4"/>
      <c r="M53" s="4"/>
    </row>
    <row r="54" spans="1:13" x14ac:dyDescent="0.25">
      <c r="A54" s="2" t="s">
        <v>462</v>
      </c>
      <c r="B54" s="46">
        <v>1.3</v>
      </c>
      <c r="C54" s="4"/>
      <c r="D54" s="4"/>
      <c r="E54" s="4"/>
      <c r="F54" s="4"/>
      <c r="G54" s="4"/>
      <c r="H54" s="4"/>
      <c r="I54" s="4"/>
      <c r="J54" s="4"/>
      <c r="K54" s="4"/>
      <c r="L54" s="4"/>
      <c r="M54" s="4"/>
    </row>
    <row r="55" spans="1:13" ht="30" x14ac:dyDescent="0.25">
      <c r="A55" s="2" t="s">
        <v>78</v>
      </c>
      <c r="B55" s="6">
        <v>28333</v>
      </c>
      <c r="C55" s="4"/>
      <c r="D55" s="4"/>
      <c r="E55" s="4"/>
      <c r="F55" s="4"/>
      <c r="G55" s="4"/>
      <c r="H55" s="4"/>
      <c r="I55" s="4"/>
      <c r="J55" s="4"/>
      <c r="K55" s="4"/>
      <c r="L55" s="4"/>
      <c r="M55" s="4"/>
    </row>
    <row r="56" spans="1:13" ht="30" x14ac:dyDescent="0.25">
      <c r="A56" s="2" t="s">
        <v>463</v>
      </c>
      <c r="B56" s="4"/>
      <c r="C56" s="4"/>
      <c r="D56" s="4"/>
      <c r="E56" s="4"/>
      <c r="F56" s="4"/>
      <c r="G56" s="4"/>
      <c r="H56" s="4"/>
      <c r="I56" s="4"/>
      <c r="J56" s="4"/>
      <c r="K56" s="4"/>
      <c r="L56" s="4"/>
      <c r="M56" s="4"/>
    </row>
    <row r="57" spans="1:13" ht="30" x14ac:dyDescent="0.25">
      <c r="A57" s="2" t="s">
        <v>398</v>
      </c>
      <c r="B57" s="6">
        <v>568064</v>
      </c>
      <c r="C57" s="4"/>
      <c r="D57" s="4"/>
      <c r="E57" s="4"/>
      <c r="F57" s="4"/>
      <c r="G57" s="4"/>
      <c r="H57" s="4"/>
      <c r="I57" s="4"/>
      <c r="J57" s="4"/>
      <c r="K57" s="4"/>
      <c r="L57" s="4"/>
      <c r="M57" s="4"/>
    </row>
    <row r="58" spans="1:13" x14ac:dyDescent="0.25">
      <c r="A58" s="2" t="s">
        <v>464</v>
      </c>
      <c r="B58" s="4"/>
      <c r="C58" s="4"/>
      <c r="D58" s="4"/>
      <c r="E58" s="4"/>
      <c r="F58" s="4"/>
      <c r="G58" s="4"/>
      <c r="H58" s="4"/>
      <c r="I58" s="4"/>
      <c r="J58" s="4"/>
      <c r="K58" s="4"/>
      <c r="L58" s="4"/>
      <c r="M58" s="4"/>
    </row>
    <row r="59" spans="1:13" x14ac:dyDescent="0.25">
      <c r="A59" s="2" t="s">
        <v>402</v>
      </c>
      <c r="B59" s="4"/>
      <c r="C59" s="4"/>
      <c r="D59" s="6">
        <v>1105000</v>
      </c>
      <c r="E59" s="4"/>
      <c r="F59" s="4"/>
      <c r="G59" s="4"/>
      <c r="H59" s="4"/>
      <c r="I59" s="4"/>
      <c r="J59" s="4"/>
      <c r="K59" s="4"/>
      <c r="L59" s="4"/>
      <c r="M59" s="4"/>
    </row>
    <row r="60" spans="1:13" x14ac:dyDescent="0.25">
      <c r="A60" s="2" t="s">
        <v>450</v>
      </c>
      <c r="B60" s="5">
        <v>42312</v>
      </c>
      <c r="C60" s="4"/>
      <c r="D60" s="4"/>
      <c r="E60" s="4"/>
      <c r="F60" s="4"/>
      <c r="G60" s="4"/>
      <c r="H60" s="4"/>
      <c r="I60" s="4"/>
      <c r="J60" s="4"/>
      <c r="K60" s="4"/>
      <c r="L60" s="4"/>
      <c r="M60" s="4"/>
    </row>
    <row r="61" spans="1:13" ht="30" x14ac:dyDescent="0.25">
      <c r="A61" s="2" t="s">
        <v>451</v>
      </c>
      <c r="B61" s="4"/>
      <c r="C61" s="4"/>
      <c r="D61" s="46">
        <v>0.1</v>
      </c>
      <c r="E61" s="4"/>
      <c r="F61" s="4"/>
      <c r="G61" s="4"/>
      <c r="H61" s="4"/>
      <c r="I61" s="4"/>
      <c r="J61" s="4"/>
      <c r="K61" s="4"/>
      <c r="L61" s="4"/>
      <c r="M61" s="4"/>
    </row>
    <row r="62" spans="1:13" x14ac:dyDescent="0.25">
      <c r="A62" s="2" t="s">
        <v>444</v>
      </c>
      <c r="B62" s="6">
        <v>170000</v>
      </c>
      <c r="C62" s="4"/>
      <c r="D62" s="4"/>
      <c r="E62" s="4"/>
      <c r="F62" s="4"/>
      <c r="G62" s="4"/>
      <c r="H62" s="4"/>
      <c r="I62" s="4"/>
      <c r="J62" s="4"/>
      <c r="K62" s="4"/>
      <c r="L62" s="4"/>
      <c r="M62" s="4"/>
    </row>
    <row r="63" spans="1:13" x14ac:dyDescent="0.25">
      <c r="A63" s="2" t="s">
        <v>453</v>
      </c>
      <c r="B63" s="6">
        <v>1000000</v>
      </c>
      <c r="C63" s="4"/>
      <c r="D63" s="4"/>
      <c r="E63" s="4"/>
      <c r="F63" s="4"/>
      <c r="G63" s="4"/>
      <c r="H63" s="4"/>
      <c r="I63" s="4"/>
      <c r="J63" s="4"/>
      <c r="K63" s="4"/>
      <c r="L63" s="4"/>
      <c r="M63" s="4"/>
    </row>
    <row r="64" spans="1:13" x14ac:dyDescent="0.25">
      <c r="A64" s="2" t="s">
        <v>445</v>
      </c>
      <c r="B64" s="6">
        <v>16453</v>
      </c>
      <c r="C64" s="4"/>
      <c r="D64" s="4"/>
      <c r="E64" s="4"/>
      <c r="F64" s="4"/>
      <c r="G64" s="4"/>
      <c r="H64" s="4"/>
      <c r="I64" s="4"/>
      <c r="J64" s="4"/>
      <c r="K64" s="4"/>
      <c r="L64" s="4"/>
      <c r="M64" s="4"/>
    </row>
    <row r="65" spans="1:13" ht="30" x14ac:dyDescent="0.25">
      <c r="A65" s="2" t="s">
        <v>396</v>
      </c>
      <c r="B65" s="6">
        <v>30000</v>
      </c>
      <c r="C65" s="4"/>
      <c r="D65" s="4"/>
      <c r="E65" s="4"/>
      <c r="F65" s="4"/>
      <c r="G65" s="4"/>
      <c r="H65" s="4"/>
      <c r="I65" s="4"/>
      <c r="J65" s="4"/>
      <c r="K65" s="4"/>
      <c r="L65" s="4"/>
      <c r="M65" s="4"/>
    </row>
    <row r="66" spans="1:13" ht="30" x14ac:dyDescent="0.25">
      <c r="A66" s="2" t="s">
        <v>447</v>
      </c>
      <c r="B66" s="6">
        <v>64573</v>
      </c>
      <c r="C66" s="4"/>
      <c r="D66" s="4"/>
      <c r="E66" s="4"/>
      <c r="F66" s="4"/>
      <c r="G66" s="4"/>
      <c r="H66" s="4"/>
      <c r="I66" s="4"/>
      <c r="J66" s="4"/>
      <c r="K66" s="4"/>
      <c r="L66" s="4"/>
      <c r="M66" s="4"/>
    </row>
    <row r="67" spans="1:13" ht="30" x14ac:dyDescent="0.25">
      <c r="A67" s="2" t="s">
        <v>77</v>
      </c>
      <c r="B67" s="6">
        <v>34573</v>
      </c>
      <c r="C67" s="4"/>
      <c r="D67" s="4"/>
      <c r="E67" s="4"/>
      <c r="F67" s="4"/>
      <c r="G67" s="4"/>
      <c r="H67" s="4"/>
      <c r="I67" s="4"/>
      <c r="J67" s="4"/>
      <c r="K67" s="4"/>
      <c r="L67" s="4"/>
      <c r="M67" s="4"/>
    </row>
    <row r="68" spans="1:13" x14ac:dyDescent="0.25">
      <c r="A68" s="2" t="s">
        <v>38</v>
      </c>
      <c r="B68" s="6">
        <v>30000</v>
      </c>
      <c r="C68" s="4"/>
      <c r="D68" s="4"/>
      <c r="E68" s="4"/>
      <c r="F68" s="4"/>
      <c r="G68" s="4"/>
      <c r="H68" s="4"/>
      <c r="I68" s="4"/>
      <c r="J68" s="4"/>
      <c r="K68" s="4"/>
      <c r="L68" s="4"/>
      <c r="M68" s="4"/>
    </row>
    <row r="69" spans="1:13" x14ac:dyDescent="0.25">
      <c r="A69" s="2" t="s">
        <v>456</v>
      </c>
      <c r="B69" s="6">
        <v>159675</v>
      </c>
      <c r="C69" s="4"/>
      <c r="D69" s="4"/>
      <c r="E69" s="4"/>
      <c r="F69" s="4"/>
      <c r="G69" s="4"/>
      <c r="H69" s="4"/>
      <c r="I69" s="4"/>
      <c r="J69" s="4"/>
      <c r="K69" s="4"/>
      <c r="L69" s="4"/>
      <c r="M69" s="4"/>
    </row>
    <row r="70" spans="1:13" x14ac:dyDescent="0.25">
      <c r="A70" s="2" t="s">
        <v>61</v>
      </c>
      <c r="B70" s="4"/>
      <c r="C70" s="4"/>
      <c r="D70" s="6">
        <v>100000</v>
      </c>
      <c r="E70" s="4"/>
      <c r="F70" s="4"/>
      <c r="G70" s="4"/>
      <c r="H70" s="4"/>
      <c r="I70" s="4"/>
      <c r="J70" s="4"/>
      <c r="K70" s="4"/>
      <c r="L70" s="4"/>
      <c r="M70" s="4"/>
    </row>
    <row r="71" spans="1:13" x14ac:dyDescent="0.25">
      <c r="A71" s="2" t="s">
        <v>465</v>
      </c>
      <c r="B71" s="4"/>
      <c r="C71" s="4"/>
      <c r="D71" s="6">
        <v>5000</v>
      </c>
      <c r="E71" s="4"/>
      <c r="F71" s="4"/>
      <c r="G71" s="4"/>
      <c r="H71" s="4"/>
      <c r="I71" s="4"/>
      <c r="J71" s="4"/>
      <c r="K71" s="4"/>
      <c r="L71" s="4"/>
      <c r="M71" s="4"/>
    </row>
    <row r="72" spans="1:13" ht="30" x14ac:dyDescent="0.25">
      <c r="A72" s="2" t="s">
        <v>466</v>
      </c>
      <c r="B72" s="4"/>
      <c r="C72" s="4"/>
      <c r="D72" s="9">
        <v>1.65</v>
      </c>
      <c r="E72" s="4"/>
      <c r="F72" s="4"/>
      <c r="G72" s="4"/>
      <c r="H72" s="4"/>
      <c r="I72" s="4"/>
      <c r="J72" s="4"/>
      <c r="K72" s="4"/>
      <c r="L72" s="4"/>
      <c r="M72" s="4"/>
    </row>
    <row r="73" spans="1:13" x14ac:dyDescent="0.25">
      <c r="A73" s="2" t="s">
        <v>467</v>
      </c>
      <c r="B73" s="6">
        <v>41212</v>
      </c>
      <c r="C73" s="4"/>
      <c r="D73" s="4"/>
      <c r="E73" s="4"/>
      <c r="F73" s="4"/>
      <c r="G73" s="4"/>
      <c r="H73" s="4"/>
      <c r="I73" s="4"/>
      <c r="J73" s="4"/>
      <c r="K73" s="4"/>
      <c r="L73" s="4"/>
      <c r="M73" s="4"/>
    </row>
    <row r="74" spans="1:13" ht="30" x14ac:dyDescent="0.25">
      <c r="A74" s="2" t="s">
        <v>468</v>
      </c>
      <c r="B74" s="4"/>
      <c r="C74" s="4"/>
      <c r="D74" s="4"/>
      <c r="E74" s="4"/>
      <c r="F74" s="4"/>
      <c r="G74" s="4"/>
      <c r="H74" s="4"/>
      <c r="I74" s="4"/>
      <c r="J74" s="4"/>
      <c r="K74" s="4"/>
      <c r="L74" s="4"/>
      <c r="M74" s="4"/>
    </row>
    <row r="75" spans="1:13" ht="30" x14ac:dyDescent="0.25">
      <c r="A75" s="2" t="s">
        <v>398</v>
      </c>
      <c r="B75" s="6">
        <v>807168</v>
      </c>
      <c r="C75" s="4"/>
      <c r="D75" s="4"/>
      <c r="E75" s="4"/>
      <c r="F75" s="4"/>
      <c r="G75" s="4"/>
      <c r="H75" s="4"/>
      <c r="I75" s="4"/>
      <c r="J75" s="4"/>
      <c r="K75" s="4"/>
      <c r="L75" s="4"/>
      <c r="M75" s="4"/>
    </row>
    <row r="76" spans="1:13" x14ac:dyDescent="0.25">
      <c r="A76" s="2" t="s">
        <v>469</v>
      </c>
      <c r="B76" s="4"/>
      <c r="C76" s="4"/>
      <c r="D76" s="4"/>
      <c r="E76" s="4"/>
      <c r="F76" s="4"/>
      <c r="G76" s="4"/>
      <c r="H76" s="4"/>
      <c r="I76" s="4"/>
      <c r="J76" s="4"/>
      <c r="K76" s="4"/>
      <c r="L76" s="4"/>
      <c r="M76" s="4"/>
    </row>
    <row r="77" spans="1:13" x14ac:dyDescent="0.25">
      <c r="A77" s="2" t="s">
        <v>402</v>
      </c>
      <c r="B77" s="4"/>
      <c r="C77" s="4"/>
      <c r="D77" s="6">
        <v>170000</v>
      </c>
      <c r="E77" s="4"/>
      <c r="F77" s="4"/>
      <c r="G77" s="4"/>
      <c r="H77" s="4"/>
      <c r="I77" s="4"/>
      <c r="J77" s="4"/>
      <c r="K77" s="4"/>
      <c r="L77" s="4"/>
      <c r="M77" s="4"/>
    </row>
    <row r="78" spans="1:13" x14ac:dyDescent="0.25">
      <c r="A78" s="2" t="s">
        <v>470</v>
      </c>
      <c r="B78" s="4"/>
      <c r="C78" s="4"/>
      <c r="D78" s="6">
        <v>15000</v>
      </c>
      <c r="E78" s="4"/>
      <c r="F78" s="4"/>
      <c r="G78" s="4"/>
      <c r="H78" s="4"/>
      <c r="I78" s="4"/>
      <c r="J78" s="4"/>
      <c r="K78" s="4"/>
      <c r="L78" s="4"/>
      <c r="M78" s="4"/>
    </row>
    <row r="79" spans="1:13" x14ac:dyDescent="0.25">
      <c r="A79" s="2" t="s">
        <v>471</v>
      </c>
      <c r="B79" s="4"/>
      <c r="C79" s="4"/>
      <c r="D79" s="4"/>
      <c r="E79" s="4"/>
      <c r="F79" s="4"/>
      <c r="G79" s="4"/>
      <c r="H79" s="4"/>
      <c r="I79" s="4"/>
      <c r="J79" s="4"/>
      <c r="K79" s="4"/>
      <c r="L79" s="4"/>
      <c r="M79" s="4"/>
    </row>
    <row r="80" spans="1:13" x14ac:dyDescent="0.25">
      <c r="A80" s="2" t="s">
        <v>402</v>
      </c>
      <c r="B80" s="4"/>
      <c r="C80" s="4"/>
      <c r="D80" s="6">
        <v>85000</v>
      </c>
      <c r="E80" s="4"/>
      <c r="F80" s="4"/>
      <c r="G80" s="4"/>
      <c r="H80" s="4"/>
      <c r="I80" s="4"/>
      <c r="J80" s="4"/>
      <c r="K80" s="4"/>
      <c r="L80" s="4"/>
      <c r="M80" s="4"/>
    </row>
    <row r="81" spans="1:13" x14ac:dyDescent="0.25">
      <c r="A81" s="2" t="s">
        <v>470</v>
      </c>
      <c r="B81" s="4"/>
      <c r="C81" s="4"/>
      <c r="D81" s="6">
        <v>8500</v>
      </c>
      <c r="E81" s="4"/>
      <c r="F81" s="4"/>
      <c r="G81" s="4"/>
      <c r="H81" s="4"/>
      <c r="I81" s="4"/>
      <c r="J81" s="4"/>
      <c r="K81" s="4"/>
      <c r="L81" s="4"/>
      <c r="M81" s="4"/>
    </row>
    <row r="82" spans="1:13" x14ac:dyDescent="0.25">
      <c r="A82" s="2" t="s">
        <v>472</v>
      </c>
      <c r="B82" s="4"/>
      <c r="C82" s="4"/>
      <c r="D82" s="4"/>
      <c r="E82" s="4"/>
      <c r="F82" s="4"/>
      <c r="G82" s="4"/>
      <c r="H82" s="4"/>
      <c r="I82" s="4"/>
      <c r="J82" s="4"/>
      <c r="K82" s="4"/>
      <c r="L82" s="4"/>
      <c r="M82" s="4"/>
    </row>
    <row r="83" spans="1:13" x14ac:dyDescent="0.25">
      <c r="A83" s="2" t="s">
        <v>402</v>
      </c>
      <c r="B83" s="4"/>
      <c r="C83" s="4"/>
      <c r="D83" s="6">
        <v>85000</v>
      </c>
      <c r="E83" s="4"/>
      <c r="F83" s="4"/>
      <c r="G83" s="4"/>
      <c r="H83" s="4"/>
      <c r="I83" s="4"/>
      <c r="J83" s="4"/>
      <c r="K83" s="4"/>
      <c r="L83" s="4"/>
      <c r="M83" s="4"/>
    </row>
    <row r="84" spans="1:13" x14ac:dyDescent="0.25">
      <c r="A84" s="2" t="s">
        <v>470</v>
      </c>
      <c r="B84" s="4"/>
      <c r="C84" s="4"/>
      <c r="D84" s="6">
        <v>8500</v>
      </c>
      <c r="E84" s="4"/>
      <c r="F84" s="4"/>
      <c r="G84" s="4"/>
      <c r="H84" s="4"/>
      <c r="I84" s="4"/>
      <c r="J84" s="4"/>
      <c r="K84" s="4"/>
      <c r="L84" s="4"/>
      <c r="M84" s="4"/>
    </row>
    <row r="85" spans="1:13" x14ac:dyDescent="0.25">
      <c r="A85" s="2" t="s">
        <v>473</v>
      </c>
      <c r="B85" s="4"/>
      <c r="C85" s="4"/>
      <c r="D85" s="4"/>
      <c r="E85" s="4"/>
      <c r="F85" s="4"/>
      <c r="G85" s="4"/>
      <c r="H85" s="4"/>
      <c r="I85" s="4"/>
      <c r="J85" s="4"/>
      <c r="K85" s="4"/>
      <c r="L85" s="4"/>
      <c r="M85" s="4"/>
    </row>
    <row r="86" spans="1:13" x14ac:dyDescent="0.25">
      <c r="A86" s="2" t="s">
        <v>402</v>
      </c>
      <c r="B86" s="4"/>
      <c r="C86" s="4"/>
      <c r="D86" s="6">
        <v>85000</v>
      </c>
      <c r="E86" s="4"/>
      <c r="F86" s="4"/>
      <c r="G86" s="4"/>
      <c r="H86" s="4"/>
      <c r="I86" s="4"/>
      <c r="J86" s="4"/>
      <c r="K86" s="4"/>
      <c r="L86" s="4"/>
      <c r="M86" s="4"/>
    </row>
    <row r="87" spans="1:13" x14ac:dyDescent="0.25">
      <c r="A87" s="2" t="s">
        <v>470</v>
      </c>
      <c r="B87" s="4"/>
      <c r="C87" s="4"/>
      <c r="D87" s="6">
        <v>8500</v>
      </c>
      <c r="E87" s="4"/>
      <c r="F87" s="4"/>
      <c r="G87" s="4"/>
      <c r="H87" s="4"/>
      <c r="I87" s="4"/>
      <c r="J87" s="4"/>
      <c r="K87" s="4"/>
      <c r="L87" s="4"/>
      <c r="M87" s="4"/>
    </row>
    <row r="88" spans="1:13" x14ac:dyDescent="0.25">
      <c r="A88" s="2" t="s">
        <v>474</v>
      </c>
      <c r="B88" s="4"/>
      <c r="C88" s="4"/>
      <c r="D88" s="4"/>
      <c r="E88" s="4"/>
      <c r="F88" s="4"/>
      <c r="G88" s="4"/>
      <c r="H88" s="4"/>
      <c r="I88" s="4"/>
      <c r="J88" s="4"/>
      <c r="K88" s="4"/>
      <c r="L88" s="4"/>
      <c r="M88" s="4"/>
    </row>
    <row r="89" spans="1:13" x14ac:dyDescent="0.25">
      <c r="A89" s="2" t="s">
        <v>402</v>
      </c>
      <c r="B89" s="4"/>
      <c r="C89" s="4"/>
      <c r="D89" s="6">
        <v>85000</v>
      </c>
      <c r="E89" s="4"/>
      <c r="F89" s="4"/>
      <c r="G89" s="4"/>
      <c r="H89" s="4"/>
      <c r="I89" s="4"/>
      <c r="J89" s="4"/>
      <c r="K89" s="4"/>
      <c r="L89" s="4"/>
      <c r="M89" s="4"/>
    </row>
    <row r="90" spans="1:13" x14ac:dyDescent="0.25">
      <c r="A90" s="2" t="s">
        <v>470</v>
      </c>
      <c r="B90" s="4"/>
      <c r="C90" s="4"/>
      <c r="D90" s="6">
        <v>8500</v>
      </c>
      <c r="E90" s="4"/>
      <c r="F90" s="4"/>
      <c r="G90" s="4"/>
      <c r="H90" s="4"/>
      <c r="I90" s="4"/>
      <c r="J90" s="4"/>
      <c r="K90" s="4"/>
      <c r="L90" s="4"/>
      <c r="M90" s="4"/>
    </row>
    <row r="91" spans="1:13" x14ac:dyDescent="0.25">
      <c r="A91" s="2" t="s">
        <v>475</v>
      </c>
      <c r="B91" s="4"/>
      <c r="C91" s="4"/>
      <c r="D91" s="4"/>
      <c r="E91" s="4"/>
      <c r="F91" s="4"/>
      <c r="G91" s="4"/>
      <c r="H91" s="4"/>
      <c r="I91" s="4"/>
      <c r="J91" s="4"/>
      <c r="K91" s="4"/>
      <c r="L91" s="4"/>
      <c r="M91" s="4"/>
    </row>
    <row r="92" spans="1:13" x14ac:dyDescent="0.25">
      <c r="A92" s="2" t="s">
        <v>402</v>
      </c>
      <c r="B92" s="4"/>
      <c r="C92" s="4"/>
      <c r="D92" s="6">
        <v>85000</v>
      </c>
      <c r="E92" s="4"/>
      <c r="F92" s="4"/>
      <c r="G92" s="4"/>
      <c r="H92" s="4"/>
      <c r="I92" s="4"/>
      <c r="J92" s="4"/>
      <c r="K92" s="4"/>
      <c r="L92" s="4"/>
      <c r="M92" s="4"/>
    </row>
    <row r="93" spans="1:13" x14ac:dyDescent="0.25">
      <c r="A93" s="2" t="s">
        <v>470</v>
      </c>
      <c r="B93" s="4"/>
      <c r="C93" s="4"/>
      <c r="D93" s="6">
        <v>8500</v>
      </c>
      <c r="E93" s="4"/>
      <c r="F93" s="4"/>
      <c r="G93" s="4"/>
      <c r="H93" s="4"/>
      <c r="I93" s="4"/>
      <c r="J93" s="4"/>
      <c r="K93" s="4"/>
      <c r="L93" s="4"/>
      <c r="M93" s="4"/>
    </row>
    <row r="94" spans="1:13" x14ac:dyDescent="0.25">
      <c r="A94" s="2" t="s">
        <v>476</v>
      </c>
      <c r="B94" s="4"/>
      <c r="C94" s="4"/>
      <c r="D94" s="4"/>
      <c r="E94" s="4"/>
      <c r="F94" s="4"/>
      <c r="G94" s="4"/>
      <c r="H94" s="4"/>
      <c r="I94" s="4"/>
      <c r="J94" s="4"/>
      <c r="K94" s="4"/>
      <c r="L94" s="4"/>
      <c r="M94" s="4"/>
    </row>
    <row r="95" spans="1:13" x14ac:dyDescent="0.25">
      <c r="A95" s="2" t="s">
        <v>402</v>
      </c>
      <c r="B95" s="4"/>
      <c r="C95" s="4"/>
      <c r="D95" s="6">
        <v>85000</v>
      </c>
      <c r="E95" s="4"/>
      <c r="F95" s="4"/>
      <c r="G95" s="4"/>
      <c r="H95" s="4"/>
      <c r="I95" s="4"/>
      <c r="J95" s="4"/>
      <c r="K95" s="4"/>
      <c r="L95" s="4"/>
      <c r="M95" s="4"/>
    </row>
    <row r="96" spans="1:13" x14ac:dyDescent="0.25">
      <c r="A96" s="2" t="s">
        <v>470</v>
      </c>
      <c r="B96" s="4"/>
      <c r="C96" s="4"/>
      <c r="D96" s="6">
        <v>8500</v>
      </c>
      <c r="E96" s="4"/>
      <c r="F96" s="4"/>
      <c r="G96" s="4"/>
      <c r="H96" s="4"/>
      <c r="I96" s="4"/>
      <c r="J96" s="4"/>
      <c r="K96" s="4"/>
      <c r="L96" s="4"/>
      <c r="M96" s="4"/>
    </row>
    <row r="97" spans="1:13" x14ac:dyDescent="0.25">
      <c r="A97" s="2" t="s">
        <v>477</v>
      </c>
      <c r="B97" s="4"/>
      <c r="C97" s="4"/>
      <c r="D97" s="4"/>
      <c r="E97" s="4"/>
      <c r="F97" s="4"/>
      <c r="G97" s="4"/>
      <c r="H97" s="4"/>
      <c r="I97" s="4"/>
      <c r="J97" s="4"/>
      <c r="K97" s="4"/>
      <c r="L97" s="4"/>
      <c r="M97" s="4"/>
    </row>
    <row r="98" spans="1:13" x14ac:dyDescent="0.25">
      <c r="A98" s="2" t="s">
        <v>402</v>
      </c>
      <c r="B98" s="4"/>
      <c r="C98" s="4"/>
      <c r="D98" s="6">
        <v>85000</v>
      </c>
      <c r="E98" s="4"/>
      <c r="F98" s="4"/>
      <c r="G98" s="4"/>
      <c r="H98" s="4"/>
      <c r="I98" s="4"/>
      <c r="J98" s="4"/>
      <c r="K98" s="4"/>
      <c r="L98" s="4"/>
      <c r="M98" s="4"/>
    </row>
    <row r="99" spans="1:13" x14ac:dyDescent="0.25">
      <c r="A99" s="2" t="s">
        <v>470</v>
      </c>
      <c r="B99" s="4"/>
      <c r="C99" s="4"/>
      <c r="D99" s="6">
        <v>8500</v>
      </c>
      <c r="E99" s="4"/>
      <c r="F99" s="4"/>
      <c r="G99" s="4"/>
      <c r="H99" s="4"/>
      <c r="I99" s="4"/>
      <c r="J99" s="4"/>
      <c r="K99" s="4"/>
      <c r="L99" s="4"/>
      <c r="M99" s="4"/>
    </row>
    <row r="100" spans="1:13" x14ac:dyDescent="0.25">
      <c r="A100" s="2" t="s">
        <v>478</v>
      </c>
      <c r="B100" s="4"/>
      <c r="C100" s="4"/>
      <c r="D100" s="4"/>
      <c r="E100" s="4"/>
      <c r="F100" s="4"/>
      <c r="G100" s="4"/>
      <c r="H100" s="4"/>
      <c r="I100" s="4"/>
      <c r="J100" s="4"/>
      <c r="K100" s="4"/>
      <c r="L100" s="4"/>
      <c r="M100" s="4"/>
    </row>
    <row r="101" spans="1:13" x14ac:dyDescent="0.25">
      <c r="A101" s="2" t="s">
        <v>402</v>
      </c>
      <c r="B101" s="4"/>
      <c r="C101" s="4"/>
      <c r="D101" s="6">
        <v>85000</v>
      </c>
      <c r="E101" s="4"/>
      <c r="F101" s="4"/>
      <c r="G101" s="4"/>
      <c r="H101" s="4"/>
      <c r="I101" s="4"/>
      <c r="J101" s="4"/>
      <c r="K101" s="4"/>
      <c r="L101" s="4"/>
      <c r="M101" s="4"/>
    </row>
    <row r="102" spans="1:13" x14ac:dyDescent="0.25">
      <c r="A102" s="2" t="s">
        <v>470</v>
      </c>
      <c r="B102" s="4"/>
      <c r="C102" s="4"/>
      <c r="D102" s="6">
        <v>8500</v>
      </c>
      <c r="E102" s="4"/>
      <c r="F102" s="4"/>
      <c r="G102" s="4"/>
      <c r="H102" s="4"/>
      <c r="I102" s="4"/>
      <c r="J102" s="4"/>
      <c r="K102" s="4"/>
      <c r="L102" s="4"/>
      <c r="M102" s="4"/>
    </row>
    <row r="103" spans="1:13" x14ac:dyDescent="0.25">
      <c r="A103" s="2" t="s">
        <v>479</v>
      </c>
      <c r="B103" s="4"/>
      <c r="C103" s="4"/>
      <c r="D103" s="4"/>
      <c r="E103" s="4"/>
      <c r="F103" s="4"/>
      <c r="G103" s="4"/>
      <c r="H103" s="4"/>
      <c r="I103" s="4"/>
      <c r="J103" s="4"/>
      <c r="K103" s="4"/>
      <c r="L103" s="4"/>
      <c r="M103" s="4"/>
    </row>
    <row r="104" spans="1:13" x14ac:dyDescent="0.25">
      <c r="A104" s="2" t="s">
        <v>402</v>
      </c>
      <c r="B104" s="4"/>
      <c r="C104" s="4"/>
      <c r="D104" s="6">
        <v>85000</v>
      </c>
      <c r="E104" s="4"/>
      <c r="F104" s="4"/>
      <c r="G104" s="4"/>
      <c r="H104" s="4"/>
      <c r="I104" s="4"/>
      <c r="J104" s="4"/>
      <c r="K104" s="4"/>
      <c r="L104" s="4"/>
      <c r="M104" s="4"/>
    </row>
    <row r="105" spans="1:13" x14ac:dyDescent="0.25">
      <c r="A105" s="2" t="s">
        <v>470</v>
      </c>
      <c r="B105" s="4"/>
      <c r="C105" s="4"/>
      <c r="D105" s="6">
        <v>8500</v>
      </c>
      <c r="E105" s="4"/>
      <c r="F105" s="4"/>
      <c r="G105" s="4"/>
      <c r="H105" s="4"/>
      <c r="I105" s="4"/>
      <c r="J105" s="4"/>
      <c r="K105" s="4"/>
      <c r="L105" s="4"/>
      <c r="M105" s="4"/>
    </row>
    <row r="106" spans="1:13" x14ac:dyDescent="0.25">
      <c r="A106" s="2" t="s">
        <v>401</v>
      </c>
      <c r="B106" s="4"/>
      <c r="C106" s="4"/>
      <c r="D106" s="4"/>
      <c r="E106" s="4"/>
      <c r="F106" s="4"/>
      <c r="G106" s="4"/>
      <c r="H106" s="4"/>
      <c r="I106" s="4"/>
      <c r="J106" s="4"/>
      <c r="K106" s="4"/>
      <c r="L106" s="4"/>
      <c r="M106" s="4"/>
    </row>
    <row r="107" spans="1:13" x14ac:dyDescent="0.25">
      <c r="A107" s="2" t="s">
        <v>402</v>
      </c>
      <c r="B107" s="6">
        <v>1500000</v>
      </c>
      <c r="C107" s="4"/>
      <c r="D107" s="4"/>
      <c r="E107" s="4"/>
      <c r="F107" s="4"/>
      <c r="G107" s="4"/>
      <c r="H107" s="6">
        <v>1500000</v>
      </c>
      <c r="I107" s="4"/>
      <c r="J107" s="4"/>
      <c r="K107" s="4"/>
      <c r="L107" s="4"/>
      <c r="M107" s="4"/>
    </row>
    <row r="108" spans="1:13" ht="30" x14ac:dyDescent="0.25">
      <c r="A108" s="2" t="s">
        <v>451</v>
      </c>
      <c r="B108" s="46">
        <v>0.18</v>
      </c>
      <c r="C108" s="4"/>
      <c r="D108" s="4"/>
      <c r="E108" s="4"/>
      <c r="F108" s="4"/>
      <c r="G108" s="4"/>
      <c r="H108" s="46">
        <v>0.05</v>
      </c>
      <c r="I108" s="4"/>
      <c r="J108" s="4"/>
      <c r="K108" s="4"/>
      <c r="L108" s="4"/>
      <c r="M108" s="4"/>
    </row>
    <row r="109" spans="1:13" x14ac:dyDescent="0.25">
      <c r="A109" s="2" t="s">
        <v>453</v>
      </c>
      <c r="B109" s="6">
        <v>1000000</v>
      </c>
      <c r="C109" s="4"/>
      <c r="D109" s="4"/>
      <c r="E109" s="4"/>
      <c r="F109" s="4"/>
      <c r="G109" s="4"/>
      <c r="H109" s="4"/>
      <c r="I109" s="4"/>
      <c r="J109" s="4"/>
      <c r="K109" s="4"/>
      <c r="L109" s="4"/>
      <c r="M109" s="4"/>
    </row>
    <row r="110" spans="1:13" ht="165" x14ac:dyDescent="0.25">
      <c r="A110" s="2" t="s">
        <v>454</v>
      </c>
      <c r="B110" s="4" t="s">
        <v>480</v>
      </c>
      <c r="C110" s="4"/>
      <c r="D110" s="4"/>
      <c r="E110" s="4"/>
      <c r="F110" s="4"/>
      <c r="G110" s="4"/>
      <c r="H110" s="4"/>
      <c r="I110" s="4"/>
      <c r="J110" s="4"/>
      <c r="K110" s="4"/>
      <c r="L110" s="4"/>
      <c r="M110" s="4"/>
    </row>
    <row r="111" spans="1:13" x14ac:dyDescent="0.25">
      <c r="A111" s="2" t="s">
        <v>389</v>
      </c>
      <c r="B111" s="6">
        <v>261209</v>
      </c>
      <c r="C111" s="4"/>
      <c r="D111" s="4"/>
      <c r="E111" s="4"/>
      <c r="F111" s="4"/>
      <c r="G111" s="4"/>
      <c r="H111" s="6">
        <v>1164745</v>
      </c>
      <c r="I111" s="4"/>
      <c r="J111" s="4"/>
      <c r="K111" s="4"/>
      <c r="L111" s="4"/>
      <c r="M111" s="4"/>
    </row>
    <row r="112" spans="1:13" x14ac:dyDescent="0.25">
      <c r="A112" s="2" t="s">
        <v>445</v>
      </c>
      <c r="B112" s="6">
        <v>603114</v>
      </c>
      <c r="C112" s="4"/>
      <c r="D112" s="4"/>
      <c r="E112" s="4"/>
      <c r="F112" s="4"/>
      <c r="G112" s="4"/>
      <c r="H112" s="4"/>
      <c r="I112" s="4"/>
      <c r="J112" s="4"/>
      <c r="K112" s="4"/>
      <c r="L112" s="4"/>
      <c r="M112" s="4"/>
    </row>
    <row r="113" spans="1:13" ht="30" x14ac:dyDescent="0.25">
      <c r="A113" s="2" t="s">
        <v>446</v>
      </c>
      <c r="B113" s="6">
        <v>1099709</v>
      </c>
      <c r="C113" s="4"/>
      <c r="D113" s="4"/>
      <c r="E113" s="4"/>
      <c r="F113" s="4"/>
      <c r="G113" s="4"/>
      <c r="H113" s="4"/>
      <c r="I113" s="4"/>
      <c r="J113" s="4"/>
      <c r="K113" s="4"/>
      <c r="L113" s="4"/>
      <c r="M113" s="4"/>
    </row>
    <row r="114" spans="1:13" ht="30" x14ac:dyDescent="0.25">
      <c r="A114" s="2" t="s">
        <v>396</v>
      </c>
      <c r="B114" s="6">
        <v>221122</v>
      </c>
      <c r="C114" s="4"/>
      <c r="D114" s="4"/>
      <c r="E114" s="4"/>
      <c r="F114" s="4"/>
      <c r="G114" s="4"/>
      <c r="H114" s="4"/>
      <c r="I114" s="4"/>
      <c r="J114" s="4"/>
      <c r="K114" s="4"/>
      <c r="L114" s="4"/>
      <c r="M114" s="4"/>
    </row>
    <row r="115" spans="1:13" ht="30" x14ac:dyDescent="0.25">
      <c r="A115" s="2" t="s">
        <v>447</v>
      </c>
      <c r="B115" s="6">
        <v>503352</v>
      </c>
      <c r="C115" s="4"/>
      <c r="D115" s="4"/>
      <c r="E115" s="4"/>
      <c r="F115" s="4"/>
      <c r="G115" s="4"/>
      <c r="H115" s="4"/>
      <c r="I115" s="4"/>
      <c r="J115" s="4"/>
      <c r="K115" s="4"/>
      <c r="L115" s="4"/>
      <c r="M115" s="4"/>
    </row>
    <row r="116" spans="1:13" x14ac:dyDescent="0.25">
      <c r="A116" s="2" t="s">
        <v>456</v>
      </c>
      <c r="B116" s="6">
        <v>808043</v>
      </c>
      <c r="C116" s="4"/>
      <c r="D116" s="4"/>
      <c r="E116" s="4"/>
      <c r="F116" s="4"/>
      <c r="G116" s="4"/>
      <c r="H116" s="4"/>
      <c r="I116" s="4"/>
      <c r="J116" s="4"/>
      <c r="K116" s="4"/>
      <c r="L116" s="4"/>
      <c r="M116" s="4"/>
    </row>
    <row r="117" spans="1:13" ht="30" x14ac:dyDescent="0.25">
      <c r="A117" s="2" t="s">
        <v>78</v>
      </c>
      <c r="B117" s="6">
        <v>360672</v>
      </c>
      <c r="C117" s="4"/>
      <c r="D117" s="4"/>
      <c r="E117" s="4"/>
      <c r="F117" s="4"/>
      <c r="G117" s="4"/>
      <c r="H117" s="4"/>
      <c r="I117" s="4"/>
      <c r="J117" s="4"/>
      <c r="K117" s="4"/>
      <c r="L117" s="4"/>
      <c r="M117" s="4"/>
    </row>
    <row r="118" spans="1:13" x14ac:dyDescent="0.25">
      <c r="A118" s="2" t="s">
        <v>470</v>
      </c>
      <c r="B118" s="6">
        <v>500000</v>
      </c>
      <c r="C118" s="4"/>
      <c r="D118" s="4"/>
      <c r="E118" s="4"/>
      <c r="F118" s="4"/>
      <c r="G118" s="4"/>
      <c r="H118" s="4"/>
      <c r="I118" s="4"/>
      <c r="J118" s="4"/>
      <c r="K118" s="4"/>
      <c r="L118" s="4"/>
      <c r="M118" s="4"/>
    </row>
    <row r="119" spans="1:13" ht="105" x14ac:dyDescent="0.25">
      <c r="A119" s="2" t="s">
        <v>481</v>
      </c>
      <c r="B119" s="4" t="s">
        <v>482</v>
      </c>
      <c r="C119" s="4"/>
      <c r="D119" s="4"/>
      <c r="E119" s="4"/>
      <c r="F119" s="4"/>
      <c r="G119" s="4"/>
      <c r="H119" s="4"/>
      <c r="I119" s="4"/>
      <c r="J119" s="4"/>
      <c r="K119" s="4"/>
      <c r="L119" s="4"/>
      <c r="M119" s="4"/>
    </row>
    <row r="120" spans="1:13" ht="90" x14ac:dyDescent="0.25">
      <c r="A120" s="2" t="s">
        <v>483</v>
      </c>
      <c r="B120" s="4" t="s">
        <v>484</v>
      </c>
      <c r="C120" s="4"/>
      <c r="D120" s="4"/>
      <c r="E120" s="4"/>
      <c r="F120" s="4"/>
      <c r="G120" s="4"/>
      <c r="H120" s="4"/>
      <c r="I120" s="4"/>
      <c r="J120" s="4"/>
      <c r="K120" s="4"/>
      <c r="L120" s="4"/>
      <c r="M120" s="4"/>
    </row>
    <row r="121" spans="1:13" ht="30" x14ac:dyDescent="0.25">
      <c r="A121" s="2" t="s">
        <v>485</v>
      </c>
      <c r="B121" s="4"/>
      <c r="C121" s="4"/>
      <c r="D121" s="4"/>
      <c r="E121" s="4"/>
      <c r="F121" s="4"/>
      <c r="G121" s="4"/>
      <c r="H121" s="4"/>
      <c r="I121" s="4"/>
      <c r="J121" s="4"/>
      <c r="K121" s="4"/>
      <c r="L121" s="4"/>
      <c r="M121" s="4"/>
    </row>
    <row r="122" spans="1:13" ht="30" x14ac:dyDescent="0.25">
      <c r="A122" s="2" t="s">
        <v>398</v>
      </c>
      <c r="B122" s="6">
        <v>27822391</v>
      </c>
      <c r="C122" s="4"/>
      <c r="D122" s="4"/>
      <c r="E122" s="4"/>
      <c r="F122" s="4"/>
      <c r="G122" s="4"/>
      <c r="H122" s="4"/>
      <c r="I122" s="4"/>
      <c r="J122" s="4"/>
      <c r="K122" s="4"/>
      <c r="L122" s="4"/>
      <c r="M122" s="4"/>
    </row>
    <row r="123" spans="1:13" x14ac:dyDescent="0.25">
      <c r="A123" s="2" t="s">
        <v>486</v>
      </c>
      <c r="B123" s="4"/>
      <c r="C123" s="4"/>
      <c r="D123" s="4"/>
      <c r="E123" s="4"/>
      <c r="F123" s="4"/>
      <c r="G123" s="4"/>
      <c r="H123" s="4"/>
      <c r="I123" s="4"/>
      <c r="J123" s="4"/>
      <c r="K123" s="4"/>
      <c r="L123" s="4"/>
      <c r="M123" s="4"/>
    </row>
    <row r="124" spans="1:13" x14ac:dyDescent="0.25">
      <c r="A124" s="2" t="s">
        <v>389</v>
      </c>
      <c r="B124" s="6">
        <v>195927</v>
      </c>
      <c r="C124" s="4"/>
      <c r="D124" s="4"/>
      <c r="E124" s="4"/>
      <c r="F124" s="4"/>
      <c r="G124" s="4"/>
      <c r="H124" s="4"/>
      <c r="I124" s="4"/>
      <c r="J124" s="4"/>
      <c r="K124" s="4"/>
      <c r="L124" s="4"/>
      <c r="M124" s="4"/>
    </row>
    <row r="125" spans="1:13" x14ac:dyDescent="0.25">
      <c r="A125" s="2" t="s">
        <v>445</v>
      </c>
      <c r="B125" s="6">
        <v>101453</v>
      </c>
      <c r="C125" s="4"/>
      <c r="D125" s="4"/>
      <c r="E125" s="4"/>
      <c r="F125" s="4"/>
      <c r="G125" s="4"/>
      <c r="H125" s="4"/>
      <c r="I125" s="4"/>
      <c r="J125" s="4"/>
      <c r="K125" s="4"/>
      <c r="L125" s="4"/>
      <c r="M125" s="4"/>
    </row>
    <row r="126" spans="1:13" ht="30" x14ac:dyDescent="0.25">
      <c r="A126" s="2" t="s">
        <v>446</v>
      </c>
      <c r="B126" s="6">
        <v>195927</v>
      </c>
      <c r="C126" s="4"/>
      <c r="D126" s="4"/>
      <c r="E126" s="4"/>
      <c r="F126" s="4"/>
      <c r="G126" s="4"/>
      <c r="H126" s="4"/>
      <c r="I126" s="4"/>
      <c r="J126" s="4"/>
      <c r="K126" s="4"/>
      <c r="L126" s="4"/>
      <c r="M126" s="4"/>
    </row>
    <row r="127" spans="1:13" x14ac:dyDescent="0.25">
      <c r="A127" s="2" t="s">
        <v>456</v>
      </c>
      <c r="B127" s="6">
        <v>1603476</v>
      </c>
      <c r="C127" s="4"/>
      <c r="D127" s="4"/>
      <c r="E127" s="4"/>
      <c r="F127" s="4"/>
      <c r="G127" s="4"/>
      <c r="H127" s="4"/>
      <c r="I127" s="4"/>
      <c r="J127" s="4"/>
      <c r="K127" s="4"/>
      <c r="L127" s="4"/>
      <c r="M127" s="4"/>
    </row>
    <row r="128" spans="1:13" x14ac:dyDescent="0.25">
      <c r="A128" s="2" t="s">
        <v>388</v>
      </c>
      <c r="B128" s="6">
        <v>297832</v>
      </c>
      <c r="C128" s="4"/>
      <c r="D128" s="4"/>
      <c r="E128" s="4"/>
      <c r="F128" s="4"/>
      <c r="G128" s="4"/>
      <c r="H128" s="4"/>
      <c r="I128" s="4"/>
      <c r="J128" s="4"/>
      <c r="K128" s="4"/>
      <c r="L128" s="4"/>
      <c r="M128" s="4"/>
    </row>
    <row r="129" spans="1:13" x14ac:dyDescent="0.25">
      <c r="A129" s="2" t="s">
        <v>404</v>
      </c>
      <c r="B129" s="9">
        <v>2.15</v>
      </c>
      <c r="C129" s="4"/>
      <c r="D129" s="4"/>
      <c r="E129" s="4"/>
      <c r="F129" s="4"/>
      <c r="G129" s="4"/>
      <c r="H129" s="4"/>
      <c r="I129" s="4"/>
      <c r="J129" s="4"/>
      <c r="K129" s="4"/>
      <c r="L129" s="4"/>
      <c r="M129" s="4"/>
    </row>
    <row r="130" spans="1:13" x14ac:dyDescent="0.25">
      <c r="A130" s="2" t="s">
        <v>487</v>
      </c>
      <c r="B130" s="4"/>
      <c r="C130" s="4"/>
      <c r="D130" s="4"/>
      <c r="E130" s="4"/>
      <c r="F130" s="4"/>
      <c r="G130" s="4"/>
      <c r="H130" s="4"/>
      <c r="I130" s="4"/>
      <c r="J130" s="4"/>
      <c r="K130" s="4"/>
      <c r="L130" s="4"/>
      <c r="M130" s="4"/>
    </row>
    <row r="131" spans="1:13" x14ac:dyDescent="0.25">
      <c r="A131" s="2" t="s">
        <v>402</v>
      </c>
      <c r="B131" s="4"/>
      <c r="C131" s="4"/>
      <c r="D131" s="4"/>
      <c r="E131" s="4"/>
      <c r="F131" s="4"/>
      <c r="G131" s="4"/>
      <c r="H131" s="4"/>
      <c r="I131" s="6">
        <v>83500</v>
      </c>
      <c r="J131" s="4"/>
      <c r="K131" s="4"/>
      <c r="L131" s="4"/>
      <c r="M131" s="4"/>
    </row>
    <row r="132" spans="1:13" x14ac:dyDescent="0.25">
      <c r="A132" s="2" t="s">
        <v>450</v>
      </c>
      <c r="B132" s="5">
        <v>42156</v>
      </c>
      <c r="C132" s="4"/>
      <c r="D132" s="4"/>
      <c r="E132" s="4"/>
      <c r="F132" s="4"/>
      <c r="G132" s="4"/>
      <c r="H132" s="4"/>
      <c r="I132" s="4"/>
      <c r="J132" s="4"/>
      <c r="K132" s="4"/>
      <c r="L132" s="4"/>
      <c r="M132" s="4"/>
    </row>
    <row r="133" spans="1:13" ht="30" x14ac:dyDescent="0.25">
      <c r="A133" s="2" t="s">
        <v>451</v>
      </c>
      <c r="B133" s="4"/>
      <c r="C133" s="4"/>
      <c r="D133" s="4"/>
      <c r="E133" s="4"/>
      <c r="F133" s="4"/>
      <c r="G133" s="4"/>
      <c r="H133" s="4"/>
      <c r="I133" s="46">
        <v>0.08</v>
      </c>
      <c r="J133" s="4"/>
      <c r="K133" s="4"/>
      <c r="L133" s="4"/>
      <c r="M133" s="4"/>
    </row>
    <row r="134" spans="1:13" x14ac:dyDescent="0.25">
      <c r="A134" s="2" t="s">
        <v>389</v>
      </c>
      <c r="B134" s="6">
        <v>9431</v>
      </c>
      <c r="C134" s="4"/>
      <c r="D134" s="4"/>
      <c r="E134" s="4"/>
      <c r="F134" s="4"/>
      <c r="G134" s="4"/>
      <c r="H134" s="4"/>
      <c r="I134" s="6">
        <v>85871</v>
      </c>
      <c r="J134" s="4"/>
      <c r="K134" s="4"/>
      <c r="L134" s="4"/>
      <c r="M134" s="4"/>
    </row>
    <row r="135" spans="1:13" x14ac:dyDescent="0.25">
      <c r="A135" s="2" t="s">
        <v>445</v>
      </c>
      <c r="B135" s="6">
        <v>39211</v>
      </c>
      <c r="C135" s="4"/>
      <c r="D135" s="4"/>
      <c r="E135" s="4"/>
      <c r="F135" s="4"/>
      <c r="G135" s="4"/>
      <c r="H135" s="4"/>
      <c r="I135" s="4"/>
      <c r="J135" s="4"/>
      <c r="K135" s="4"/>
      <c r="L135" s="4"/>
      <c r="M135" s="4"/>
    </row>
    <row r="136" spans="1:13" ht="30" x14ac:dyDescent="0.25">
      <c r="A136" s="2" t="s">
        <v>446</v>
      </c>
      <c r="B136" s="6">
        <v>76440</v>
      </c>
      <c r="C136" s="4"/>
      <c r="D136" s="4"/>
      <c r="E136" s="4"/>
      <c r="F136" s="4"/>
      <c r="G136" s="4"/>
      <c r="H136" s="4"/>
      <c r="I136" s="4"/>
      <c r="J136" s="4"/>
      <c r="K136" s="4"/>
      <c r="L136" s="4"/>
      <c r="M136" s="4"/>
    </row>
    <row r="137" spans="1:13" x14ac:dyDescent="0.25">
      <c r="A137" s="2" t="s">
        <v>456</v>
      </c>
      <c r="B137" s="6">
        <v>87362</v>
      </c>
      <c r="C137" s="4"/>
      <c r="D137" s="4"/>
      <c r="E137" s="4"/>
      <c r="F137" s="4"/>
      <c r="G137" s="4"/>
      <c r="H137" s="4"/>
      <c r="I137" s="4"/>
      <c r="J137" s="4"/>
      <c r="K137" s="4"/>
      <c r="L137" s="4"/>
      <c r="M137" s="4"/>
    </row>
    <row r="138" spans="1:13" ht="30" x14ac:dyDescent="0.25">
      <c r="A138" s="2" t="s">
        <v>78</v>
      </c>
      <c r="B138" s="6">
        <v>4967</v>
      </c>
      <c r="C138" s="4"/>
      <c r="D138" s="4"/>
      <c r="E138" s="4"/>
      <c r="F138" s="4"/>
      <c r="G138" s="4"/>
      <c r="H138" s="4"/>
      <c r="I138" s="4"/>
      <c r="J138" s="4"/>
      <c r="K138" s="4"/>
      <c r="L138" s="4"/>
      <c r="M138" s="4"/>
    </row>
    <row r="139" spans="1:13" ht="120" x14ac:dyDescent="0.25">
      <c r="A139" s="2" t="s">
        <v>488</v>
      </c>
      <c r="B139" s="4" t="s">
        <v>489</v>
      </c>
      <c r="C139" s="4"/>
      <c r="D139" s="4"/>
      <c r="E139" s="4"/>
      <c r="F139" s="4"/>
      <c r="G139" s="4"/>
      <c r="H139" s="4"/>
      <c r="I139" s="4"/>
      <c r="J139" s="4"/>
      <c r="K139" s="4"/>
      <c r="L139" s="4"/>
      <c r="M139" s="4"/>
    </row>
    <row r="140" spans="1:13" x14ac:dyDescent="0.25">
      <c r="A140" s="2" t="s">
        <v>490</v>
      </c>
      <c r="B140" s="4"/>
      <c r="C140" s="4"/>
      <c r="D140" s="4"/>
      <c r="E140" s="4"/>
      <c r="F140" s="4"/>
      <c r="G140" s="4"/>
      <c r="H140" s="4"/>
      <c r="I140" s="4"/>
      <c r="J140" s="4"/>
      <c r="K140" s="4"/>
      <c r="L140" s="4"/>
      <c r="M140" s="4"/>
    </row>
    <row r="141" spans="1:13" x14ac:dyDescent="0.25">
      <c r="A141" s="2" t="s">
        <v>402</v>
      </c>
      <c r="B141" s="4"/>
      <c r="C141" s="4"/>
      <c r="D141" s="4"/>
      <c r="E141" s="4"/>
      <c r="F141" s="4"/>
      <c r="G141" s="4"/>
      <c r="H141" s="4"/>
      <c r="I141" s="4"/>
      <c r="J141" s="6">
        <v>82688</v>
      </c>
      <c r="K141" s="4"/>
      <c r="L141" s="4"/>
      <c r="M141" s="4"/>
    </row>
    <row r="142" spans="1:13" x14ac:dyDescent="0.25">
      <c r="A142" s="2" t="s">
        <v>450</v>
      </c>
      <c r="B142" s="5">
        <v>42259</v>
      </c>
      <c r="C142" s="4"/>
      <c r="D142" s="4"/>
      <c r="E142" s="4"/>
      <c r="F142" s="4"/>
      <c r="G142" s="4"/>
      <c r="H142" s="4"/>
      <c r="I142" s="4"/>
      <c r="J142" s="4"/>
      <c r="K142" s="4"/>
      <c r="L142" s="4"/>
      <c r="M142" s="4"/>
    </row>
    <row r="143" spans="1:13" ht="30" x14ac:dyDescent="0.25">
      <c r="A143" s="2" t="s">
        <v>451</v>
      </c>
      <c r="B143" s="4"/>
      <c r="C143" s="4"/>
      <c r="D143" s="4"/>
      <c r="E143" s="4"/>
      <c r="F143" s="4"/>
      <c r="G143" s="4"/>
      <c r="H143" s="4"/>
      <c r="I143" s="4"/>
      <c r="J143" s="46">
        <v>0.08</v>
      </c>
      <c r="K143" s="4"/>
      <c r="L143" s="4"/>
      <c r="M143" s="4"/>
    </row>
    <row r="144" spans="1:13" ht="30" x14ac:dyDescent="0.25">
      <c r="A144" s="2" t="s">
        <v>452</v>
      </c>
      <c r="B144" s="46">
        <v>0.05</v>
      </c>
      <c r="C144" s="4"/>
      <c r="D144" s="4"/>
      <c r="E144" s="4"/>
      <c r="F144" s="4"/>
      <c r="G144" s="4"/>
      <c r="H144" s="4"/>
      <c r="I144" s="4"/>
      <c r="J144" s="4"/>
      <c r="K144" s="4"/>
      <c r="L144" s="4"/>
      <c r="M144" s="4"/>
    </row>
    <row r="145" spans="1:13" x14ac:dyDescent="0.25">
      <c r="A145" s="2" t="s">
        <v>453</v>
      </c>
      <c r="B145" s="6">
        <v>78750</v>
      </c>
      <c r="C145" s="4"/>
      <c r="D145" s="4"/>
      <c r="E145" s="4"/>
      <c r="F145" s="4"/>
      <c r="G145" s="4"/>
      <c r="H145" s="4"/>
      <c r="I145" s="4"/>
      <c r="J145" s="4"/>
      <c r="K145" s="4"/>
      <c r="L145" s="4"/>
      <c r="M145" s="4"/>
    </row>
    <row r="146" spans="1:13" x14ac:dyDescent="0.25">
      <c r="A146" s="2" t="s">
        <v>389</v>
      </c>
      <c r="B146" s="6">
        <v>8969</v>
      </c>
      <c r="C146" s="4"/>
      <c r="D146" s="4"/>
      <c r="E146" s="4"/>
      <c r="F146" s="4"/>
      <c r="G146" s="4"/>
      <c r="H146" s="4"/>
      <c r="I146" s="4"/>
      <c r="J146" s="6">
        <v>68933</v>
      </c>
      <c r="K146" s="4"/>
      <c r="L146" s="4"/>
      <c r="M146" s="4"/>
    </row>
    <row r="147" spans="1:13" x14ac:dyDescent="0.25">
      <c r="A147" s="2" t="s">
        <v>445</v>
      </c>
      <c r="B147" s="6">
        <v>21175</v>
      </c>
      <c r="C147" s="4"/>
      <c r="D147" s="4"/>
      <c r="E147" s="4"/>
      <c r="F147" s="4"/>
      <c r="G147" s="4"/>
      <c r="H147" s="4"/>
      <c r="I147" s="4"/>
      <c r="J147" s="4"/>
      <c r="K147" s="4"/>
      <c r="L147" s="4"/>
      <c r="M147" s="4"/>
    </row>
    <row r="148" spans="1:13" ht="30" x14ac:dyDescent="0.25">
      <c r="A148" s="2" t="s">
        <v>446</v>
      </c>
      <c r="B148" s="6">
        <v>59964</v>
      </c>
      <c r="C148" s="4"/>
      <c r="D148" s="4"/>
      <c r="E148" s="4"/>
      <c r="F148" s="4"/>
      <c r="G148" s="4"/>
      <c r="H148" s="4"/>
      <c r="I148" s="4"/>
      <c r="J148" s="4"/>
      <c r="K148" s="4"/>
      <c r="L148" s="4"/>
      <c r="M148" s="4"/>
    </row>
    <row r="149" spans="1:13" x14ac:dyDescent="0.25">
      <c r="A149" s="2" t="s">
        <v>456</v>
      </c>
      <c r="B149" s="6">
        <v>86185</v>
      </c>
      <c r="C149" s="4"/>
      <c r="D149" s="4"/>
      <c r="E149" s="4"/>
      <c r="F149" s="4"/>
      <c r="G149" s="4"/>
      <c r="H149" s="4"/>
      <c r="I149" s="4"/>
      <c r="J149" s="4"/>
      <c r="K149" s="4"/>
      <c r="L149" s="4"/>
      <c r="M149" s="4"/>
    </row>
    <row r="150" spans="1:13" ht="75" x14ac:dyDescent="0.25">
      <c r="A150" s="2" t="s">
        <v>488</v>
      </c>
      <c r="B150" s="4" t="s">
        <v>491</v>
      </c>
      <c r="C150" s="4"/>
      <c r="D150" s="4"/>
      <c r="E150" s="4"/>
      <c r="F150" s="4"/>
      <c r="G150" s="4"/>
      <c r="H150" s="4"/>
      <c r="I150" s="4"/>
      <c r="J150" s="4"/>
      <c r="K150" s="4"/>
      <c r="L150" s="4"/>
      <c r="M150" s="4"/>
    </row>
    <row r="151" spans="1:13" x14ac:dyDescent="0.25">
      <c r="A151" s="2" t="s">
        <v>492</v>
      </c>
      <c r="B151" s="4"/>
      <c r="C151" s="4"/>
      <c r="D151" s="4"/>
      <c r="E151" s="4"/>
      <c r="F151" s="4"/>
      <c r="G151" s="4"/>
      <c r="H151" s="4"/>
      <c r="I151" s="4"/>
      <c r="J151" s="4"/>
      <c r="K151" s="4"/>
      <c r="L151" s="4"/>
      <c r="M151" s="4"/>
    </row>
    <row r="152" spans="1:13" x14ac:dyDescent="0.25">
      <c r="A152" s="2" t="s">
        <v>402</v>
      </c>
      <c r="B152" s="4"/>
      <c r="C152" s="4"/>
      <c r="D152" s="4"/>
      <c r="E152" s="4"/>
      <c r="F152" s="4"/>
      <c r="G152" s="4"/>
      <c r="H152" s="4"/>
      <c r="I152" s="4"/>
      <c r="J152" s="4"/>
      <c r="K152" s="6">
        <v>4450000</v>
      </c>
      <c r="L152" s="4"/>
      <c r="M152" s="4"/>
    </row>
    <row r="153" spans="1:13" x14ac:dyDescent="0.25">
      <c r="A153" s="2" t="s">
        <v>450</v>
      </c>
      <c r="B153" s="5">
        <v>42095</v>
      </c>
      <c r="C153" s="4"/>
      <c r="D153" s="4"/>
      <c r="E153" s="4"/>
      <c r="F153" s="4"/>
      <c r="G153" s="4"/>
      <c r="H153" s="4"/>
      <c r="I153" s="4"/>
      <c r="J153" s="4"/>
      <c r="K153" s="4"/>
      <c r="L153" s="4"/>
      <c r="M153" s="4"/>
    </row>
    <row r="154" spans="1:13" ht="30" x14ac:dyDescent="0.25">
      <c r="A154" s="2" t="s">
        <v>451</v>
      </c>
      <c r="B154" s="46">
        <v>0.1</v>
      </c>
      <c r="C154" s="4"/>
      <c r="D154" s="4"/>
      <c r="E154" s="4"/>
      <c r="F154" s="4"/>
      <c r="G154" s="4"/>
      <c r="H154" s="4"/>
      <c r="I154" s="4"/>
      <c r="J154" s="4"/>
      <c r="K154" s="4"/>
      <c r="L154" s="4"/>
      <c r="M154" s="4"/>
    </row>
    <row r="155" spans="1:13" x14ac:dyDescent="0.25">
      <c r="A155" s="2" t="s">
        <v>456</v>
      </c>
      <c r="B155" s="6">
        <v>4560945</v>
      </c>
      <c r="C155" s="4"/>
      <c r="D155" s="4"/>
      <c r="E155" s="4"/>
      <c r="F155" s="4"/>
      <c r="G155" s="4"/>
      <c r="H155" s="4"/>
      <c r="I155" s="4"/>
      <c r="J155" s="4"/>
      <c r="K155" s="4"/>
      <c r="L155" s="4"/>
      <c r="M155" s="4"/>
    </row>
    <row r="156" spans="1:13" ht="75" x14ac:dyDescent="0.25">
      <c r="A156" s="2" t="s">
        <v>488</v>
      </c>
      <c r="B156" s="4" t="s">
        <v>493</v>
      </c>
      <c r="C156" s="4"/>
      <c r="D156" s="4"/>
      <c r="E156" s="4"/>
      <c r="F156" s="4"/>
      <c r="G156" s="4"/>
      <c r="H156" s="4"/>
      <c r="I156" s="4"/>
      <c r="J156" s="4"/>
      <c r="K156" s="4"/>
      <c r="L156" s="4"/>
      <c r="M156" s="4"/>
    </row>
    <row r="157" spans="1:13" x14ac:dyDescent="0.25">
      <c r="A157" s="2" t="s">
        <v>494</v>
      </c>
      <c r="B157" s="4"/>
      <c r="C157" s="4"/>
      <c r="D157" s="4"/>
      <c r="E157" s="4"/>
      <c r="F157" s="4"/>
      <c r="G157" s="4"/>
      <c r="H157" s="4"/>
      <c r="I157" s="4"/>
      <c r="J157" s="4"/>
      <c r="K157" s="4"/>
      <c r="L157" s="4"/>
      <c r="M157" s="4"/>
    </row>
    <row r="158" spans="1:13" x14ac:dyDescent="0.25">
      <c r="A158" s="2" t="s">
        <v>402</v>
      </c>
      <c r="B158" s="4"/>
      <c r="C158" s="4"/>
      <c r="D158" s="4"/>
      <c r="E158" s="4"/>
      <c r="F158" s="4"/>
      <c r="G158" s="4"/>
      <c r="H158" s="4"/>
      <c r="I158" s="4"/>
      <c r="J158" s="4"/>
      <c r="K158" s="4"/>
      <c r="L158" s="6">
        <v>220000</v>
      </c>
      <c r="M158" s="4"/>
    </row>
    <row r="159" spans="1:13" x14ac:dyDescent="0.25">
      <c r="A159" s="2" t="s">
        <v>450</v>
      </c>
      <c r="B159" s="5">
        <v>42333</v>
      </c>
      <c r="C159" s="4"/>
      <c r="D159" s="4"/>
      <c r="E159" s="4"/>
      <c r="F159" s="4"/>
      <c r="G159" s="4"/>
      <c r="H159" s="4"/>
      <c r="I159" s="4"/>
      <c r="J159" s="4"/>
      <c r="K159" s="4"/>
      <c r="L159" s="4"/>
      <c r="M159" s="4"/>
    </row>
    <row r="160" spans="1:13" ht="30" x14ac:dyDescent="0.25">
      <c r="A160" s="2" t="s">
        <v>451</v>
      </c>
      <c r="B160" s="4"/>
      <c r="C160" s="4"/>
      <c r="D160" s="4"/>
      <c r="E160" s="4"/>
      <c r="F160" s="4"/>
      <c r="G160" s="4"/>
      <c r="H160" s="4"/>
      <c r="I160" s="4"/>
      <c r="J160" s="4"/>
      <c r="K160" s="4"/>
      <c r="L160" s="46">
        <v>0.1</v>
      </c>
      <c r="M160" s="4"/>
    </row>
    <row r="161" spans="1:13" ht="30" x14ac:dyDescent="0.25">
      <c r="A161" s="2" t="s">
        <v>452</v>
      </c>
      <c r="B161" s="46">
        <v>0.05</v>
      </c>
      <c r="C161" s="4"/>
      <c r="D161" s="4"/>
      <c r="E161" s="4"/>
      <c r="F161" s="4"/>
      <c r="G161" s="4"/>
      <c r="H161" s="4"/>
      <c r="I161" s="4"/>
      <c r="J161" s="4"/>
      <c r="K161" s="4"/>
      <c r="L161" s="4"/>
      <c r="M161" s="4"/>
    </row>
    <row r="162" spans="1:13" x14ac:dyDescent="0.25">
      <c r="A162" s="2" t="s">
        <v>444</v>
      </c>
      <c r="B162" s="6">
        <v>75000</v>
      </c>
      <c r="C162" s="4"/>
      <c r="D162" s="4"/>
      <c r="E162" s="4"/>
      <c r="F162" s="4"/>
      <c r="G162" s="4"/>
      <c r="H162" s="4"/>
      <c r="I162" s="4"/>
      <c r="J162" s="4"/>
      <c r="K162" s="4"/>
      <c r="L162" s="4"/>
      <c r="M162" s="4"/>
    </row>
    <row r="163" spans="1:13" x14ac:dyDescent="0.25">
      <c r="A163" s="2" t="s">
        <v>453</v>
      </c>
      <c r="B163" s="6">
        <v>78750</v>
      </c>
      <c r="C163" s="4"/>
      <c r="D163" s="4"/>
      <c r="E163" s="4"/>
      <c r="F163" s="4"/>
      <c r="G163" s="4"/>
      <c r="H163" s="4"/>
      <c r="I163" s="4"/>
      <c r="J163" s="4"/>
      <c r="K163" s="4"/>
      <c r="L163" s="4"/>
      <c r="M163" s="4"/>
    </row>
    <row r="164" spans="1:13" x14ac:dyDescent="0.25">
      <c r="A164" s="2" t="s">
        <v>389</v>
      </c>
      <c r="B164" s="6">
        <v>25497</v>
      </c>
      <c r="C164" s="4"/>
      <c r="D164" s="4"/>
      <c r="E164" s="4"/>
      <c r="F164" s="4"/>
      <c r="G164" s="4"/>
      <c r="H164" s="4"/>
      <c r="I164" s="4"/>
      <c r="J164" s="4"/>
      <c r="K164" s="4"/>
      <c r="L164" s="6">
        <v>78148</v>
      </c>
      <c r="M164" s="4"/>
    </row>
    <row r="165" spans="1:13" x14ac:dyDescent="0.25">
      <c r="A165" s="2" t="s">
        <v>445</v>
      </c>
      <c r="B165" s="6">
        <v>4926</v>
      </c>
      <c r="C165" s="4"/>
      <c r="D165" s="4"/>
      <c r="E165" s="4"/>
      <c r="F165" s="4"/>
      <c r="G165" s="4"/>
      <c r="H165" s="4"/>
      <c r="I165" s="4"/>
      <c r="J165" s="4"/>
      <c r="K165" s="4"/>
      <c r="L165" s="4"/>
      <c r="M165" s="4"/>
    </row>
    <row r="166" spans="1:13" x14ac:dyDescent="0.25">
      <c r="A166" s="2" t="s">
        <v>456</v>
      </c>
      <c r="B166" s="6">
        <v>84966</v>
      </c>
      <c r="C166" s="4"/>
      <c r="D166" s="4"/>
      <c r="E166" s="4"/>
      <c r="F166" s="4"/>
      <c r="G166" s="4"/>
      <c r="H166" s="4"/>
      <c r="I166" s="4"/>
      <c r="J166" s="4"/>
      <c r="K166" s="4"/>
      <c r="L166" s="4"/>
      <c r="M166" s="4"/>
    </row>
    <row r="167" spans="1:13" ht="30" x14ac:dyDescent="0.25">
      <c r="A167" s="2" t="s">
        <v>78</v>
      </c>
      <c r="B167" s="6">
        <v>14596</v>
      </c>
      <c r="C167" s="4"/>
      <c r="D167" s="4"/>
      <c r="E167" s="4"/>
      <c r="F167" s="4"/>
      <c r="G167" s="4"/>
      <c r="H167" s="4"/>
      <c r="I167" s="4"/>
      <c r="J167" s="4"/>
      <c r="K167" s="4"/>
      <c r="L167" s="4"/>
      <c r="M167" s="4"/>
    </row>
    <row r="168" spans="1:13" x14ac:dyDescent="0.25">
      <c r="A168" s="2" t="s">
        <v>61</v>
      </c>
      <c r="B168" s="4"/>
      <c r="C168" s="4"/>
      <c r="D168" s="4"/>
      <c r="E168" s="4"/>
      <c r="F168" s="4"/>
      <c r="G168" s="4"/>
      <c r="H168" s="4"/>
      <c r="I168" s="4"/>
      <c r="J168" s="4"/>
      <c r="K168" s="4"/>
      <c r="L168" s="6">
        <v>7500</v>
      </c>
      <c r="M168" s="4"/>
    </row>
    <row r="169" spans="1:13" ht="45" x14ac:dyDescent="0.25">
      <c r="A169" s="2" t="s">
        <v>488</v>
      </c>
      <c r="B169" s="4" t="s">
        <v>495</v>
      </c>
      <c r="C169" s="4"/>
      <c r="D169" s="4"/>
      <c r="E169" s="4"/>
      <c r="F169" s="4"/>
      <c r="G169" s="4"/>
      <c r="H169" s="4"/>
      <c r="I169" s="4"/>
      <c r="J169" s="4"/>
      <c r="K169" s="4"/>
      <c r="L169" s="4"/>
      <c r="M169" s="4"/>
    </row>
    <row r="170" spans="1:13" ht="30" x14ac:dyDescent="0.25">
      <c r="A170" s="2" t="s">
        <v>496</v>
      </c>
      <c r="B170" s="4"/>
      <c r="C170" s="4"/>
      <c r="D170" s="4"/>
      <c r="E170" s="4"/>
      <c r="F170" s="4"/>
      <c r="G170" s="4"/>
      <c r="H170" s="4"/>
      <c r="I170" s="4"/>
      <c r="J170" s="4"/>
      <c r="K170" s="4"/>
      <c r="L170" s="4"/>
      <c r="M170" s="4"/>
    </row>
    <row r="171" spans="1:13" ht="30" x14ac:dyDescent="0.25">
      <c r="A171" s="2" t="s">
        <v>446</v>
      </c>
      <c r="B171" s="6">
        <v>52651</v>
      </c>
      <c r="C171" s="4"/>
      <c r="D171" s="4"/>
      <c r="E171" s="4"/>
      <c r="F171" s="4"/>
      <c r="G171" s="4"/>
      <c r="H171" s="4"/>
      <c r="I171" s="4"/>
      <c r="J171" s="4"/>
      <c r="K171" s="4"/>
      <c r="L171" s="4"/>
      <c r="M171" s="4"/>
    </row>
    <row r="172" spans="1:13" ht="30" x14ac:dyDescent="0.25">
      <c r="A172" s="2" t="s">
        <v>497</v>
      </c>
      <c r="B172" s="4"/>
      <c r="C172" s="4"/>
      <c r="D172" s="4"/>
      <c r="E172" s="4"/>
      <c r="F172" s="4"/>
      <c r="G172" s="4"/>
      <c r="H172" s="4"/>
      <c r="I172" s="4"/>
      <c r="J172" s="4"/>
      <c r="K172" s="4"/>
      <c r="L172" s="4"/>
      <c r="M172" s="4"/>
    </row>
    <row r="173" spans="1:13" x14ac:dyDescent="0.25">
      <c r="A173" s="2" t="s">
        <v>402</v>
      </c>
      <c r="B173" s="4"/>
      <c r="C173" s="4"/>
      <c r="D173" s="4"/>
      <c r="E173" s="4"/>
      <c r="F173" s="4"/>
      <c r="G173" s="4"/>
      <c r="H173" s="4"/>
      <c r="I173" s="4"/>
      <c r="J173" s="4"/>
      <c r="K173" s="4"/>
      <c r="L173" s="4"/>
      <c r="M173" s="6">
        <v>43000</v>
      </c>
    </row>
    <row r="174" spans="1:13" x14ac:dyDescent="0.25">
      <c r="A174" s="2" t="s">
        <v>450</v>
      </c>
      <c r="B174" s="5">
        <v>42244</v>
      </c>
      <c r="C174" s="4"/>
      <c r="D174" s="4"/>
      <c r="E174" s="4"/>
      <c r="F174" s="4"/>
      <c r="G174" s="4"/>
      <c r="H174" s="4"/>
      <c r="I174" s="4"/>
      <c r="J174" s="4"/>
      <c r="K174" s="4"/>
      <c r="L174" s="4"/>
      <c r="M174" s="4"/>
    </row>
    <row r="175" spans="1:13" ht="30" x14ac:dyDescent="0.25">
      <c r="A175" s="2" t="s">
        <v>451</v>
      </c>
      <c r="B175" s="4"/>
      <c r="C175" s="4"/>
      <c r="D175" s="4"/>
      <c r="E175" s="4"/>
      <c r="F175" s="4"/>
      <c r="G175" s="4"/>
      <c r="H175" s="4"/>
      <c r="I175" s="4"/>
      <c r="J175" s="4"/>
      <c r="K175" s="4"/>
      <c r="L175" s="4"/>
      <c r="M175" s="46">
        <v>0.08</v>
      </c>
    </row>
    <row r="176" spans="1:13" x14ac:dyDescent="0.25">
      <c r="A176" s="2" t="s">
        <v>389</v>
      </c>
      <c r="B176" s="6">
        <v>23816</v>
      </c>
      <c r="C176" s="4"/>
      <c r="D176" s="4"/>
      <c r="E176" s="4"/>
      <c r="F176" s="4"/>
      <c r="G176" s="4"/>
      <c r="H176" s="4"/>
      <c r="I176" s="4"/>
      <c r="J176" s="4"/>
      <c r="K176" s="4"/>
      <c r="L176" s="4"/>
      <c r="M176" s="6">
        <v>61303</v>
      </c>
    </row>
    <row r="177" spans="1:13" x14ac:dyDescent="0.25">
      <c r="A177" s="2" t="s">
        <v>445</v>
      </c>
      <c r="B177" s="6">
        <v>2173</v>
      </c>
      <c r="C177" s="4"/>
      <c r="D177" s="4"/>
      <c r="E177" s="4"/>
      <c r="F177" s="4"/>
      <c r="G177" s="4"/>
      <c r="H177" s="4"/>
      <c r="I177" s="4"/>
      <c r="J177" s="4"/>
      <c r="K177" s="4"/>
      <c r="L177" s="4"/>
      <c r="M177" s="4"/>
    </row>
    <row r="178" spans="1:13" ht="30" x14ac:dyDescent="0.25">
      <c r="A178" s="2" t="s">
        <v>446</v>
      </c>
      <c r="B178" s="6">
        <v>37487</v>
      </c>
      <c r="C178" s="4"/>
      <c r="D178" s="4"/>
      <c r="E178" s="4"/>
      <c r="F178" s="4"/>
      <c r="G178" s="4"/>
      <c r="H178" s="4"/>
      <c r="I178" s="4"/>
      <c r="J178" s="4"/>
      <c r="K178" s="4"/>
      <c r="L178" s="4"/>
      <c r="M178" s="4"/>
    </row>
    <row r="179" spans="1:13" x14ac:dyDescent="0.25">
      <c r="A179" s="2" t="s">
        <v>456</v>
      </c>
      <c r="B179" s="6">
        <v>44178</v>
      </c>
      <c r="C179" s="4"/>
      <c r="D179" s="4"/>
      <c r="E179" s="4"/>
      <c r="F179" s="4"/>
      <c r="G179" s="4"/>
      <c r="H179" s="4"/>
      <c r="I179" s="4"/>
      <c r="J179" s="4"/>
      <c r="K179" s="4"/>
      <c r="L179" s="4"/>
      <c r="M179" s="4"/>
    </row>
    <row r="180" spans="1:13" ht="30" x14ac:dyDescent="0.25">
      <c r="A180" s="2" t="s">
        <v>78</v>
      </c>
      <c r="B180" s="6">
        <v>26621</v>
      </c>
      <c r="C180" s="4"/>
      <c r="D180" s="4"/>
      <c r="E180" s="4"/>
      <c r="F180" s="4"/>
      <c r="G180" s="4"/>
      <c r="H180" s="4"/>
      <c r="I180" s="4"/>
      <c r="J180" s="4"/>
      <c r="K180" s="4"/>
      <c r="L180" s="4"/>
      <c r="M180" s="4"/>
    </row>
    <row r="181" spans="1:13" ht="45" x14ac:dyDescent="0.25">
      <c r="A181" s="2" t="s">
        <v>488</v>
      </c>
      <c r="B181" s="4" t="s">
        <v>498</v>
      </c>
      <c r="C181" s="4"/>
      <c r="D181" s="4"/>
      <c r="E181" s="4"/>
      <c r="F181" s="4"/>
      <c r="G181" s="4"/>
      <c r="H181" s="4"/>
      <c r="I181" s="4"/>
      <c r="J181" s="4"/>
      <c r="K181" s="4"/>
      <c r="L181" s="4"/>
      <c r="M181" s="4"/>
    </row>
    <row r="182" spans="1:13" x14ac:dyDescent="0.25">
      <c r="A182" s="2" t="s">
        <v>499</v>
      </c>
      <c r="B182" s="4"/>
      <c r="C182" s="4"/>
      <c r="D182" s="4"/>
      <c r="E182" s="4"/>
      <c r="F182" s="4"/>
      <c r="G182" s="4"/>
      <c r="H182" s="4"/>
      <c r="I182" s="4"/>
      <c r="J182" s="4"/>
      <c r="K182" s="4"/>
      <c r="L182" s="4"/>
      <c r="M182" s="4"/>
    </row>
    <row r="183" spans="1:13" x14ac:dyDescent="0.25">
      <c r="A183" s="2" t="s">
        <v>450</v>
      </c>
      <c r="B183" s="5">
        <v>42277</v>
      </c>
      <c r="C183" s="4"/>
      <c r="D183" s="4"/>
      <c r="E183" s="4"/>
      <c r="F183" s="4"/>
      <c r="G183" s="4"/>
      <c r="H183" s="4"/>
      <c r="I183" s="4"/>
      <c r="J183" s="4"/>
      <c r="K183" s="4"/>
      <c r="L183" s="4"/>
      <c r="M183" s="4"/>
    </row>
    <row r="184" spans="1:13" ht="30" x14ac:dyDescent="0.25">
      <c r="A184" s="2" t="s">
        <v>451</v>
      </c>
      <c r="B184" s="4"/>
      <c r="C184" s="4"/>
      <c r="D184" s="4"/>
      <c r="E184" s="4"/>
      <c r="F184" s="4"/>
      <c r="G184" s="4"/>
      <c r="H184" s="4"/>
      <c r="I184" s="4"/>
      <c r="J184" s="4"/>
      <c r="K184" s="46">
        <v>0.12</v>
      </c>
      <c r="L184" s="4"/>
      <c r="M184" s="4"/>
    </row>
    <row r="185" spans="1:13" x14ac:dyDescent="0.25">
      <c r="A185" s="2" t="s">
        <v>136</v>
      </c>
      <c r="B185" s="6">
        <v>171323</v>
      </c>
      <c r="C185" s="4"/>
      <c r="D185" s="4"/>
      <c r="E185" s="4"/>
      <c r="F185" s="4"/>
      <c r="G185" s="4"/>
      <c r="H185" s="4"/>
      <c r="I185" s="4"/>
      <c r="J185" s="4"/>
      <c r="K185" s="4"/>
      <c r="L185" s="4"/>
      <c r="M185" s="4"/>
    </row>
    <row r="186" spans="1:13" ht="30" x14ac:dyDescent="0.25">
      <c r="A186" s="2" t="s">
        <v>500</v>
      </c>
      <c r="B186" s="4"/>
      <c r="C186" s="4"/>
      <c r="D186" s="4"/>
      <c r="E186" s="4"/>
      <c r="F186" s="4"/>
      <c r="G186" s="4"/>
      <c r="H186" s="4"/>
      <c r="I186" s="4"/>
      <c r="J186" s="4"/>
      <c r="K186" s="4"/>
      <c r="L186" s="4"/>
      <c r="M186" s="4"/>
    </row>
    <row r="187" spans="1:13" x14ac:dyDescent="0.25">
      <c r="A187" s="2" t="s">
        <v>136</v>
      </c>
      <c r="B187" s="7">
        <v>200000</v>
      </c>
      <c r="C187" s="4"/>
      <c r="D187" s="4"/>
      <c r="E187" s="4"/>
      <c r="F187" s="4"/>
      <c r="G187" s="4"/>
      <c r="H187" s="4"/>
      <c r="I187" s="4"/>
      <c r="J187" s="4"/>
      <c r="K187" s="4"/>
      <c r="L187" s="4"/>
      <c r="M187" s="4"/>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501</v>
      </c>
      <c r="B1" s="8" t="s">
        <v>1</v>
      </c>
      <c r="C1" s="8"/>
    </row>
    <row r="2" spans="1:3" x14ac:dyDescent="0.25">
      <c r="A2" s="8"/>
      <c r="B2" s="1" t="s">
        <v>2</v>
      </c>
      <c r="C2" s="1" t="s">
        <v>27</v>
      </c>
    </row>
    <row r="3" spans="1:3" ht="30" x14ac:dyDescent="0.25">
      <c r="A3" s="2" t="s">
        <v>502</v>
      </c>
      <c r="B3" s="7">
        <v>0</v>
      </c>
      <c r="C3" s="7">
        <v>0</v>
      </c>
    </row>
    <row r="4" spans="1:3" ht="30" x14ac:dyDescent="0.25">
      <c r="A4" s="2" t="s">
        <v>275</v>
      </c>
      <c r="B4" s="6">
        <v>1727000</v>
      </c>
      <c r="C4" s="4">
        <v>0</v>
      </c>
    </row>
    <row r="5" spans="1:3" ht="30" x14ac:dyDescent="0.25">
      <c r="A5" s="2" t="s">
        <v>276</v>
      </c>
      <c r="B5" s="6">
        <v>4450000</v>
      </c>
      <c r="C5" s="4"/>
    </row>
    <row r="6" spans="1:3" ht="30" x14ac:dyDescent="0.25">
      <c r="A6" s="2" t="s">
        <v>127</v>
      </c>
      <c r="B6" s="6">
        <v>436215</v>
      </c>
      <c r="C6" s="4">
        <v>0</v>
      </c>
    </row>
    <row r="7" spans="1:3" x14ac:dyDescent="0.25">
      <c r="A7" s="2" t="s">
        <v>280</v>
      </c>
      <c r="B7" s="6">
        <v>239434</v>
      </c>
      <c r="C7" s="4">
        <v>0</v>
      </c>
    </row>
    <row r="8" spans="1:3" x14ac:dyDescent="0.25">
      <c r="A8" s="2" t="s">
        <v>445</v>
      </c>
      <c r="B8" s="6">
        <v>1286801</v>
      </c>
      <c r="C8" s="4"/>
    </row>
    <row r="9" spans="1:3" x14ac:dyDescent="0.25">
      <c r="A9" s="2" t="s">
        <v>282</v>
      </c>
      <c r="B9" s="6">
        <v>-145315</v>
      </c>
      <c r="C9" s="4">
        <v>0</v>
      </c>
    </row>
    <row r="10" spans="1:3" ht="30" x14ac:dyDescent="0.25">
      <c r="A10" s="2" t="s">
        <v>503</v>
      </c>
      <c r="B10" s="6">
        <v>5749937</v>
      </c>
      <c r="C10" s="4">
        <v>0</v>
      </c>
    </row>
    <row r="11" spans="1:3" x14ac:dyDescent="0.25">
      <c r="A11" s="2" t="s">
        <v>504</v>
      </c>
      <c r="B11" s="4"/>
      <c r="C11" s="4"/>
    </row>
    <row r="12" spans="1:3" x14ac:dyDescent="0.25">
      <c r="A12" s="2" t="s">
        <v>445</v>
      </c>
      <c r="B12" s="6">
        <v>1032636</v>
      </c>
      <c r="C12" s="4">
        <v>0</v>
      </c>
    </row>
    <row r="13" spans="1:3" x14ac:dyDescent="0.25">
      <c r="A13" s="2" t="s">
        <v>385</v>
      </c>
      <c r="B13" s="4"/>
      <c r="C13" s="4"/>
    </row>
    <row r="14" spans="1:3" ht="30" x14ac:dyDescent="0.25">
      <c r="A14" s="2" t="s">
        <v>505</v>
      </c>
      <c r="B14" s="6">
        <v>-195927</v>
      </c>
      <c r="C14" s="4">
        <v>0</v>
      </c>
    </row>
    <row r="15" spans="1:3" x14ac:dyDescent="0.25">
      <c r="A15" s="2" t="s">
        <v>506</v>
      </c>
      <c r="B15" s="4"/>
      <c r="C15" s="4"/>
    </row>
    <row r="16" spans="1:3" ht="30" x14ac:dyDescent="0.25">
      <c r="A16" s="2" t="s">
        <v>505</v>
      </c>
      <c r="B16" s="7">
        <v>-1794105</v>
      </c>
      <c r="C16" s="7">
        <v>0</v>
      </c>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507</v>
      </c>
      <c r="B1" s="8" t="s">
        <v>1</v>
      </c>
      <c r="C1" s="8"/>
    </row>
    <row r="2" spans="1:3" x14ac:dyDescent="0.25">
      <c r="A2" s="8"/>
      <c r="B2" s="1" t="s">
        <v>2</v>
      </c>
      <c r="C2" s="1" t="s">
        <v>27</v>
      </c>
    </row>
    <row r="3" spans="1:3" ht="30" x14ac:dyDescent="0.25">
      <c r="A3" s="2" t="s">
        <v>508</v>
      </c>
      <c r="B3" s="7">
        <v>0</v>
      </c>
      <c r="C3" s="7">
        <v>0</v>
      </c>
    </row>
    <row r="4" spans="1:3" ht="30" x14ac:dyDescent="0.25">
      <c r="A4" s="2" t="s">
        <v>125</v>
      </c>
      <c r="B4" s="6">
        <v>-1559423</v>
      </c>
      <c r="C4" s="4">
        <v>0</v>
      </c>
    </row>
    <row r="5" spans="1:3" ht="30" x14ac:dyDescent="0.25">
      <c r="A5" s="2" t="s">
        <v>509</v>
      </c>
      <c r="B5" s="6">
        <v>389397</v>
      </c>
      <c r="C5" s="4">
        <v>0</v>
      </c>
    </row>
    <row r="6" spans="1:3" x14ac:dyDescent="0.25">
      <c r="A6" s="2" t="s">
        <v>510</v>
      </c>
      <c r="B6" s="4"/>
      <c r="C6" s="4"/>
    </row>
    <row r="7" spans="1:3" ht="30" x14ac:dyDescent="0.25">
      <c r="A7" s="2" t="s">
        <v>511</v>
      </c>
      <c r="B7" s="6">
        <v>1752893</v>
      </c>
      <c r="C7" s="4">
        <v>0</v>
      </c>
    </row>
    <row r="8" spans="1:3" x14ac:dyDescent="0.25">
      <c r="A8" s="2" t="s">
        <v>385</v>
      </c>
      <c r="B8" s="4"/>
      <c r="C8" s="4"/>
    </row>
    <row r="9" spans="1:3" ht="30" x14ac:dyDescent="0.25">
      <c r="A9" s="2" t="s">
        <v>511</v>
      </c>
      <c r="B9" s="7">
        <v>195928</v>
      </c>
      <c r="C9" s="7">
        <v>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512</v>
      </c>
      <c r="B1" s="1" t="s">
        <v>2</v>
      </c>
    </row>
    <row r="2" spans="1:2" ht="30" x14ac:dyDescent="0.25">
      <c r="A2" s="2" t="s">
        <v>513</v>
      </c>
      <c r="B2" s="4"/>
    </row>
    <row r="3" spans="1:2" ht="30" x14ac:dyDescent="0.25">
      <c r="A3" s="2" t="s">
        <v>514</v>
      </c>
      <c r="B3" s="46">
        <v>0.51</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0.7109375" bestFit="1" customWidth="1"/>
    <col min="2" max="2" width="16.42578125" bestFit="1" customWidth="1"/>
  </cols>
  <sheetData>
    <row r="1" spans="1:2" x14ac:dyDescent="0.25">
      <c r="A1" s="8" t="s">
        <v>515</v>
      </c>
      <c r="B1" s="1" t="s">
        <v>1</v>
      </c>
    </row>
    <row r="2" spans="1:2" x14ac:dyDescent="0.25">
      <c r="A2" s="8"/>
      <c r="B2" s="1" t="s">
        <v>2</v>
      </c>
    </row>
    <row r="3" spans="1:2" x14ac:dyDescent="0.25">
      <c r="A3" s="8"/>
      <c r="B3" s="1" t="s">
        <v>516</v>
      </c>
    </row>
    <row r="4" spans="1:2" x14ac:dyDescent="0.25">
      <c r="A4" s="8"/>
      <c r="B4" s="1" t="s">
        <v>517</v>
      </c>
    </row>
    <row r="5" spans="1:2" x14ac:dyDescent="0.25">
      <c r="A5" s="3" t="s">
        <v>380</v>
      </c>
      <c r="B5" s="4"/>
    </row>
    <row r="6" spans="1:2" x14ac:dyDescent="0.25">
      <c r="A6" s="2" t="s">
        <v>518</v>
      </c>
      <c r="B6" s="6">
        <v>67000</v>
      </c>
    </row>
    <row r="7" spans="1:2" x14ac:dyDescent="0.25">
      <c r="A7" s="2" t="s">
        <v>519</v>
      </c>
      <c r="B7" s="4">
        <v>2.5499999999999998</v>
      </c>
    </row>
    <row r="8" spans="1:2" x14ac:dyDescent="0.25">
      <c r="A8" s="2" t="s">
        <v>520</v>
      </c>
      <c r="B8" s="7">
        <v>2340310</v>
      </c>
    </row>
  </sheetData>
  <mergeCells count="1">
    <mergeCell ref="A1:A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521</v>
      </c>
      <c r="B1" s="8" t="s">
        <v>1</v>
      </c>
      <c r="C1" s="8"/>
    </row>
    <row r="2" spans="1:3" x14ac:dyDescent="0.25">
      <c r="A2" s="8"/>
      <c r="B2" s="1" t="s">
        <v>2</v>
      </c>
      <c r="C2" s="1" t="s">
        <v>27</v>
      </c>
    </row>
    <row r="3" spans="1:3" x14ac:dyDescent="0.25">
      <c r="A3" s="3" t="s">
        <v>380</v>
      </c>
      <c r="B3" s="4"/>
      <c r="C3" s="4"/>
    </row>
    <row r="4" spans="1:3" x14ac:dyDescent="0.25">
      <c r="A4" s="2" t="s">
        <v>522</v>
      </c>
      <c r="B4" s="7">
        <v>0</v>
      </c>
      <c r="C4" s="7">
        <v>0</v>
      </c>
    </row>
    <row r="5" spans="1:3" x14ac:dyDescent="0.25">
      <c r="A5" s="2" t="s">
        <v>305</v>
      </c>
      <c r="B5" s="6">
        <v>-19217294</v>
      </c>
      <c r="C5" s="6">
        <v>-127993</v>
      </c>
    </row>
    <row r="6" spans="1:3" ht="30" x14ac:dyDescent="0.25">
      <c r="A6" s="2" t="s">
        <v>306</v>
      </c>
      <c r="B6" s="6">
        <v>19217294</v>
      </c>
      <c r="C6" s="6">
        <v>127993</v>
      </c>
    </row>
    <row r="7" spans="1:3" x14ac:dyDescent="0.25">
      <c r="A7" s="2" t="s">
        <v>307</v>
      </c>
      <c r="B7" s="7">
        <v>0</v>
      </c>
      <c r="C7" s="7">
        <v>0</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customHeight="1" x14ac:dyDescent="0.25">
      <c r="A1" s="8" t="s">
        <v>62</v>
      </c>
      <c r="B1" s="8" t="s">
        <v>1</v>
      </c>
      <c r="C1" s="8"/>
    </row>
    <row r="2" spans="1:3" x14ac:dyDescent="0.25">
      <c r="A2" s="8"/>
      <c r="B2" s="1" t="s">
        <v>2</v>
      </c>
      <c r="C2" s="1" t="s">
        <v>27</v>
      </c>
    </row>
    <row r="3" spans="1:3" x14ac:dyDescent="0.25">
      <c r="A3" s="3" t="s">
        <v>63</v>
      </c>
      <c r="B3" s="4"/>
      <c r="C3" s="4"/>
    </row>
    <row r="4" spans="1:3" x14ac:dyDescent="0.25">
      <c r="A4" s="2" t="s">
        <v>64</v>
      </c>
      <c r="B4" s="4" t="s">
        <v>45</v>
      </c>
      <c r="C4" s="4" t="s">
        <v>45</v>
      </c>
    </row>
    <row r="5" spans="1:3" x14ac:dyDescent="0.25">
      <c r="A5" s="3" t="s">
        <v>65</v>
      </c>
      <c r="B5" s="4"/>
      <c r="C5" s="4"/>
    </row>
    <row r="6" spans="1:3" x14ac:dyDescent="0.25">
      <c r="A6" s="2" t="s">
        <v>66</v>
      </c>
      <c r="B6" s="6">
        <v>35195854</v>
      </c>
      <c r="C6" s="4"/>
    </row>
    <row r="7" spans="1:3" x14ac:dyDescent="0.25">
      <c r="A7" s="2" t="s">
        <v>67</v>
      </c>
      <c r="B7" s="6">
        <v>1578009</v>
      </c>
      <c r="C7" s="4"/>
    </row>
    <row r="8" spans="1:3" x14ac:dyDescent="0.25">
      <c r="A8" s="2" t="s">
        <v>68</v>
      </c>
      <c r="B8" s="6">
        <v>14862965</v>
      </c>
      <c r="C8" s="4"/>
    </row>
    <row r="9" spans="1:3" x14ac:dyDescent="0.25">
      <c r="A9" s="2" t="s">
        <v>69</v>
      </c>
      <c r="B9" s="6">
        <v>43542</v>
      </c>
      <c r="C9" s="4"/>
    </row>
    <row r="10" spans="1:3" x14ac:dyDescent="0.25">
      <c r="A10" s="2" t="s">
        <v>70</v>
      </c>
      <c r="B10" s="6">
        <v>4354867</v>
      </c>
      <c r="C10" s="4"/>
    </row>
    <row r="11" spans="1:3" x14ac:dyDescent="0.25">
      <c r="A11" s="2" t="s">
        <v>71</v>
      </c>
      <c r="B11" s="6">
        <v>1501640</v>
      </c>
      <c r="C11" s="6">
        <v>367042</v>
      </c>
    </row>
    <row r="12" spans="1:3" x14ac:dyDescent="0.25">
      <c r="A12" s="2" t="s">
        <v>72</v>
      </c>
      <c r="B12" s="6">
        <v>57536877</v>
      </c>
      <c r="C12" s="6">
        <v>367042</v>
      </c>
    </row>
    <row r="13" spans="1:3" x14ac:dyDescent="0.25">
      <c r="A13" s="2" t="s">
        <v>73</v>
      </c>
      <c r="B13" s="6">
        <v>-57536877</v>
      </c>
      <c r="C13" s="6">
        <v>-367042</v>
      </c>
    </row>
    <row r="14" spans="1:3" x14ac:dyDescent="0.25">
      <c r="A14" s="3" t="s">
        <v>74</v>
      </c>
      <c r="B14" s="4"/>
      <c r="C14" s="4"/>
    </row>
    <row r="15" spans="1:3" x14ac:dyDescent="0.25">
      <c r="A15" s="2" t="s">
        <v>75</v>
      </c>
      <c r="B15" s="4"/>
      <c r="C15" s="6">
        <v>-9407</v>
      </c>
    </row>
    <row r="16" spans="1:3" ht="30" x14ac:dyDescent="0.25">
      <c r="A16" s="2" t="s">
        <v>76</v>
      </c>
      <c r="B16" s="6">
        <v>1559423</v>
      </c>
      <c r="C16" s="4">
        <v>0</v>
      </c>
    </row>
    <row r="17" spans="1:3" ht="30" x14ac:dyDescent="0.25">
      <c r="A17" s="2" t="s">
        <v>77</v>
      </c>
      <c r="B17" s="6">
        <v>-107784</v>
      </c>
      <c r="C17" s="4"/>
    </row>
    <row r="18" spans="1:3" ht="30" x14ac:dyDescent="0.25">
      <c r="A18" s="2" t="s">
        <v>78</v>
      </c>
      <c r="B18" s="6">
        <v>-436215</v>
      </c>
      <c r="C18" s="4">
        <v>0</v>
      </c>
    </row>
    <row r="19" spans="1:3" x14ac:dyDescent="0.25">
      <c r="A19" s="2" t="s">
        <v>79</v>
      </c>
      <c r="B19" s="6">
        <v>-56521453</v>
      </c>
      <c r="C19" s="6">
        <v>-376449</v>
      </c>
    </row>
    <row r="20" spans="1:3" x14ac:dyDescent="0.25">
      <c r="A20" s="2" t="s">
        <v>80</v>
      </c>
      <c r="B20" s="6">
        <v>39767</v>
      </c>
      <c r="C20" s="4"/>
    </row>
    <row r="21" spans="1:3" x14ac:dyDescent="0.25">
      <c r="A21" s="2" t="s">
        <v>81</v>
      </c>
      <c r="B21" s="7">
        <v>-56481686</v>
      </c>
      <c r="C21" s="7">
        <v>-376449</v>
      </c>
    </row>
    <row r="22" spans="1:3" ht="30" x14ac:dyDescent="0.25">
      <c r="A22" s="2" t="s">
        <v>82</v>
      </c>
      <c r="B22" s="9">
        <v>-1.37</v>
      </c>
      <c r="C22" s="9">
        <v>-0.01</v>
      </c>
    </row>
    <row r="23" spans="1:3" ht="30" x14ac:dyDescent="0.25">
      <c r="A23" s="2" t="s">
        <v>83</v>
      </c>
      <c r="B23" s="6">
        <v>41251844</v>
      </c>
      <c r="C23" s="6">
        <v>26569076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523</v>
      </c>
      <c r="B1" s="8" t="s">
        <v>1</v>
      </c>
      <c r="C1" s="8"/>
    </row>
    <row r="2" spans="1:3" x14ac:dyDescent="0.25">
      <c r="A2" s="8"/>
      <c r="B2" s="1" t="s">
        <v>2</v>
      </c>
      <c r="C2" s="1" t="s">
        <v>27</v>
      </c>
    </row>
    <row r="3" spans="1:3" x14ac:dyDescent="0.25">
      <c r="A3" s="2" t="s">
        <v>311</v>
      </c>
      <c r="B3" s="4"/>
      <c r="C3" s="46">
        <v>0.34</v>
      </c>
    </row>
    <row r="4" spans="1:3" x14ac:dyDescent="0.25">
      <c r="A4" s="2" t="s">
        <v>524</v>
      </c>
      <c r="B4" s="7">
        <v>10266101</v>
      </c>
      <c r="C4" s="7">
        <v>1073579</v>
      </c>
    </row>
    <row r="5" spans="1:3" x14ac:dyDescent="0.25">
      <c r="A5" s="2" t="s">
        <v>313</v>
      </c>
      <c r="B5" s="6">
        <v>9407</v>
      </c>
      <c r="C5" s="6">
        <v>9407</v>
      </c>
    </row>
    <row r="6" spans="1:3" x14ac:dyDescent="0.25">
      <c r="A6" s="2" t="s">
        <v>75</v>
      </c>
      <c r="B6" s="4"/>
      <c r="C6" s="6">
        <v>9407</v>
      </c>
    </row>
    <row r="7" spans="1:3" x14ac:dyDescent="0.25">
      <c r="A7" s="2" t="s">
        <v>123</v>
      </c>
      <c r="B7" s="6">
        <v>4155467</v>
      </c>
      <c r="C7" s="4"/>
    </row>
    <row r="8" spans="1:3" x14ac:dyDescent="0.25">
      <c r="A8" s="2" t="s">
        <v>123</v>
      </c>
      <c r="B8" s="6">
        <v>1412859</v>
      </c>
      <c r="C8" s="4"/>
    </row>
    <row r="9" spans="1:3" x14ac:dyDescent="0.25">
      <c r="A9" s="2" t="s">
        <v>314</v>
      </c>
      <c r="B9" s="6">
        <v>199400</v>
      </c>
      <c r="C9" s="4"/>
    </row>
    <row r="10" spans="1:3" x14ac:dyDescent="0.25">
      <c r="A10" s="2" t="s">
        <v>314</v>
      </c>
      <c r="B10" s="6">
        <v>67796</v>
      </c>
      <c r="C10" s="4"/>
    </row>
    <row r="11" spans="1:3" x14ac:dyDescent="0.25">
      <c r="A11" s="2" t="s">
        <v>315</v>
      </c>
      <c r="B11" s="6">
        <v>42702687</v>
      </c>
      <c r="C11" s="6">
        <v>162500</v>
      </c>
    </row>
    <row r="12" spans="1:3" x14ac:dyDescent="0.25">
      <c r="A12" s="2" t="s">
        <v>315</v>
      </c>
      <c r="B12" s="6">
        <v>14518914</v>
      </c>
      <c r="C12" s="4"/>
    </row>
    <row r="13" spans="1:3" ht="30" x14ac:dyDescent="0.25">
      <c r="A13" s="2" t="s">
        <v>525</v>
      </c>
      <c r="B13" s="6">
        <v>271377</v>
      </c>
      <c r="C13" s="4"/>
    </row>
    <row r="14" spans="1:3" x14ac:dyDescent="0.25">
      <c r="A14" s="2" t="s">
        <v>316</v>
      </c>
      <c r="B14" s="6">
        <v>92268</v>
      </c>
      <c r="C14" s="4"/>
    </row>
    <row r="15" spans="1:3" ht="30" x14ac:dyDescent="0.25">
      <c r="A15" s="2" t="s">
        <v>526</v>
      </c>
      <c r="B15" s="6">
        <v>19585509</v>
      </c>
      <c r="C15" s="6">
        <v>368215</v>
      </c>
    </row>
    <row r="16" spans="1:3" ht="30" x14ac:dyDescent="0.25">
      <c r="A16" s="2" t="s">
        <v>527</v>
      </c>
      <c r="B16" s="4">
        <v>0</v>
      </c>
      <c r="C16" s="4">
        <v>0</v>
      </c>
    </row>
    <row r="17" spans="1:3" x14ac:dyDescent="0.25">
      <c r="A17" s="2" t="s">
        <v>528</v>
      </c>
      <c r="B17" s="4"/>
      <c r="C17" s="4"/>
    </row>
    <row r="18" spans="1:3" ht="30" x14ac:dyDescent="0.25">
      <c r="A18" s="2" t="s">
        <v>529</v>
      </c>
      <c r="B18" s="6">
        <v>3490474</v>
      </c>
      <c r="C18" s="6">
        <v>365017</v>
      </c>
    </row>
    <row r="19" spans="1:3" x14ac:dyDescent="0.25">
      <c r="A19" s="2" t="s">
        <v>75</v>
      </c>
      <c r="B19" s="7">
        <v>3198</v>
      </c>
      <c r="C19" s="7">
        <v>3198</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x14ac:dyDescent="0.25">
      <c r="A1" s="8" t="s">
        <v>530</v>
      </c>
      <c r="B1" s="1" t="s">
        <v>1</v>
      </c>
      <c r="C1" s="1"/>
    </row>
    <row r="2" spans="1:3" x14ac:dyDescent="0.25">
      <c r="A2" s="8"/>
      <c r="B2" s="1" t="s">
        <v>2</v>
      </c>
      <c r="C2" s="1" t="s">
        <v>27</v>
      </c>
    </row>
    <row r="3" spans="1:3" x14ac:dyDescent="0.25">
      <c r="A3" s="3" t="s">
        <v>380</v>
      </c>
      <c r="B3" s="4"/>
      <c r="C3" s="4"/>
    </row>
    <row r="4" spans="1:3" x14ac:dyDescent="0.25">
      <c r="A4" s="2" t="s">
        <v>330</v>
      </c>
      <c r="B4" s="7">
        <v>16998435</v>
      </c>
      <c r="C4" s="4"/>
    </row>
    <row r="5" spans="1:3" ht="30" x14ac:dyDescent="0.25">
      <c r="A5" s="2" t="s">
        <v>526</v>
      </c>
      <c r="B5" s="7">
        <v>19585509</v>
      </c>
      <c r="C5" s="7">
        <v>368215</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8" t="s">
        <v>531</v>
      </c>
      <c r="B1" s="1" t="s">
        <v>1</v>
      </c>
      <c r="C1" s="1"/>
    </row>
    <row r="2" spans="1:3" x14ac:dyDescent="0.25">
      <c r="A2" s="8"/>
      <c r="B2" s="1" t="s">
        <v>2</v>
      </c>
      <c r="C2" s="1" t="s">
        <v>27</v>
      </c>
    </row>
    <row r="3" spans="1:3" x14ac:dyDescent="0.25">
      <c r="A3" s="2" t="s">
        <v>532</v>
      </c>
      <c r="B3" s="7">
        <v>10266101</v>
      </c>
      <c r="C3" s="7">
        <v>1073579</v>
      </c>
    </row>
    <row r="4" spans="1:3" x14ac:dyDescent="0.25">
      <c r="A4" s="2" t="s">
        <v>533</v>
      </c>
      <c r="B4" s="4"/>
      <c r="C4" s="4"/>
    </row>
    <row r="5" spans="1:3" ht="30" x14ac:dyDescent="0.25">
      <c r="A5" s="2" t="s">
        <v>534</v>
      </c>
      <c r="B5" s="5">
        <v>44196</v>
      </c>
      <c r="C5" s="4"/>
    </row>
    <row r="6" spans="1:3" x14ac:dyDescent="0.25">
      <c r="A6" s="2" t="s">
        <v>532</v>
      </c>
      <c r="B6" s="6">
        <v>38250</v>
      </c>
      <c r="C6" s="4"/>
    </row>
    <row r="7" spans="1:3" x14ac:dyDescent="0.25">
      <c r="A7" s="2" t="s">
        <v>535</v>
      </c>
      <c r="B7" s="4"/>
      <c r="C7" s="4"/>
    </row>
    <row r="8" spans="1:3" ht="30" x14ac:dyDescent="0.25">
      <c r="A8" s="2" t="s">
        <v>534</v>
      </c>
      <c r="B8" s="5">
        <v>44561</v>
      </c>
      <c r="C8" s="4"/>
    </row>
    <row r="9" spans="1:3" x14ac:dyDescent="0.25">
      <c r="A9" s="2" t="s">
        <v>532</v>
      </c>
      <c r="B9" s="6">
        <v>12382</v>
      </c>
      <c r="C9" s="4"/>
    </row>
    <row r="10" spans="1:3" x14ac:dyDescent="0.25">
      <c r="A10" s="2" t="s">
        <v>536</v>
      </c>
      <c r="B10" s="4"/>
      <c r="C10" s="4"/>
    </row>
    <row r="11" spans="1:3" ht="30" x14ac:dyDescent="0.25">
      <c r="A11" s="2" t="s">
        <v>534</v>
      </c>
      <c r="B11" s="5">
        <v>44926</v>
      </c>
      <c r="C11" s="4"/>
    </row>
    <row r="12" spans="1:3" x14ac:dyDescent="0.25">
      <c r="A12" s="2" t="s">
        <v>532</v>
      </c>
      <c r="B12" s="6">
        <v>17151</v>
      </c>
      <c r="C12" s="4"/>
    </row>
    <row r="13" spans="1:3" x14ac:dyDescent="0.25">
      <c r="A13" s="2" t="s">
        <v>537</v>
      </c>
      <c r="B13" s="4"/>
      <c r="C13" s="4"/>
    </row>
    <row r="14" spans="1:3" ht="30" x14ac:dyDescent="0.25">
      <c r="A14" s="2" t="s">
        <v>534</v>
      </c>
      <c r="B14" s="5">
        <v>45291</v>
      </c>
      <c r="C14" s="4"/>
    </row>
    <row r="15" spans="1:3" x14ac:dyDescent="0.25">
      <c r="A15" s="2" t="s">
        <v>532</v>
      </c>
      <c r="B15" s="6">
        <v>1427</v>
      </c>
      <c r="C15" s="4"/>
    </row>
    <row r="16" spans="1:3" x14ac:dyDescent="0.25">
      <c r="A16" s="2" t="s">
        <v>538</v>
      </c>
      <c r="B16" s="4"/>
      <c r="C16" s="4"/>
    </row>
    <row r="17" spans="1:3" ht="30" x14ac:dyDescent="0.25">
      <c r="A17" s="2" t="s">
        <v>534</v>
      </c>
      <c r="B17" s="5">
        <v>45657</v>
      </c>
      <c r="C17" s="4"/>
    </row>
    <row r="18" spans="1:3" x14ac:dyDescent="0.25">
      <c r="A18" s="2" t="s">
        <v>532</v>
      </c>
      <c r="B18" s="6">
        <v>529784</v>
      </c>
      <c r="C18" s="4"/>
    </row>
    <row r="19" spans="1:3" x14ac:dyDescent="0.25">
      <c r="A19" s="2" t="s">
        <v>539</v>
      </c>
      <c r="B19" s="4"/>
      <c r="C19" s="4"/>
    </row>
    <row r="20" spans="1:3" ht="30" x14ac:dyDescent="0.25">
      <c r="A20" s="2" t="s">
        <v>534</v>
      </c>
      <c r="B20" s="5">
        <v>46022</v>
      </c>
      <c r="C20" s="4"/>
    </row>
    <row r="21" spans="1:3" x14ac:dyDescent="0.25">
      <c r="A21" s="2" t="s">
        <v>532</v>
      </c>
      <c r="B21" s="6">
        <v>32564</v>
      </c>
      <c r="C21" s="4"/>
    </row>
    <row r="22" spans="1:3" x14ac:dyDescent="0.25">
      <c r="A22" s="2" t="s">
        <v>540</v>
      </c>
      <c r="B22" s="4"/>
      <c r="C22" s="4"/>
    </row>
    <row r="23" spans="1:3" ht="30" x14ac:dyDescent="0.25">
      <c r="A23" s="2" t="s">
        <v>534</v>
      </c>
      <c r="B23" s="5">
        <v>46387</v>
      </c>
      <c r="C23" s="4"/>
    </row>
    <row r="24" spans="1:3" x14ac:dyDescent="0.25">
      <c r="A24" s="2" t="s">
        <v>532</v>
      </c>
      <c r="B24" s="6">
        <v>6488</v>
      </c>
      <c r="C24" s="4"/>
    </row>
    <row r="25" spans="1:3" x14ac:dyDescent="0.25">
      <c r="A25" s="2" t="s">
        <v>541</v>
      </c>
      <c r="B25" s="4"/>
      <c r="C25" s="4"/>
    </row>
    <row r="26" spans="1:3" ht="30" x14ac:dyDescent="0.25">
      <c r="A26" s="2" t="s">
        <v>534</v>
      </c>
      <c r="B26" s="5">
        <v>46752</v>
      </c>
      <c r="C26" s="4"/>
    </row>
    <row r="27" spans="1:3" x14ac:dyDescent="0.25">
      <c r="A27" s="2" t="s">
        <v>532</v>
      </c>
      <c r="B27" s="6">
        <v>7905</v>
      </c>
      <c r="C27" s="4"/>
    </row>
    <row r="28" spans="1:3" x14ac:dyDescent="0.25">
      <c r="A28" s="2" t="s">
        <v>542</v>
      </c>
      <c r="B28" s="4"/>
      <c r="C28" s="4"/>
    </row>
    <row r="29" spans="1:3" ht="30" x14ac:dyDescent="0.25">
      <c r="A29" s="2" t="s">
        <v>534</v>
      </c>
      <c r="B29" s="5">
        <v>47118</v>
      </c>
      <c r="C29" s="4"/>
    </row>
    <row r="30" spans="1:3" x14ac:dyDescent="0.25">
      <c r="A30" s="2" t="s">
        <v>532</v>
      </c>
      <c r="B30" s="6">
        <v>14696</v>
      </c>
      <c r="C30" s="4"/>
    </row>
    <row r="31" spans="1:3" x14ac:dyDescent="0.25">
      <c r="A31" s="2" t="s">
        <v>543</v>
      </c>
      <c r="B31" s="4"/>
      <c r="C31" s="4"/>
    </row>
    <row r="32" spans="1:3" ht="30" x14ac:dyDescent="0.25">
      <c r="A32" s="2" t="s">
        <v>534</v>
      </c>
      <c r="B32" s="5">
        <v>47483</v>
      </c>
      <c r="C32" s="4"/>
    </row>
    <row r="33" spans="1:3" x14ac:dyDescent="0.25">
      <c r="A33" s="2" t="s">
        <v>532</v>
      </c>
      <c r="B33" s="6">
        <v>6905</v>
      </c>
      <c r="C33" s="4"/>
    </row>
    <row r="34" spans="1:3" x14ac:dyDescent="0.25">
      <c r="A34" s="2" t="s">
        <v>544</v>
      </c>
      <c r="B34" s="4"/>
      <c r="C34" s="4"/>
    </row>
    <row r="35" spans="1:3" ht="30" x14ac:dyDescent="0.25">
      <c r="A35" s="2" t="s">
        <v>534</v>
      </c>
      <c r="B35" s="5">
        <v>47848</v>
      </c>
      <c r="C35" s="4"/>
    </row>
    <row r="36" spans="1:3" x14ac:dyDescent="0.25">
      <c r="A36" s="2" t="s">
        <v>532</v>
      </c>
      <c r="B36" s="6">
        <v>8636</v>
      </c>
      <c r="C36" s="4"/>
    </row>
    <row r="37" spans="1:3" x14ac:dyDescent="0.25">
      <c r="A37" s="2" t="s">
        <v>545</v>
      </c>
      <c r="B37" s="4"/>
      <c r="C37" s="4"/>
    </row>
    <row r="38" spans="1:3" ht="30" x14ac:dyDescent="0.25">
      <c r="A38" s="2" t="s">
        <v>534</v>
      </c>
      <c r="B38" s="5">
        <v>48213</v>
      </c>
      <c r="C38" s="4"/>
    </row>
    <row r="39" spans="1:3" x14ac:dyDescent="0.25">
      <c r="A39" s="2" t="s">
        <v>532</v>
      </c>
      <c r="B39" s="6">
        <v>8035</v>
      </c>
      <c r="C39" s="4"/>
    </row>
    <row r="40" spans="1:3" x14ac:dyDescent="0.25">
      <c r="A40" s="2" t="s">
        <v>546</v>
      </c>
      <c r="B40" s="4"/>
      <c r="C40" s="4"/>
    </row>
    <row r="41" spans="1:3" ht="30" x14ac:dyDescent="0.25">
      <c r="A41" s="2" t="s">
        <v>534</v>
      </c>
      <c r="B41" s="5">
        <v>48579</v>
      </c>
      <c r="C41" s="4"/>
    </row>
    <row r="42" spans="1:3" x14ac:dyDescent="0.25">
      <c r="A42" s="2" t="s">
        <v>532</v>
      </c>
      <c r="B42" s="6">
        <v>9467</v>
      </c>
      <c r="C42" s="4"/>
    </row>
    <row r="43" spans="1:3" x14ac:dyDescent="0.25">
      <c r="A43" s="2" t="s">
        <v>547</v>
      </c>
      <c r="B43" s="4"/>
      <c r="C43" s="4"/>
    </row>
    <row r="44" spans="1:3" ht="30" x14ac:dyDescent="0.25">
      <c r="A44" s="2" t="s">
        <v>534</v>
      </c>
      <c r="B44" s="5">
        <v>48944</v>
      </c>
      <c r="C44" s="4"/>
    </row>
    <row r="45" spans="1:3" x14ac:dyDescent="0.25">
      <c r="A45" s="2" t="s">
        <v>532</v>
      </c>
      <c r="B45" s="6">
        <v>367042</v>
      </c>
      <c r="C45" s="4"/>
    </row>
    <row r="46" spans="1:3" x14ac:dyDescent="0.25">
      <c r="A46" s="2" t="s">
        <v>548</v>
      </c>
      <c r="B46" s="4"/>
      <c r="C46" s="4"/>
    </row>
    <row r="47" spans="1:3" ht="30" x14ac:dyDescent="0.25">
      <c r="A47" s="2" t="s">
        <v>534</v>
      </c>
      <c r="B47" s="5">
        <v>49309</v>
      </c>
      <c r="C47" s="4"/>
    </row>
    <row r="48" spans="1:3" x14ac:dyDescent="0.25">
      <c r="A48" s="2" t="s">
        <v>532</v>
      </c>
      <c r="B48" s="7">
        <v>9192522</v>
      </c>
      <c r="C48" s="4"/>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549</v>
      </c>
      <c r="B1" s="8" t="s">
        <v>1</v>
      </c>
      <c r="C1" s="8"/>
    </row>
    <row r="2" spans="1:3" x14ac:dyDescent="0.25">
      <c r="A2" s="8"/>
      <c r="B2" s="1" t="s">
        <v>2</v>
      </c>
      <c r="C2" s="1" t="s">
        <v>27</v>
      </c>
    </row>
    <row r="3" spans="1:3" x14ac:dyDescent="0.25">
      <c r="A3" s="3" t="s">
        <v>380</v>
      </c>
      <c r="B3" s="4"/>
      <c r="C3" s="4"/>
    </row>
    <row r="4" spans="1:3" x14ac:dyDescent="0.25">
      <c r="A4" s="2" t="s">
        <v>328</v>
      </c>
      <c r="B4" s="7">
        <v>19217294</v>
      </c>
      <c r="C4" s="7">
        <v>-127993</v>
      </c>
    </row>
    <row r="5" spans="1:3" x14ac:dyDescent="0.25">
      <c r="A5" s="2" t="s">
        <v>330</v>
      </c>
      <c r="B5" s="6">
        <v>-19217294</v>
      </c>
      <c r="C5" s="6">
        <v>127993</v>
      </c>
    </row>
    <row r="6" spans="1:3" x14ac:dyDescent="0.25">
      <c r="A6" s="2" t="s">
        <v>331</v>
      </c>
      <c r="B6" s="7">
        <v>0</v>
      </c>
      <c r="C6" s="7">
        <v>0</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RowHeight="15" x14ac:dyDescent="0.25"/>
  <cols>
    <col min="1" max="3" width="36.5703125" bestFit="1" customWidth="1"/>
    <col min="4" max="4" width="33.85546875" bestFit="1" customWidth="1"/>
    <col min="5" max="9" width="36.5703125" bestFit="1" customWidth="1"/>
    <col min="10" max="11" width="12.28515625" bestFit="1" customWidth="1"/>
  </cols>
  <sheetData>
    <row r="1" spans="1:11" ht="15" customHeight="1" x14ac:dyDescent="0.25">
      <c r="A1" s="8" t="s">
        <v>550</v>
      </c>
      <c r="B1" s="1" t="s">
        <v>1</v>
      </c>
      <c r="C1" s="8" t="s">
        <v>551</v>
      </c>
      <c r="D1" s="8"/>
      <c r="E1" s="8"/>
      <c r="F1" s="8"/>
      <c r="G1" s="8"/>
      <c r="H1" s="8"/>
      <c r="I1" s="8"/>
      <c r="J1" s="1"/>
      <c r="K1" s="1"/>
    </row>
    <row r="2" spans="1:11" x14ac:dyDescent="0.25">
      <c r="A2" s="8"/>
      <c r="B2" s="1" t="s">
        <v>2</v>
      </c>
      <c r="C2" s="1" t="s">
        <v>552</v>
      </c>
      <c r="D2" s="1" t="s">
        <v>553</v>
      </c>
      <c r="E2" s="1" t="s">
        <v>554</v>
      </c>
      <c r="F2" s="1" t="s">
        <v>555</v>
      </c>
      <c r="G2" s="1" t="s">
        <v>556</v>
      </c>
      <c r="H2" s="1" t="s">
        <v>557</v>
      </c>
      <c r="I2" s="1" t="s">
        <v>558</v>
      </c>
      <c r="J2" s="1" t="s">
        <v>27</v>
      </c>
      <c r="K2" s="1" t="s">
        <v>439</v>
      </c>
    </row>
    <row r="3" spans="1:11" x14ac:dyDescent="0.25">
      <c r="A3" s="2" t="s">
        <v>518</v>
      </c>
      <c r="B3" s="6">
        <v>67000</v>
      </c>
      <c r="C3" s="4"/>
      <c r="D3" s="4"/>
      <c r="E3" s="4"/>
      <c r="F3" s="4"/>
      <c r="G3" s="4"/>
      <c r="H3" s="4"/>
      <c r="I3" s="4"/>
      <c r="J3" s="4"/>
      <c r="K3" s="4"/>
    </row>
    <row r="4" spans="1:11" x14ac:dyDescent="0.25">
      <c r="A4" s="2" t="s">
        <v>53</v>
      </c>
      <c r="B4" s="6">
        <v>100000000</v>
      </c>
      <c r="C4" s="4"/>
      <c r="D4" s="4"/>
      <c r="E4" s="4"/>
      <c r="F4" s="4"/>
      <c r="G4" s="4"/>
      <c r="H4" s="4"/>
      <c r="I4" s="4"/>
      <c r="J4" s="6">
        <v>100000000</v>
      </c>
      <c r="K4" s="4"/>
    </row>
    <row r="5" spans="1:11" x14ac:dyDescent="0.25">
      <c r="A5" s="2" t="s">
        <v>52</v>
      </c>
      <c r="B5" s="4">
        <v>1E-3</v>
      </c>
      <c r="C5" s="4"/>
      <c r="D5" s="4"/>
      <c r="E5" s="4"/>
      <c r="F5" s="4"/>
      <c r="G5" s="4"/>
      <c r="H5" s="4"/>
      <c r="I5" s="4"/>
      <c r="J5" s="9">
        <v>1E-3</v>
      </c>
      <c r="K5" s="4"/>
    </row>
    <row r="6" spans="1:11" x14ac:dyDescent="0.25">
      <c r="A6" s="2" t="s">
        <v>487</v>
      </c>
      <c r="B6" s="4"/>
      <c r="C6" s="4"/>
      <c r="D6" s="4"/>
      <c r="E6" s="4"/>
      <c r="F6" s="4"/>
      <c r="G6" s="4"/>
      <c r="H6" s="4"/>
      <c r="I6" s="4"/>
      <c r="J6" s="4"/>
      <c r="K6" s="4"/>
    </row>
    <row r="7" spans="1:11" x14ac:dyDescent="0.25">
      <c r="A7" s="2" t="s">
        <v>402</v>
      </c>
      <c r="B7" s="4"/>
      <c r="C7" s="4"/>
      <c r="D7" s="4"/>
      <c r="E7" s="4"/>
      <c r="F7" s="4"/>
      <c r="G7" s="4"/>
      <c r="H7" s="4"/>
      <c r="I7" s="4"/>
      <c r="J7" s="4"/>
      <c r="K7" s="7">
        <v>83500</v>
      </c>
    </row>
    <row r="8" spans="1:11" x14ac:dyDescent="0.25">
      <c r="A8" s="2" t="s">
        <v>450</v>
      </c>
      <c r="B8" s="5">
        <v>42156</v>
      </c>
      <c r="C8" s="4"/>
      <c r="D8" s="4"/>
      <c r="E8" s="4"/>
      <c r="F8" s="4"/>
      <c r="G8" s="4"/>
      <c r="H8" s="4"/>
      <c r="I8" s="4"/>
      <c r="J8" s="4"/>
      <c r="K8" s="4"/>
    </row>
    <row r="9" spans="1:11" ht="30" x14ac:dyDescent="0.25">
      <c r="A9" s="2" t="s">
        <v>451</v>
      </c>
      <c r="B9" s="4"/>
      <c r="C9" s="4"/>
      <c r="D9" s="4"/>
      <c r="E9" s="4"/>
      <c r="F9" s="4"/>
      <c r="G9" s="4"/>
      <c r="H9" s="4"/>
      <c r="I9" s="4"/>
      <c r="J9" s="4"/>
      <c r="K9" s="46">
        <v>0.08</v>
      </c>
    </row>
    <row r="10" spans="1:11" ht="120" x14ac:dyDescent="0.25">
      <c r="A10" s="2" t="s">
        <v>488</v>
      </c>
      <c r="B10" s="4" t="s">
        <v>489</v>
      </c>
      <c r="C10" s="4"/>
      <c r="D10" s="4"/>
      <c r="E10" s="4"/>
      <c r="F10" s="4"/>
      <c r="G10" s="4"/>
      <c r="H10" s="4"/>
      <c r="I10" s="4"/>
      <c r="J10" s="4"/>
      <c r="K10" s="4"/>
    </row>
    <row r="11" spans="1:11" x14ac:dyDescent="0.25">
      <c r="A11" s="2" t="s">
        <v>559</v>
      </c>
      <c r="B11" s="4"/>
      <c r="C11" s="4"/>
      <c r="D11" s="4"/>
      <c r="E11" s="4"/>
      <c r="F11" s="4"/>
      <c r="G11" s="4"/>
      <c r="H11" s="4"/>
      <c r="I11" s="4"/>
      <c r="J11" s="4"/>
      <c r="K11" s="4"/>
    </row>
    <row r="12" spans="1:11" x14ac:dyDescent="0.25">
      <c r="A12" s="2" t="s">
        <v>518</v>
      </c>
      <c r="B12" s="4"/>
      <c r="C12" s="6">
        <v>7200</v>
      </c>
      <c r="D12" s="4"/>
      <c r="E12" s="4"/>
      <c r="F12" s="4"/>
      <c r="G12" s="4"/>
      <c r="H12" s="4"/>
      <c r="I12" s="4"/>
      <c r="J12" s="4"/>
      <c r="K12" s="4"/>
    </row>
    <row r="13" spans="1:11" ht="180" x14ac:dyDescent="0.25">
      <c r="A13" s="2" t="s">
        <v>560</v>
      </c>
      <c r="B13" s="4"/>
      <c r="C13" s="4" t="s">
        <v>561</v>
      </c>
      <c r="D13" s="4"/>
      <c r="E13" s="4"/>
      <c r="F13" s="4"/>
      <c r="G13" s="4"/>
      <c r="H13" s="4"/>
      <c r="I13" s="4"/>
      <c r="J13" s="4"/>
      <c r="K13" s="4"/>
    </row>
    <row r="14" spans="1:11" x14ac:dyDescent="0.25">
      <c r="A14" s="2" t="s">
        <v>562</v>
      </c>
      <c r="B14" s="4"/>
      <c r="C14" s="6">
        <v>2385000</v>
      </c>
      <c r="D14" s="4"/>
      <c r="E14" s="4"/>
      <c r="F14" s="4"/>
      <c r="G14" s="4"/>
      <c r="H14" s="4"/>
      <c r="I14" s="4"/>
      <c r="J14" s="4"/>
      <c r="K14" s="4"/>
    </row>
    <row r="15" spans="1:11" x14ac:dyDescent="0.25">
      <c r="A15" s="2" t="s">
        <v>53</v>
      </c>
      <c r="B15" s="4"/>
      <c r="C15" s="4"/>
      <c r="D15" s="6">
        <v>1000000000</v>
      </c>
      <c r="E15" s="4"/>
      <c r="F15" s="4"/>
      <c r="G15" s="4"/>
      <c r="H15" s="4"/>
      <c r="I15" s="4"/>
      <c r="J15" s="4"/>
      <c r="K15" s="4"/>
    </row>
    <row r="16" spans="1:11" x14ac:dyDescent="0.25">
      <c r="A16" s="2" t="s">
        <v>52</v>
      </c>
      <c r="B16" s="4"/>
      <c r="C16" s="4"/>
      <c r="D16" s="4">
        <v>1E-3</v>
      </c>
      <c r="E16" s="4"/>
      <c r="F16" s="4"/>
      <c r="G16" s="4"/>
      <c r="H16" s="4"/>
      <c r="I16" s="4"/>
      <c r="J16" s="4"/>
      <c r="K16" s="4"/>
    </row>
    <row r="17" spans="1:11" x14ac:dyDescent="0.25">
      <c r="A17" s="2" t="s">
        <v>563</v>
      </c>
      <c r="B17" s="4"/>
      <c r="C17" s="4"/>
      <c r="D17" s="4"/>
      <c r="E17" s="4"/>
      <c r="F17" s="4"/>
      <c r="G17" s="4"/>
      <c r="H17" s="4"/>
      <c r="I17" s="4"/>
      <c r="J17" s="4"/>
      <c r="K17" s="4"/>
    </row>
    <row r="18" spans="1:11" ht="30" x14ac:dyDescent="0.25">
      <c r="A18" s="2" t="s">
        <v>564</v>
      </c>
      <c r="B18" s="4"/>
      <c r="C18" s="4"/>
      <c r="D18" s="4" t="s">
        <v>565</v>
      </c>
      <c r="E18" s="4"/>
      <c r="F18" s="4"/>
      <c r="G18" s="4"/>
      <c r="H18" s="4"/>
      <c r="I18" s="4"/>
      <c r="J18" s="4"/>
      <c r="K18" s="4"/>
    </row>
    <row r="19" spans="1:11" ht="30" x14ac:dyDescent="0.25">
      <c r="A19" s="2" t="s">
        <v>566</v>
      </c>
      <c r="B19" s="4"/>
      <c r="C19" s="4"/>
      <c r="D19" s="4"/>
      <c r="E19" s="4"/>
      <c r="F19" s="4"/>
      <c r="G19" s="4"/>
      <c r="H19" s="4"/>
      <c r="I19" s="4"/>
      <c r="J19" s="4"/>
      <c r="K19" s="4"/>
    </row>
    <row r="20" spans="1:11" x14ac:dyDescent="0.25">
      <c r="A20" s="2" t="s">
        <v>402</v>
      </c>
      <c r="B20" s="4"/>
      <c r="C20" s="4"/>
      <c r="D20" s="4"/>
      <c r="E20" s="6">
        <v>54000</v>
      </c>
      <c r="F20" s="4"/>
      <c r="G20" s="4"/>
      <c r="H20" s="4"/>
      <c r="I20" s="4"/>
      <c r="J20" s="4"/>
      <c r="K20" s="4"/>
    </row>
    <row r="21" spans="1:11" x14ac:dyDescent="0.25">
      <c r="A21" s="2" t="s">
        <v>450</v>
      </c>
      <c r="B21" s="4"/>
      <c r="C21" s="4"/>
      <c r="D21" s="4"/>
      <c r="E21" s="5">
        <v>42293</v>
      </c>
      <c r="F21" s="4"/>
      <c r="G21" s="4"/>
      <c r="H21" s="4"/>
      <c r="I21" s="4"/>
      <c r="J21" s="4"/>
      <c r="K21" s="4"/>
    </row>
    <row r="22" spans="1:11" ht="30" x14ac:dyDescent="0.25">
      <c r="A22" s="2" t="s">
        <v>451</v>
      </c>
      <c r="B22" s="4"/>
      <c r="C22" s="4"/>
      <c r="D22" s="4"/>
      <c r="E22" s="46">
        <v>0.08</v>
      </c>
      <c r="F22" s="4"/>
      <c r="G22" s="4"/>
      <c r="H22" s="4"/>
      <c r="I22" s="4"/>
      <c r="J22" s="4"/>
      <c r="K22" s="4"/>
    </row>
    <row r="23" spans="1:11" ht="45" x14ac:dyDescent="0.25">
      <c r="A23" s="2" t="s">
        <v>488</v>
      </c>
      <c r="B23" s="4"/>
      <c r="C23" s="4"/>
      <c r="D23" s="4"/>
      <c r="E23" s="4" t="s">
        <v>567</v>
      </c>
      <c r="F23" s="4"/>
      <c r="G23" s="4"/>
      <c r="H23" s="4"/>
      <c r="I23" s="4"/>
      <c r="J23" s="4"/>
      <c r="K23" s="4"/>
    </row>
    <row r="24" spans="1:11" x14ac:dyDescent="0.25">
      <c r="A24" s="2" t="s">
        <v>568</v>
      </c>
      <c r="B24" s="4"/>
      <c r="C24" s="4"/>
      <c r="D24" s="4"/>
      <c r="E24" s="4"/>
      <c r="F24" s="4"/>
      <c r="G24" s="4"/>
      <c r="H24" s="4"/>
      <c r="I24" s="4"/>
      <c r="J24" s="4"/>
      <c r="K24" s="4"/>
    </row>
    <row r="25" spans="1:11" x14ac:dyDescent="0.25">
      <c r="A25" s="2" t="s">
        <v>402</v>
      </c>
      <c r="B25" s="4"/>
      <c r="C25" s="4"/>
      <c r="D25" s="4"/>
      <c r="E25" s="4"/>
      <c r="F25" s="6">
        <v>25000</v>
      </c>
      <c r="G25" s="6">
        <v>100000</v>
      </c>
      <c r="H25" s="4"/>
      <c r="I25" s="4"/>
      <c r="J25" s="4"/>
      <c r="K25" s="4"/>
    </row>
    <row r="26" spans="1:11" x14ac:dyDescent="0.25">
      <c r="A26" s="2" t="s">
        <v>450</v>
      </c>
      <c r="B26" s="4"/>
      <c r="C26" s="4"/>
      <c r="D26" s="4"/>
      <c r="E26" s="4"/>
      <c r="F26" s="4"/>
      <c r="G26" s="5">
        <v>42201</v>
      </c>
      <c r="H26" s="4"/>
      <c r="I26" s="4"/>
      <c r="J26" s="4"/>
      <c r="K26" s="4"/>
    </row>
    <row r="27" spans="1:11" ht="30" x14ac:dyDescent="0.25">
      <c r="A27" s="2" t="s">
        <v>451</v>
      </c>
      <c r="B27" s="4"/>
      <c r="C27" s="4"/>
      <c r="D27" s="4"/>
      <c r="E27" s="4"/>
      <c r="F27" s="46">
        <v>0.1</v>
      </c>
      <c r="G27" s="46">
        <v>0.1</v>
      </c>
      <c r="H27" s="4"/>
      <c r="I27" s="4"/>
      <c r="J27" s="4"/>
      <c r="K27" s="4"/>
    </row>
    <row r="28" spans="1:11" ht="150" x14ac:dyDescent="0.25">
      <c r="A28" s="2" t="s">
        <v>488</v>
      </c>
      <c r="B28" s="4"/>
      <c r="C28" s="4"/>
      <c r="D28" s="4"/>
      <c r="E28" s="4"/>
      <c r="F28" s="4" t="s">
        <v>569</v>
      </c>
      <c r="G28" s="4" t="s">
        <v>570</v>
      </c>
      <c r="H28" s="4"/>
      <c r="I28" s="4"/>
      <c r="J28" s="4"/>
      <c r="K28" s="4"/>
    </row>
    <row r="29" spans="1:11" x14ac:dyDescent="0.25">
      <c r="A29" s="2" t="s">
        <v>465</v>
      </c>
      <c r="B29" s="4"/>
      <c r="C29" s="4"/>
      <c r="D29" s="4"/>
      <c r="E29" s="4"/>
      <c r="F29" s="4"/>
      <c r="G29" s="7">
        <v>45000</v>
      </c>
      <c r="H29" s="4"/>
      <c r="I29" s="4"/>
      <c r="J29" s="4"/>
      <c r="K29" s="4"/>
    </row>
    <row r="30" spans="1:11" ht="60" x14ac:dyDescent="0.25">
      <c r="A30" s="2" t="s">
        <v>571</v>
      </c>
      <c r="B30" s="4"/>
      <c r="C30" s="4"/>
      <c r="D30" s="4"/>
      <c r="E30" s="4"/>
      <c r="F30" s="4" t="s">
        <v>572</v>
      </c>
      <c r="G30" s="4"/>
      <c r="H30" s="4"/>
      <c r="I30" s="4"/>
      <c r="J30" s="4"/>
      <c r="K30" s="4"/>
    </row>
    <row r="31" spans="1:11" ht="180" x14ac:dyDescent="0.25">
      <c r="A31" s="2" t="s">
        <v>481</v>
      </c>
      <c r="B31" s="4"/>
      <c r="C31" s="4"/>
      <c r="D31" s="4"/>
      <c r="E31" s="4"/>
      <c r="F31" s="4" t="s">
        <v>573</v>
      </c>
      <c r="G31" s="4"/>
      <c r="H31" s="4"/>
      <c r="I31" s="4"/>
      <c r="J31" s="4"/>
      <c r="K31" s="4"/>
    </row>
    <row r="32" spans="1:11" ht="30" x14ac:dyDescent="0.25">
      <c r="A32" s="2" t="s">
        <v>574</v>
      </c>
      <c r="B32" s="4"/>
      <c r="C32" s="4"/>
      <c r="D32" s="4"/>
      <c r="E32" s="4"/>
      <c r="F32" s="4"/>
      <c r="G32" s="4"/>
      <c r="H32" s="4"/>
      <c r="I32" s="4"/>
      <c r="J32" s="4"/>
      <c r="K32" s="4"/>
    </row>
    <row r="33" spans="1:11" x14ac:dyDescent="0.25">
      <c r="A33" s="2" t="s">
        <v>450</v>
      </c>
      <c r="B33" s="4"/>
      <c r="C33" s="4"/>
      <c r="D33" s="4"/>
      <c r="E33" s="4"/>
      <c r="F33" s="4"/>
      <c r="G33" s="4"/>
      <c r="H33" s="5">
        <v>42399</v>
      </c>
      <c r="I33" s="4"/>
      <c r="J33" s="4"/>
      <c r="K33" s="4"/>
    </row>
    <row r="34" spans="1:11" ht="60" x14ac:dyDescent="0.25">
      <c r="A34" s="2" t="s">
        <v>488</v>
      </c>
      <c r="B34" s="4"/>
      <c r="C34" s="4"/>
      <c r="D34" s="4"/>
      <c r="E34" s="4"/>
      <c r="F34" s="4"/>
      <c r="G34" s="4"/>
      <c r="H34" s="4" t="s">
        <v>575</v>
      </c>
      <c r="I34" s="4"/>
      <c r="J34" s="4"/>
      <c r="K34" s="4"/>
    </row>
    <row r="35" spans="1:11" x14ac:dyDescent="0.25">
      <c r="A35" s="2" t="s">
        <v>576</v>
      </c>
      <c r="B35" s="4"/>
      <c r="C35" s="4"/>
      <c r="D35" s="4"/>
      <c r="E35" s="4"/>
      <c r="F35" s="4"/>
      <c r="G35" s="4"/>
      <c r="H35" s="4"/>
      <c r="I35" s="4"/>
      <c r="J35" s="4"/>
      <c r="K35" s="4"/>
    </row>
    <row r="36" spans="1:11" ht="165" x14ac:dyDescent="0.25">
      <c r="A36" s="2" t="s">
        <v>488</v>
      </c>
      <c r="B36" s="4"/>
      <c r="C36" s="4"/>
      <c r="D36" s="4"/>
      <c r="E36" s="4"/>
      <c r="F36" s="4"/>
      <c r="G36" s="4"/>
      <c r="H36" s="4"/>
      <c r="I36" s="4" t="s">
        <v>577</v>
      </c>
      <c r="J36" s="4"/>
      <c r="K36" s="4"/>
    </row>
    <row r="37" spans="1:11" ht="75" x14ac:dyDescent="0.25">
      <c r="A37" s="2" t="s">
        <v>571</v>
      </c>
      <c r="B37" s="4"/>
      <c r="C37" s="4"/>
      <c r="D37" s="4"/>
      <c r="E37" s="4"/>
      <c r="F37" s="4"/>
      <c r="G37" s="4"/>
      <c r="H37" s="4"/>
      <c r="I37" s="4" t="s">
        <v>578</v>
      </c>
      <c r="J37" s="4"/>
      <c r="K37" s="4"/>
    </row>
    <row r="38" spans="1:11" ht="195" x14ac:dyDescent="0.25">
      <c r="A38" s="2" t="s">
        <v>481</v>
      </c>
      <c r="B38" s="4"/>
      <c r="C38" s="4"/>
      <c r="D38" s="4"/>
      <c r="E38" s="4"/>
      <c r="F38" s="4"/>
      <c r="G38" s="4"/>
      <c r="H38" s="4"/>
      <c r="I38" s="4" t="s">
        <v>579</v>
      </c>
      <c r="J38" s="4"/>
      <c r="K38" s="4"/>
    </row>
  </sheetData>
  <mergeCells count="2">
    <mergeCell ref="A1:A2"/>
    <mergeCell ref="C1:I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1" width="36.5703125" bestFit="1" customWidth="1"/>
    <col min="2" max="2" width="3.140625" customWidth="1"/>
    <col min="3" max="3" width="14.140625" customWidth="1"/>
    <col min="4" max="4" width="3.5703125" customWidth="1"/>
    <col min="5" max="5" width="30.42578125" customWidth="1"/>
    <col min="6" max="6" width="24.28515625" customWidth="1"/>
    <col min="7" max="7" width="11.5703125" bestFit="1" customWidth="1"/>
  </cols>
  <sheetData>
    <row r="1" spans="1:7" ht="30" customHeight="1" x14ac:dyDescent="0.25">
      <c r="A1" s="8" t="s">
        <v>84</v>
      </c>
      <c r="B1" s="8"/>
      <c r="C1" s="8" t="s">
        <v>85</v>
      </c>
      <c r="D1" s="8"/>
      <c r="E1" s="1" t="s">
        <v>86</v>
      </c>
      <c r="F1" s="1" t="s">
        <v>87</v>
      </c>
      <c r="G1" s="1" t="s">
        <v>88</v>
      </c>
    </row>
    <row r="2" spans="1:7" ht="30" x14ac:dyDescent="0.25">
      <c r="A2" s="2" t="s">
        <v>89</v>
      </c>
      <c r="B2" s="10"/>
      <c r="C2" s="7">
        <v>26501</v>
      </c>
      <c r="D2" s="4"/>
      <c r="E2" s="7">
        <v>588499</v>
      </c>
      <c r="F2" s="7">
        <v>-718018</v>
      </c>
      <c r="G2" s="7">
        <v>-103018</v>
      </c>
    </row>
    <row r="3" spans="1:7" ht="30" x14ac:dyDescent="0.25">
      <c r="A3" s="2" t="s">
        <v>90</v>
      </c>
      <c r="B3" s="10"/>
      <c r="C3" s="6">
        <v>26501240</v>
      </c>
      <c r="D3" s="4"/>
      <c r="E3" s="4"/>
      <c r="F3" s="4"/>
      <c r="G3" s="4"/>
    </row>
    <row r="4" spans="1:7" ht="30" x14ac:dyDescent="0.25">
      <c r="A4" s="2" t="s">
        <v>91</v>
      </c>
      <c r="B4" s="10"/>
      <c r="C4" s="4">
        <v>650</v>
      </c>
      <c r="D4" s="10" t="s">
        <v>92</v>
      </c>
      <c r="E4" s="6">
        <v>161850</v>
      </c>
      <c r="F4" s="4"/>
      <c r="G4" s="6">
        <v>162500</v>
      </c>
    </row>
    <row r="5" spans="1:7" ht="30" x14ac:dyDescent="0.25">
      <c r="A5" s="2" t="s">
        <v>93</v>
      </c>
      <c r="B5" s="10" t="s">
        <v>92</v>
      </c>
      <c r="C5" s="6">
        <v>650000</v>
      </c>
      <c r="D5" s="4"/>
      <c r="E5" s="4"/>
      <c r="F5" s="4"/>
      <c r="G5" s="4"/>
    </row>
    <row r="6" spans="1:7" ht="17.25" x14ac:dyDescent="0.25">
      <c r="A6" s="2" t="s">
        <v>94</v>
      </c>
      <c r="B6" s="10"/>
      <c r="C6" s="4"/>
      <c r="D6" s="4"/>
      <c r="E6" s="6">
        <v>9603</v>
      </c>
      <c r="F6" s="4"/>
      <c r="G6" s="6">
        <v>9603</v>
      </c>
    </row>
    <row r="7" spans="1:7" ht="17.25" x14ac:dyDescent="0.25">
      <c r="A7" s="2" t="s">
        <v>95</v>
      </c>
      <c r="B7" s="10"/>
      <c r="C7" s="4"/>
      <c r="D7" s="4"/>
      <c r="E7" s="6">
        <v>10476</v>
      </c>
      <c r="F7" s="4"/>
      <c r="G7" s="6">
        <v>10476</v>
      </c>
    </row>
    <row r="8" spans="1:7" ht="17.25" x14ac:dyDescent="0.25">
      <c r="A8" s="2" t="s">
        <v>96</v>
      </c>
      <c r="B8" s="10"/>
      <c r="C8" s="4"/>
      <c r="D8" s="4"/>
      <c r="E8" s="4"/>
      <c r="F8" s="6">
        <v>-376449</v>
      </c>
      <c r="G8" s="6">
        <v>-376449</v>
      </c>
    </row>
    <row r="9" spans="1:7" ht="30" x14ac:dyDescent="0.25">
      <c r="A9" s="2" t="s">
        <v>97</v>
      </c>
      <c r="B9" s="10"/>
      <c r="C9" s="6">
        <v>27151</v>
      </c>
      <c r="D9" s="4"/>
      <c r="E9" s="6">
        <v>770428</v>
      </c>
      <c r="F9" s="6">
        <v>-1094467</v>
      </c>
      <c r="G9" s="6">
        <v>-296888</v>
      </c>
    </row>
    <row r="10" spans="1:7" ht="30" x14ac:dyDescent="0.25">
      <c r="A10" s="2" t="s">
        <v>98</v>
      </c>
      <c r="B10" s="10"/>
      <c r="C10" s="6">
        <v>27151240</v>
      </c>
      <c r="D10" s="4"/>
      <c r="E10" s="4"/>
      <c r="F10" s="4"/>
      <c r="G10" s="4"/>
    </row>
    <row r="11" spans="1:7" ht="30" x14ac:dyDescent="0.25">
      <c r="A11" s="2" t="s">
        <v>99</v>
      </c>
      <c r="B11" s="10"/>
      <c r="C11" s="4">
        <v>512</v>
      </c>
      <c r="D11" s="10" t="s">
        <v>100</v>
      </c>
      <c r="E11" s="6">
        <v>487798</v>
      </c>
      <c r="F11" s="4"/>
      <c r="G11" s="6">
        <v>488310</v>
      </c>
    </row>
    <row r="12" spans="1:7" ht="30" x14ac:dyDescent="0.25">
      <c r="A12" s="2" t="s">
        <v>101</v>
      </c>
      <c r="B12" s="10" t="s">
        <v>100</v>
      </c>
      <c r="C12" s="6">
        <v>513110</v>
      </c>
      <c r="D12" s="4"/>
      <c r="E12" s="4"/>
      <c r="F12" s="4"/>
      <c r="G12" s="4"/>
    </row>
    <row r="13" spans="1:7" ht="17.25" x14ac:dyDescent="0.25">
      <c r="A13" s="2" t="s">
        <v>102</v>
      </c>
      <c r="B13" s="10"/>
      <c r="C13" s="6">
        <v>11155</v>
      </c>
      <c r="D13" s="4"/>
      <c r="E13" s="6">
        <v>566270</v>
      </c>
      <c r="F13" s="4"/>
      <c r="G13" s="6">
        <v>567425</v>
      </c>
    </row>
    <row r="14" spans="1:7" ht="17.25" x14ac:dyDescent="0.25">
      <c r="A14" s="2" t="s">
        <v>103</v>
      </c>
      <c r="B14" s="10"/>
      <c r="C14" s="6">
        <v>1154800</v>
      </c>
      <c r="D14" s="4"/>
      <c r="E14" s="4"/>
      <c r="F14" s="4"/>
      <c r="G14" s="4"/>
    </row>
    <row r="15" spans="1:7" ht="30" x14ac:dyDescent="0.25">
      <c r="A15" s="2" t="s">
        <v>104</v>
      </c>
      <c r="B15" s="10"/>
      <c r="C15" s="4">
        <v>175</v>
      </c>
      <c r="D15" s="4"/>
      <c r="E15" s="6">
        <v>208281</v>
      </c>
      <c r="F15" s="4"/>
      <c r="G15" s="6">
        <v>208456</v>
      </c>
    </row>
    <row r="16" spans="1:7" ht="30" x14ac:dyDescent="0.25">
      <c r="A16" s="2" t="s">
        <v>105</v>
      </c>
      <c r="B16" s="10"/>
      <c r="C16" s="6">
        <v>175624</v>
      </c>
      <c r="D16" s="4"/>
      <c r="E16" s="4"/>
      <c r="F16" s="4"/>
      <c r="G16" s="4"/>
    </row>
    <row r="17" spans="1:7" ht="30" x14ac:dyDescent="0.25">
      <c r="A17" s="2" t="s">
        <v>106</v>
      </c>
      <c r="B17" s="10"/>
      <c r="C17" s="4">
        <v>174</v>
      </c>
      <c r="D17" s="4"/>
      <c r="E17" s="6">
        <v>4826</v>
      </c>
      <c r="F17" s="4"/>
      <c r="G17" s="6">
        <v>5000</v>
      </c>
    </row>
    <row r="18" spans="1:7" ht="30" x14ac:dyDescent="0.25">
      <c r="A18" s="2" t="s">
        <v>107</v>
      </c>
      <c r="B18" s="10"/>
      <c r="C18" s="6">
        <v>174034</v>
      </c>
      <c r="D18" s="4"/>
      <c r="E18" s="4"/>
      <c r="F18" s="4"/>
      <c r="G18" s="4"/>
    </row>
    <row r="19" spans="1:7" ht="30" x14ac:dyDescent="0.25">
      <c r="A19" s="2" t="s">
        <v>91</v>
      </c>
      <c r="B19" s="10"/>
      <c r="C19" s="6">
        <v>19462</v>
      </c>
      <c r="D19" s="10" t="s">
        <v>108</v>
      </c>
      <c r="E19" s="6">
        <v>42683225</v>
      </c>
      <c r="F19" s="4"/>
      <c r="G19" s="6">
        <v>42702687</v>
      </c>
    </row>
    <row r="20" spans="1:7" ht="30" x14ac:dyDescent="0.25">
      <c r="A20" s="2" t="s">
        <v>93</v>
      </c>
      <c r="B20" s="10" t="s">
        <v>108</v>
      </c>
      <c r="C20" s="6">
        <v>19460448</v>
      </c>
      <c r="D20" s="4"/>
      <c r="E20" s="4"/>
      <c r="F20" s="4"/>
      <c r="G20" s="4"/>
    </row>
    <row r="21" spans="1:7" ht="17.25" x14ac:dyDescent="0.25">
      <c r="A21" s="2" t="s">
        <v>109</v>
      </c>
      <c r="B21" s="10"/>
      <c r="C21" s="4"/>
      <c r="D21" s="4"/>
      <c r="E21" s="6">
        <v>4155467</v>
      </c>
      <c r="F21" s="4"/>
      <c r="G21" s="6">
        <v>4155467</v>
      </c>
    </row>
    <row r="22" spans="1:7" ht="17.25" x14ac:dyDescent="0.25">
      <c r="A22" s="2" t="s">
        <v>110</v>
      </c>
      <c r="B22" s="10"/>
      <c r="C22" s="4"/>
      <c r="D22" s="4"/>
      <c r="E22" s="6">
        <v>41212</v>
      </c>
      <c r="F22" s="4"/>
      <c r="G22" s="6">
        <v>41212</v>
      </c>
    </row>
    <row r="23" spans="1:7" ht="17.25" x14ac:dyDescent="0.25">
      <c r="A23" s="2" t="s">
        <v>111</v>
      </c>
      <c r="B23" s="10"/>
      <c r="C23" s="4">
        <v>140</v>
      </c>
      <c r="D23" s="4"/>
      <c r="E23" s="6">
        <v>199260</v>
      </c>
      <c r="F23" s="4"/>
      <c r="G23" s="6">
        <v>199400</v>
      </c>
    </row>
    <row r="24" spans="1:7" ht="30" x14ac:dyDescent="0.25">
      <c r="A24" s="2" t="s">
        <v>112</v>
      </c>
      <c r="B24" s="10"/>
      <c r="C24" s="6">
        <v>140000</v>
      </c>
      <c r="D24" s="4"/>
      <c r="E24" s="4"/>
      <c r="F24" s="4"/>
      <c r="G24" s="4"/>
    </row>
    <row r="25" spans="1:7" ht="30" x14ac:dyDescent="0.25">
      <c r="A25" s="2" t="s">
        <v>113</v>
      </c>
      <c r="B25" s="10"/>
      <c r="C25" s="4"/>
      <c r="D25" s="4"/>
      <c r="E25" s="6">
        <v>107784</v>
      </c>
      <c r="F25" s="4"/>
      <c r="G25" s="6">
        <v>107784</v>
      </c>
    </row>
    <row r="26" spans="1:7" ht="17.25" x14ac:dyDescent="0.25">
      <c r="A26" s="2" t="s">
        <v>96</v>
      </c>
      <c r="B26" s="10"/>
      <c r="C26" s="4"/>
      <c r="D26" s="4"/>
      <c r="E26" s="4"/>
      <c r="F26" s="6">
        <v>-56481685</v>
      </c>
      <c r="G26" s="6">
        <v>-56481686</v>
      </c>
    </row>
    <row r="27" spans="1:7" ht="30" x14ac:dyDescent="0.25">
      <c r="A27" s="2" t="s">
        <v>114</v>
      </c>
      <c r="B27" s="10"/>
      <c r="C27" s="7">
        <v>48769</v>
      </c>
      <c r="D27" s="4"/>
      <c r="E27" s="7">
        <v>49224550</v>
      </c>
      <c r="F27" s="7">
        <v>-57576152</v>
      </c>
      <c r="G27" s="7">
        <v>-8302833</v>
      </c>
    </row>
    <row r="28" spans="1:7" ht="30" x14ac:dyDescent="0.25">
      <c r="A28" s="2" t="s">
        <v>115</v>
      </c>
      <c r="B28" s="10"/>
      <c r="C28" s="6">
        <v>48769256</v>
      </c>
      <c r="D28" s="4"/>
      <c r="E28" s="4"/>
      <c r="F28" s="4"/>
      <c r="G28" s="4"/>
    </row>
    <row r="29" spans="1:7" x14ac:dyDescent="0.25">
      <c r="A29" s="11"/>
      <c r="B29" s="11"/>
      <c r="C29" s="11"/>
      <c r="D29" s="11"/>
      <c r="E29" s="11"/>
      <c r="F29" s="11"/>
    </row>
    <row r="30" spans="1:7" ht="15" customHeight="1" x14ac:dyDescent="0.25">
      <c r="A30" s="2" t="s">
        <v>92</v>
      </c>
      <c r="B30" s="12" t="s">
        <v>116</v>
      </c>
      <c r="C30" s="12"/>
      <c r="D30" s="12"/>
      <c r="E30" s="12"/>
      <c r="F30" s="12"/>
    </row>
    <row r="31" spans="1:7" ht="15" customHeight="1" x14ac:dyDescent="0.25">
      <c r="A31" s="2" t="s">
        <v>100</v>
      </c>
      <c r="B31" s="12" t="s">
        <v>117</v>
      </c>
      <c r="C31" s="12"/>
      <c r="D31" s="12"/>
      <c r="E31" s="12"/>
      <c r="F31" s="12"/>
    </row>
    <row r="32" spans="1:7" ht="15" customHeight="1" x14ac:dyDescent="0.25">
      <c r="A32" s="2" t="s">
        <v>108</v>
      </c>
      <c r="B32" s="12" t="s">
        <v>118</v>
      </c>
      <c r="C32" s="12"/>
      <c r="D32" s="12"/>
      <c r="E32" s="12"/>
      <c r="F32" s="12"/>
    </row>
  </sheetData>
  <mergeCells count="6">
    <mergeCell ref="A1:B1"/>
    <mergeCell ref="C1:D1"/>
    <mergeCell ref="A29:F29"/>
    <mergeCell ref="B30:F30"/>
    <mergeCell ref="B31:F31"/>
    <mergeCell ref="B32:F3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8" t="s">
        <v>119</v>
      </c>
      <c r="B1" s="8" t="s">
        <v>1</v>
      </c>
      <c r="C1" s="8"/>
    </row>
    <row r="2" spans="1:3" x14ac:dyDescent="0.25">
      <c r="A2" s="8"/>
      <c r="B2" s="1" t="s">
        <v>2</v>
      </c>
      <c r="C2" s="1" t="s">
        <v>27</v>
      </c>
    </row>
    <row r="3" spans="1:3" x14ac:dyDescent="0.25">
      <c r="A3" s="3" t="s">
        <v>120</v>
      </c>
      <c r="B3" s="4"/>
      <c r="C3" s="4"/>
    </row>
    <row r="4" spans="1:3" x14ac:dyDescent="0.25">
      <c r="A4" s="2" t="s">
        <v>121</v>
      </c>
      <c r="B4" s="7">
        <v>-56481686</v>
      </c>
      <c r="C4" s="7">
        <v>-376449</v>
      </c>
    </row>
    <row r="5" spans="1:3" ht="30" x14ac:dyDescent="0.25">
      <c r="A5" s="3" t="s">
        <v>122</v>
      </c>
      <c r="B5" s="4"/>
      <c r="C5" s="4"/>
    </row>
    <row r="6" spans="1:3" x14ac:dyDescent="0.25">
      <c r="A6" s="2" t="s">
        <v>123</v>
      </c>
      <c r="B6" s="6">
        <v>4155467</v>
      </c>
      <c r="C6" s="4"/>
    </row>
    <row r="7" spans="1:3" x14ac:dyDescent="0.25">
      <c r="A7" s="2" t="s">
        <v>124</v>
      </c>
      <c r="B7" s="6">
        <v>199400</v>
      </c>
      <c r="C7" s="4"/>
    </row>
    <row r="8" spans="1:3" ht="30" x14ac:dyDescent="0.25">
      <c r="A8" s="2" t="s">
        <v>125</v>
      </c>
      <c r="B8" s="6">
        <v>-1559423</v>
      </c>
      <c r="C8" s="4">
        <v>0</v>
      </c>
    </row>
    <row r="9" spans="1:3" ht="30" x14ac:dyDescent="0.25">
      <c r="A9" s="2" t="s">
        <v>126</v>
      </c>
      <c r="B9" s="6">
        <v>107784</v>
      </c>
      <c r="C9" s="4"/>
    </row>
    <row r="10" spans="1:3" ht="30" x14ac:dyDescent="0.25">
      <c r="A10" s="2" t="s">
        <v>127</v>
      </c>
      <c r="B10" s="6">
        <v>436215</v>
      </c>
      <c r="C10" s="4">
        <v>0</v>
      </c>
    </row>
    <row r="11" spans="1:3" ht="30" x14ac:dyDescent="0.25">
      <c r="A11" s="2" t="s">
        <v>128</v>
      </c>
      <c r="B11" s="6">
        <v>4450000</v>
      </c>
      <c r="C11" s="4"/>
    </row>
    <row r="12" spans="1:3" x14ac:dyDescent="0.25">
      <c r="A12" s="2" t="s">
        <v>129</v>
      </c>
      <c r="B12" s="6">
        <v>1286801</v>
      </c>
      <c r="C12" s="4"/>
    </row>
    <row r="13" spans="1:3" x14ac:dyDescent="0.25">
      <c r="A13" s="3" t="s">
        <v>130</v>
      </c>
      <c r="B13" s="4"/>
      <c r="C13" s="4"/>
    </row>
    <row r="14" spans="1:3" x14ac:dyDescent="0.25">
      <c r="A14" s="2" t="s">
        <v>66</v>
      </c>
      <c r="B14" s="6">
        <v>26591126</v>
      </c>
      <c r="C14" s="6">
        <v>162500</v>
      </c>
    </row>
    <row r="15" spans="1:3" x14ac:dyDescent="0.25">
      <c r="A15" s="2" t="s">
        <v>68</v>
      </c>
      <c r="B15" s="6">
        <v>14750000</v>
      </c>
      <c r="C15" s="4"/>
    </row>
    <row r="16" spans="1:3" x14ac:dyDescent="0.25">
      <c r="A16" s="2" t="s">
        <v>67</v>
      </c>
      <c r="B16" s="6">
        <v>1361561</v>
      </c>
      <c r="C16" s="4"/>
    </row>
    <row r="17" spans="1:3" ht="30" x14ac:dyDescent="0.25">
      <c r="A17" s="3" t="s">
        <v>131</v>
      </c>
      <c r="B17" s="4"/>
      <c r="C17" s="4"/>
    </row>
    <row r="18" spans="1:3" x14ac:dyDescent="0.25">
      <c r="A18" s="2" t="s">
        <v>30</v>
      </c>
      <c r="B18" s="6">
        <v>-33000</v>
      </c>
      <c r="C18" s="4"/>
    </row>
    <row r="19" spans="1:3" x14ac:dyDescent="0.25">
      <c r="A19" s="2" t="s">
        <v>34</v>
      </c>
      <c r="B19" s="6">
        <v>1753566</v>
      </c>
      <c r="C19" s="6">
        <v>176187</v>
      </c>
    </row>
    <row r="20" spans="1:3" x14ac:dyDescent="0.25">
      <c r="A20" s="2" t="s">
        <v>132</v>
      </c>
      <c r="B20" s="4"/>
      <c r="C20" s="6">
        <v>22948</v>
      </c>
    </row>
    <row r="21" spans="1:3" x14ac:dyDescent="0.25">
      <c r="A21" s="2" t="s">
        <v>133</v>
      </c>
      <c r="B21" s="4"/>
      <c r="C21" s="6">
        <v>-5265</v>
      </c>
    </row>
    <row r="22" spans="1:3" x14ac:dyDescent="0.25">
      <c r="A22" s="2" t="s">
        <v>134</v>
      </c>
      <c r="B22" s="6">
        <v>-2982189</v>
      </c>
      <c r="C22" s="6">
        <v>-20079</v>
      </c>
    </row>
    <row r="23" spans="1:3" x14ac:dyDescent="0.25">
      <c r="A23" s="3" t="s">
        <v>135</v>
      </c>
      <c r="B23" s="4"/>
      <c r="C23" s="4"/>
    </row>
    <row r="24" spans="1:3" x14ac:dyDescent="0.25">
      <c r="A24" s="2" t="s">
        <v>94</v>
      </c>
      <c r="B24" s="4"/>
      <c r="C24" s="6">
        <v>9603</v>
      </c>
    </row>
    <row r="25" spans="1:3" x14ac:dyDescent="0.25">
      <c r="A25" s="2" t="s">
        <v>136</v>
      </c>
      <c r="B25" s="6">
        <v>87755</v>
      </c>
      <c r="C25" s="4"/>
    </row>
    <row r="26" spans="1:3" x14ac:dyDescent="0.25">
      <c r="A26" s="2" t="s">
        <v>137</v>
      </c>
      <c r="B26" s="6">
        <v>1727000</v>
      </c>
      <c r="C26" s="4">
        <v>0</v>
      </c>
    </row>
    <row r="27" spans="1:3" x14ac:dyDescent="0.25">
      <c r="A27" s="2" t="s">
        <v>138</v>
      </c>
      <c r="B27" s="6">
        <v>171323</v>
      </c>
      <c r="C27" s="4"/>
    </row>
    <row r="28" spans="1:3" x14ac:dyDescent="0.25">
      <c r="A28" s="2" t="s">
        <v>139</v>
      </c>
      <c r="B28" s="6">
        <v>1075735</v>
      </c>
      <c r="C28" s="4"/>
    </row>
    <row r="29" spans="1:3" ht="30" x14ac:dyDescent="0.25">
      <c r="A29" s="2" t="s">
        <v>140</v>
      </c>
      <c r="B29" s="4"/>
      <c r="C29" s="6">
        <v>10476</v>
      </c>
    </row>
    <row r="30" spans="1:3" ht="30" x14ac:dyDescent="0.25">
      <c r="A30" s="2" t="s">
        <v>141</v>
      </c>
      <c r="B30" s="6">
        <v>3061813</v>
      </c>
      <c r="C30" s="6">
        <v>20079</v>
      </c>
    </row>
    <row r="31" spans="1:3" x14ac:dyDescent="0.25">
      <c r="A31" s="2" t="s">
        <v>142</v>
      </c>
      <c r="B31" s="6">
        <v>79624</v>
      </c>
      <c r="C31" s="4"/>
    </row>
    <row r="32" spans="1:3" x14ac:dyDescent="0.25">
      <c r="A32" s="2" t="s">
        <v>143</v>
      </c>
      <c r="B32" s="6">
        <v>79624</v>
      </c>
      <c r="C32" s="4"/>
    </row>
    <row r="33" spans="1:3" ht="30" x14ac:dyDescent="0.25">
      <c r="A33" s="3" t="s">
        <v>144</v>
      </c>
      <c r="B33" s="4"/>
      <c r="C33" s="4"/>
    </row>
    <row r="34" spans="1:3" x14ac:dyDescent="0.25">
      <c r="A34" s="2" t="s">
        <v>145</v>
      </c>
      <c r="B34" s="4" t="s">
        <v>45</v>
      </c>
      <c r="C34" s="4" t="s">
        <v>45</v>
      </c>
    </row>
    <row r="35" spans="1:3" x14ac:dyDescent="0.25">
      <c r="A35" s="2" t="s">
        <v>146</v>
      </c>
      <c r="B35" s="4" t="s">
        <v>45</v>
      </c>
      <c r="C35" s="4" t="s">
        <v>45</v>
      </c>
    </row>
    <row r="36" spans="1:3" ht="30" x14ac:dyDescent="0.25">
      <c r="A36" s="2" t="s">
        <v>147</v>
      </c>
      <c r="B36" s="4"/>
      <c r="C36" s="6">
        <v>146309</v>
      </c>
    </row>
    <row r="37" spans="1:3" x14ac:dyDescent="0.25">
      <c r="A37" s="2" t="s">
        <v>94</v>
      </c>
      <c r="B37" s="4"/>
      <c r="C37" s="6">
        <v>9603</v>
      </c>
    </row>
    <row r="38" spans="1:3" ht="30" x14ac:dyDescent="0.25">
      <c r="A38" s="2" t="s">
        <v>148</v>
      </c>
      <c r="B38" s="6">
        <v>43904</v>
      </c>
      <c r="C38" s="4"/>
    </row>
    <row r="39" spans="1:3" ht="30" x14ac:dyDescent="0.25">
      <c r="A39" s="2" t="s">
        <v>149</v>
      </c>
      <c r="B39" s="4" t="s">
        <v>45</v>
      </c>
      <c r="C39" s="4" t="s">
        <v>45</v>
      </c>
    </row>
    <row r="40" spans="1:3" ht="30" x14ac:dyDescent="0.25">
      <c r="A40" s="2" t="s">
        <v>128</v>
      </c>
      <c r="B40" s="7">
        <v>4450000</v>
      </c>
      <c r="C40" s="4"/>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1"/>
  <sheetViews>
    <sheetView showGridLines="0" workbookViewId="0"/>
  </sheetViews>
  <sheetFormatPr defaultRowHeight="15" x14ac:dyDescent="0.25"/>
  <cols>
    <col min="1" max="2" width="36.5703125" bestFit="1" customWidth="1"/>
  </cols>
  <sheetData>
    <row r="1" spans="1:2" ht="15" customHeight="1" x14ac:dyDescent="0.25">
      <c r="A1" s="8" t="s">
        <v>150</v>
      </c>
      <c r="B1" s="1" t="s">
        <v>1</v>
      </c>
    </row>
    <row r="2" spans="1:2" x14ac:dyDescent="0.25">
      <c r="A2" s="8"/>
      <c r="B2" s="1" t="s">
        <v>2</v>
      </c>
    </row>
    <row r="3" spans="1:2" x14ac:dyDescent="0.25">
      <c r="A3" s="3" t="s">
        <v>151</v>
      </c>
      <c r="B3" s="4"/>
    </row>
    <row r="4" spans="1:2" ht="45" x14ac:dyDescent="0.25">
      <c r="A4" s="12" t="s">
        <v>150</v>
      </c>
      <c r="B4" s="14" t="s">
        <v>152</v>
      </c>
    </row>
    <row r="5" spans="1:2" x14ac:dyDescent="0.25">
      <c r="A5" s="12"/>
      <c r="B5" s="4"/>
    </row>
    <row r="6" spans="1:2" x14ac:dyDescent="0.25">
      <c r="A6" s="12"/>
      <c r="B6" s="13" t="s">
        <v>153</v>
      </c>
    </row>
    <row r="7" spans="1:2" x14ac:dyDescent="0.25">
      <c r="A7" s="12"/>
      <c r="B7" s="4"/>
    </row>
    <row r="8" spans="1:2" ht="409.5" x14ac:dyDescent="0.25">
      <c r="A8" s="12"/>
      <c r="B8" s="13" t="s">
        <v>154</v>
      </c>
    </row>
    <row r="9" spans="1:2" x14ac:dyDescent="0.25">
      <c r="A9" s="12"/>
      <c r="B9" s="4"/>
    </row>
    <row r="10" spans="1:2" ht="270" x14ac:dyDescent="0.25">
      <c r="A10" s="12"/>
      <c r="B10" s="13" t="s">
        <v>155</v>
      </c>
    </row>
    <row r="11" spans="1:2" x14ac:dyDescent="0.25">
      <c r="A11" s="12"/>
      <c r="B11" s="4"/>
    </row>
    <row r="12" spans="1:2" ht="45" x14ac:dyDescent="0.25">
      <c r="A12" s="12"/>
      <c r="B12" s="13" t="s">
        <v>156</v>
      </c>
    </row>
    <row r="13" spans="1:2" x14ac:dyDescent="0.25">
      <c r="A13" s="12"/>
      <c r="B13" s="4"/>
    </row>
    <row r="14" spans="1:2" ht="210" x14ac:dyDescent="0.25">
      <c r="A14" s="12"/>
      <c r="B14" s="13" t="s">
        <v>157</v>
      </c>
    </row>
    <row r="15" spans="1:2" x14ac:dyDescent="0.25">
      <c r="A15" s="12"/>
      <c r="B15" s="13"/>
    </row>
    <row r="16" spans="1:2" ht="225" x14ac:dyDescent="0.25">
      <c r="A16" s="12"/>
      <c r="B16" s="13" t="s">
        <v>158</v>
      </c>
    </row>
    <row r="17" spans="1:2" x14ac:dyDescent="0.25">
      <c r="A17" s="12"/>
      <c r="B17" s="4"/>
    </row>
    <row r="18" spans="1:2" ht="165" x14ac:dyDescent="0.25">
      <c r="A18" s="12"/>
      <c r="B18" s="13" t="s">
        <v>159</v>
      </c>
    </row>
    <row r="19" spans="1:2" x14ac:dyDescent="0.25">
      <c r="A19" s="12"/>
      <c r="B19" s="4"/>
    </row>
    <row r="20" spans="1:2" ht="120" x14ac:dyDescent="0.25">
      <c r="A20" s="12"/>
      <c r="B20" s="13" t="s">
        <v>160</v>
      </c>
    </row>
    <row r="21" spans="1:2" x14ac:dyDescent="0.25">
      <c r="A21" s="12"/>
      <c r="B21" s="4"/>
    </row>
    <row r="22" spans="1:2" ht="165" x14ac:dyDescent="0.25">
      <c r="A22" s="12"/>
      <c r="B22" s="13" t="s">
        <v>161</v>
      </c>
    </row>
    <row r="23" spans="1:2" x14ac:dyDescent="0.25">
      <c r="A23" s="12"/>
      <c r="B23" s="4"/>
    </row>
    <row r="24" spans="1:2" ht="180" x14ac:dyDescent="0.25">
      <c r="A24" s="12"/>
      <c r="B24" s="13" t="s">
        <v>162</v>
      </c>
    </row>
    <row r="25" spans="1:2" x14ac:dyDescent="0.25">
      <c r="A25" s="12"/>
      <c r="B25" s="4"/>
    </row>
    <row r="26" spans="1:2" x14ac:dyDescent="0.25">
      <c r="A26" s="12"/>
      <c r="B26" s="4"/>
    </row>
    <row r="27" spans="1:2" x14ac:dyDescent="0.25">
      <c r="A27" s="12"/>
      <c r="B27" s="4" t="s">
        <v>163</v>
      </c>
    </row>
    <row r="28" spans="1:2" x14ac:dyDescent="0.25">
      <c r="A28" s="12"/>
      <c r="B28" s="4"/>
    </row>
    <row r="29" spans="1:2" ht="90" x14ac:dyDescent="0.25">
      <c r="A29" s="12"/>
      <c r="B29" s="13" t="s">
        <v>164</v>
      </c>
    </row>
    <row r="30" spans="1:2" x14ac:dyDescent="0.25">
      <c r="A30" s="12"/>
      <c r="B30" s="4"/>
    </row>
    <row r="31" spans="1:2" x14ac:dyDescent="0.25">
      <c r="A31" s="12"/>
      <c r="B31" s="13" t="s">
        <v>165</v>
      </c>
    </row>
    <row r="32" spans="1:2" x14ac:dyDescent="0.25">
      <c r="A32" s="12"/>
      <c r="B32" s="4"/>
    </row>
    <row r="33" spans="1:2" ht="315" x14ac:dyDescent="0.25">
      <c r="A33" s="12"/>
      <c r="B33" s="13" t="s">
        <v>166</v>
      </c>
    </row>
    <row r="34" spans="1:2" x14ac:dyDescent="0.25">
      <c r="A34" s="12"/>
      <c r="B34" s="4"/>
    </row>
    <row r="35" spans="1:2" ht="90" x14ac:dyDescent="0.25">
      <c r="A35" s="12"/>
      <c r="B35" s="13" t="s">
        <v>167</v>
      </c>
    </row>
    <row r="36" spans="1:2" x14ac:dyDescent="0.25">
      <c r="A36" s="12"/>
      <c r="B36" s="4"/>
    </row>
    <row r="37" spans="1:2" ht="30" x14ac:dyDescent="0.25">
      <c r="A37" s="12"/>
      <c r="B37" s="13" t="s">
        <v>168</v>
      </c>
    </row>
    <row r="38" spans="1:2" x14ac:dyDescent="0.25">
      <c r="A38" s="12"/>
      <c r="B38" s="4"/>
    </row>
    <row r="39" spans="1:2" ht="180" x14ac:dyDescent="0.25">
      <c r="A39" s="12"/>
      <c r="B39" s="13" t="s">
        <v>169</v>
      </c>
    </row>
    <row r="40" spans="1:2" x14ac:dyDescent="0.25">
      <c r="A40" s="12"/>
      <c r="B40" s="13"/>
    </row>
    <row r="41" spans="1:2" ht="60" x14ac:dyDescent="0.25">
      <c r="A41" s="12"/>
      <c r="B41" s="13" t="s">
        <v>170</v>
      </c>
    </row>
    <row r="42" spans="1:2" x14ac:dyDescent="0.25">
      <c r="A42" s="12"/>
      <c r="B42" s="13"/>
    </row>
    <row r="43" spans="1:2" ht="120" x14ac:dyDescent="0.25">
      <c r="A43" s="12"/>
      <c r="B43" s="13" t="s">
        <v>171</v>
      </c>
    </row>
    <row r="44" spans="1:2" x14ac:dyDescent="0.25">
      <c r="A44" s="12"/>
      <c r="B44" s="13"/>
    </row>
    <row r="45" spans="1:2" ht="60" x14ac:dyDescent="0.25">
      <c r="A45" s="12"/>
      <c r="B45" s="13" t="s">
        <v>172</v>
      </c>
    </row>
    <row r="46" spans="1:2" x14ac:dyDescent="0.25">
      <c r="A46" s="12"/>
      <c r="B46" s="13"/>
    </row>
    <row r="47" spans="1:2" ht="105" x14ac:dyDescent="0.25">
      <c r="A47" s="12"/>
      <c r="B47" s="13" t="s">
        <v>173</v>
      </c>
    </row>
    <row r="48" spans="1:2" x14ac:dyDescent="0.25">
      <c r="A48" s="12"/>
      <c r="B48" s="4"/>
    </row>
    <row r="49" spans="1:2" ht="60" x14ac:dyDescent="0.25">
      <c r="A49" s="12"/>
      <c r="B49" s="13" t="s">
        <v>174</v>
      </c>
    </row>
    <row r="50" spans="1:2" x14ac:dyDescent="0.25">
      <c r="A50" s="12"/>
      <c r="B50" s="4"/>
    </row>
    <row r="51" spans="1:2" ht="225" x14ac:dyDescent="0.25">
      <c r="A51" s="12"/>
      <c r="B51" s="13" t="s">
        <v>175</v>
      </c>
    </row>
    <row r="52" spans="1:2" x14ac:dyDescent="0.25">
      <c r="A52" s="12"/>
      <c r="B52" s="4"/>
    </row>
    <row r="53" spans="1:2" x14ac:dyDescent="0.25">
      <c r="A53" s="12"/>
      <c r="B53" s="13" t="s">
        <v>176</v>
      </c>
    </row>
    <row r="54" spans="1:2" x14ac:dyDescent="0.25">
      <c r="A54" s="12"/>
      <c r="B54" s="4"/>
    </row>
    <row r="55" spans="1:2" ht="180" x14ac:dyDescent="0.25">
      <c r="A55" s="12"/>
      <c r="B55" s="13" t="s">
        <v>177</v>
      </c>
    </row>
    <row r="56" spans="1:2" x14ac:dyDescent="0.25">
      <c r="A56" s="12"/>
      <c r="B56" s="4"/>
    </row>
    <row r="57" spans="1:2" x14ac:dyDescent="0.25">
      <c r="A57" s="12"/>
      <c r="B57" s="13" t="s">
        <v>178</v>
      </c>
    </row>
    <row r="58" spans="1:2" x14ac:dyDescent="0.25">
      <c r="A58" s="12"/>
      <c r="B58" s="4"/>
    </row>
    <row r="59" spans="1:2" ht="360" x14ac:dyDescent="0.25">
      <c r="A59" s="12"/>
      <c r="B59" s="13" t="s">
        <v>179</v>
      </c>
    </row>
    <row r="60" spans="1:2" x14ac:dyDescent="0.25">
      <c r="A60" s="12"/>
      <c r="B60" s="4"/>
    </row>
    <row r="61" spans="1:2" ht="30" x14ac:dyDescent="0.25">
      <c r="A61" s="12"/>
      <c r="B61" s="13" t="s">
        <v>180</v>
      </c>
    </row>
    <row r="62" spans="1:2" x14ac:dyDescent="0.25">
      <c r="A62" s="12"/>
      <c r="B62" s="4"/>
    </row>
    <row r="63" spans="1:2" ht="195" x14ac:dyDescent="0.25">
      <c r="A63" s="12"/>
      <c r="B63" s="13" t="s">
        <v>181</v>
      </c>
    </row>
    <row r="64" spans="1:2" x14ac:dyDescent="0.25">
      <c r="A64" s="12"/>
      <c r="B64" s="4"/>
    </row>
    <row r="65" spans="1:2" x14ac:dyDescent="0.25">
      <c r="A65" s="12"/>
      <c r="B65" s="13" t="s">
        <v>182</v>
      </c>
    </row>
    <row r="66" spans="1:2" x14ac:dyDescent="0.25">
      <c r="A66" s="12"/>
      <c r="B66" s="4"/>
    </row>
    <row r="67" spans="1:2" ht="300" x14ac:dyDescent="0.25">
      <c r="A67" s="12"/>
      <c r="B67" s="13" t="s">
        <v>183</v>
      </c>
    </row>
    <row r="68" spans="1:2" x14ac:dyDescent="0.25">
      <c r="A68" s="12"/>
      <c r="B68" s="4"/>
    </row>
    <row r="69" spans="1:2" x14ac:dyDescent="0.25">
      <c r="A69" s="12"/>
      <c r="B69" s="13" t="s">
        <v>184</v>
      </c>
    </row>
    <row r="70" spans="1:2" x14ac:dyDescent="0.25">
      <c r="A70" s="12"/>
      <c r="B70" s="4"/>
    </row>
    <row r="71" spans="1:2" ht="150" x14ac:dyDescent="0.25">
      <c r="A71" s="12"/>
      <c r="B71" s="13" t="s">
        <v>185</v>
      </c>
    </row>
    <row r="72" spans="1:2" x14ac:dyDescent="0.25">
      <c r="A72" s="12"/>
      <c r="B72" s="4"/>
    </row>
    <row r="73" spans="1:2" x14ac:dyDescent="0.25">
      <c r="A73" s="12"/>
      <c r="B73" s="13" t="s">
        <v>186</v>
      </c>
    </row>
    <row r="74" spans="1:2" x14ac:dyDescent="0.25">
      <c r="A74" s="12"/>
      <c r="B74" s="4"/>
    </row>
    <row r="75" spans="1:2" ht="409.5" x14ac:dyDescent="0.25">
      <c r="A75" s="12"/>
      <c r="B75" s="13" t="s">
        <v>187</v>
      </c>
    </row>
    <row r="76" spans="1:2" x14ac:dyDescent="0.25">
      <c r="A76" s="12"/>
      <c r="B76" s="4"/>
    </row>
    <row r="77" spans="1:2" x14ac:dyDescent="0.25">
      <c r="A77" s="12"/>
      <c r="B77" s="13" t="s">
        <v>188</v>
      </c>
    </row>
    <row r="78" spans="1:2" x14ac:dyDescent="0.25">
      <c r="A78" s="12"/>
      <c r="B78" s="4"/>
    </row>
    <row r="79" spans="1:2" ht="75" x14ac:dyDescent="0.25">
      <c r="A79" s="12"/>
      <c r="B79" s="13" t="s">
        <v>189</v>
      </c>
    </row>
    <row r="80" spans="1:2" x14ac:dyDescent="0.25">
      <c r="A80" s="12"/>
      <c r="B80" s="4"/>
    </row>
    <row r="81" spans="1:2" ht="330" x14ac:dyDescent="0.25">
      <c r="A81" s="12"/>
      <c r="B81" s="13" t="s">
        <v>190</v>
      </c>
    </row>
  </sheetData>
  <mergeCells count="2">
    <mergeCell ref="A1:A2"/>
    <mergeCell ref="A4:A8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 bestFit="1" customWidth="1"/>
    <col min="2" max="2" width="36.5703125" bestFit="1" customWidth="1"/>
  </cols>
  <sheetData>
    <row r="1" spans="1:2" x14ac:dyDescent="0.25">
      <c r="A1" s="8" t="s">
        <v>191</v>
      </c>
      <c r="B1" s="1" t="s">
        <v>1</v>
      </c>
    </row>
    <row r="2" spans="1:2" x14ac:dyDescent="0.25">
      <c r="A2" s="8"/>
      <c r="B2" s="1" t="s">
        <v>2</v>
      </c>
    </row>
    <row r="3" spans="1:2" x14ac:dyDescent="0.25">
      <c r="A3" s="3" t="s">
        <v>151</v>
      </c>
      <c r="B3" s="4"/>
    </row>
    <row r="4" spans="1:2" x14ac:dyDescent="0.25">
      <c r="A4" s="12" t="s">
        <v>191</v>
      </c>
      <c r="B4" s="14" t="s">
        <v>192</v>
      </c>
    </row>
    <row r="5" spans="1:2" x14ac:dyDescent="0.25">
      <c r="A5" s="12"/>
      <c r="B5" s="4"/>
    </row>
    <row r="6" spans="1:2" ht="360" x14ac:dyDescent="0.25">
      <c r="A6" s="12"/>
      <c r="B6" s="13" t="s">
        <v>193</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194</v>
      </c>
      <c r="B1" s="1" t="s">
        <v>1</v>
      </c>
    </row>
    <row r="2" spans="1:2" x14ac:dyDescent="0.25">
      <c r="A2" s="8"/>
      <c r="B2" s="1" t="s">
        <v>2</v>
      </c>
    </row>
    <row r="3" spans="1:2" x14ac:dyDescent="0.25">
      <c r="A3" s="3" t="s">
        <v>151</v>
      </c>
      <c r="B3" s="4"/>
    </row>
    <row r="4" spans="1:2" ht="30" x14ac:dyDescent="0.25">
      <c r="A4" s="12" t="s">
        <v>194</v>
      </c>
      <c r="B4" s="14" t="s">
        <v>195</v>
      </c>
    </row>
    <row r="5" spans="1:2" x14ac:dyDescent="0.25">
      <c r="A5" s="12"/>
      <c r="B5" s="4"/>
    </row>
    <row r="6" spans="1:2" ht="210" x14ac:dyDescent="0.25">
      <c r="A6" s="12"/>
      <c r="B6" s="4" t="s">
        <v>196</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Document_and_Entity_Informatio</vt:lpstr>
      <vt:lpstr>CONSOLIDATED_BALANCE_SHEETS</vt:lpstr>
      <vt:lpstr>CONDENSED_CONSOLIDATED_BALANCE</vt:lpstr>
      <vt:lpstr>CONSOLIDATED_STATEMENTS_OF_OPE</vt:lpstr>
      <vt:lpstr>CONSOLIDATED_STATEMENTS_OF_STO</vt:lpstr>
      <vt:lpstr>CONSOLIDATED_STATEMENTS_OF_CAS</vt:lpstr>
      <vt:lpstr>Note_1_Organization_and_Summar</vt:lpstr>
      <vt:lpstr>Note_2_Liquiditygoing_Concern</vt:lpstr>
      <vt:lpstr>Note_3_Related_Party_Transacti</vt:lpstr>
      <vt:lpstr>Note_4_Equity</vt:lpstr>
      <vt:lpstr>Note_6_Cash</vt:lpstr>
      <vt:lpstr>Note_7_Notes_Payable</vt:lpstr>
      <vt:lpstr>Note_8_Subscription_Agreement</vt:lpstr>
      <vt:lpstr>Note_9_Property</vt:lpstr>
      <vt:lpstr>Note_10_Income_Taxes</vt:lpstr>
      <vt:lpstr>Note_11_Subsequent_Events</vt:lpstr>
      <vt:lpstr>Note_1_Organization_and_Summar1</vt:lpstr>
      <vt:lpstr>Note_4_Equity_Summary_of_Warra</vt:lpstr>
      <vt:lpstr>Note_7_Notes_Payable_Schedule_</vt:lpstr>
      <vt:lpstr>Note_7_Notes_Payable_Schedule_1</vt:lpstr>
      <vt:lpstr>Note_10_Income_Taxes_Schedule_</vt:lpstr>
      <vt:lpstr>Note_10_Income_Taxes_Schedule_1</vt:lpstr>
      <vt:lpstr>Note_10_Income_Taxes_Summary_o</vt:lpstr>
      <vt:lpstr>Note_10_Income_Taxes_Schedule_2</vt:lpstr>
      <vt:lpstr>Note_1_Organization_and_Summar2</vt:lpstr>
      <vt:lpstr>Note_1_Organization_and_Summar3</vt:lpstr>
      <vt:lpstr>Note_1_Organization_and_Summar4</vt:lpstr>
      <vt:lpstr>Note_1_Organization_and_Summar5</vt:lpstr>
      <vt:lpstr>Note_2_Liquiditygoing_Concern_</vt:lpstr>
      <vt:lpstr>Note_3_Related_Party_Transacti1</vt:lpstr>
      <vt:lpstr>Note_4_Equity_Details</vt:lpstr>
      <vt:lpstr>Note_4_Equity_Summary_of_Warra1</vt:lpstr>
      <vt:lpstr>Note_6_Cash_Details</vt:lpstr>
      <vt:lpstr>Note_7_Notes_Payable_Details</vt:lpstr>
      <vt:lpstr>Note_7_Notes_Payable_Schedule_2</vt:lpstr>
      <vt:lpstr>Note_7_Notes_Payable_Schedule_3</vt:lpstr>
      <vt:lpstr>Note_8_Subscription_Agreement_</vt:lpstr>
      <vt:lpstr>Note_9_Property_Details</vt:lpstr>
      <vt:lpstr>Note_10_Income_Taxes_Schedule_3</vt:lpstr>
      <vt:lpstr>Note_10_Income_Taxes_Schedule_4</vt:lpstr>
      <vt:lpstr>Note_10_Income_Taxes_Details</vt:lpstr>
      <vt:lpstr>Note_10_Income_Taxes_Summary_o1</vt:lpstr>
      <vt:lpstr>Note_10_Income_Taxes_Schedule_5</vt:lpstr>
      <vt:lpstr>Note_11_Subsequent_Events_Deta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2015-04-15T20:40:15Z</dcterms:created>
  <dcterms:modified xsi:type="dcterms:W3CDTF">2015-04-15T20:40:15Z</dcterms:modified>
</cp:coreProperties>
</file>