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Summary_Of_Significant_Account" sheetId="22" r:id="rId6"/>
    <sheet name="Industry_Segment_Data" sheetId="23" r:id="rId7"/>
    <sheet name="Inventories" sheetId="24" r:id="rId8"/>
    <sheet name="Income_Taxes" sheetId="25" r:id="rId9"/>
    <sheet name="Legal_Matters" sheetId="26" r:id="rId10"/>
    <sheet name="Fair_Value_Of_Financial_Instru" sheetId="27" r:id="rId11"/>
    <sheet name="Significant_Customers" sheetId="28" r:id="rId12"/>
    <sheet name="Notes_Payable" sheetId="29" r:id="rId13"/>
    <sheet name="Earnings_Per_Share" sheetId="30" r:id="rId14"/>
    <sheet name="Recent_Accounting_Pronouncemen" sheetId="31" r:id="rId15"/>
    <sheet name="Inventories_Tables" sheetId="32" r:id="rId16"/>
    <sheet name="Inventories_Details" sheetId="17" r:id="rId17"/>
    <sheet name="Income_Taxes_Details" sheetId="18" r:id="rId18"/>
    <sheet name="Significant_Customers_Details" sheetId="19" r:id="rId19"/>
    <sheet name="Notes_Payable_Details" sheetId="20" r:id="rId20"/>
    <sheet name="Earnings_Per_Share_Details" sheetId="21" r:id="rId2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<sst xmlns="http://schemas.openxmlformats.org/spreadsheetml/2006/main" count="317" uniqueCount="178">
  <si>
    <t>Document And Entity Information</t>
  </si>
  <si>
    <t>6 Months Ended</t>
  </si>
  <si>
    <t>Mar. 31, 2015</t>
  </si>
  <si>
    <t>Document And Entity Information [Abstract]</t>
  </si>
  <si>
    <t>Document Type</t>
  </si>
  <si>
    <t>10-Q</t>
  </si>
  <si>
    <t>Amendment Flag</t>
  </si>
  <si>
    <t>Document Period End Date</t>
  </si>
  <si>
    <t>Document Fiscal Year Focus</t>
  </si>
  <si>
    <t>Document Fiscal Period Focus</t>
  </si>
  <si>
    <t>Q2</t>
  </si>
  <si>
    <t>Entity Filer Category</t>
  </si>
  <si>
    <t>Smaller Reporting Company</t>
  </si>
  <si>
    <t>Entity Registrant Name</t>
  </si>
  <si>
    <t>MICROWAVE FILTER CO INC /NY/</t>
  </si>
  <si>
    <t>Entity Central Index Key</t>
  </si>
  <si>
    <t>Current Fiscal Year End Date</t>
  </si>
  <si>
    <t>Entity Common Stock, Shares Outstanding</t>
  </si>
  <si>
    <t>Condensed Consolidated Balance Sheets (USD $)</t>
  </si>
  <si>
    <t>Sep. 30, 2014</t>
  </si>
  <si>
    <t>Current Assets:</t>
  </si>
  <si>
    <t>Cash and cash equivalents</t>
  </si>
  <si>
    <t>Accounts receivable-trade, net of allowance for doubtful accounts of $4,000 and $4,000</t>
  </si>
  <si>
    <t>Inventories, net</t>
  </si>
  <si>
    <t>Prepaid expenses and other current assets</t>
  </si>
  <si>
    <t>Total current assets</t>
  </si>
  <si>
    <t>Property, plant and equipment, net</t>
  </si>
  <si>
    <t>Total assets</t>
  </si>
  <si>
    <t>Current liabilities:</t>
  </si>
  <si>
    <t>Accounts payable</t>
  </si>
  <si>
    <t>Customer deposits</t>
  </si>
  <si>
    <t>Accrued payroll and related expenses</t>
  </si>
  <si>
    <t>Accrued compensated absences</t>
  </si>
  <si>
    <t>Notes payable - short term</t>
  </si>
  <si>
    <t>Other current liabilities</t>
  </si>
  <si>
    <t>Total current liabilities</t>
  </si>
  <si>
    <t>Notes payable - long term</t>
  </si>
  <si>
    <t>Total other liabilities</t>
  </si>
  <si>
    <t>Total liabilities</t>
  </si>
  <si>
    <t>Stockholders' Equity:</t>
  </si>
  <si>
    <t>Common stock, $.10 par value Authorized 5,000,000 shares, Issued 4,324,140 shares in 2015 and 2014, Outstanding 2,581,466 shares in 2015 and 2,583,507 in 2014</t>
  </si>
  <si>
    <t>Additional paid-in capital</t>
  </si>
  <si>
    <t>Retained deficit</t>
  </si>
  <si>
    <t>Common stock in treasury, at cost 1,742,674 shares in 2015 and 1,740,633 shares in 2014</t>
  </si>
  <si>
    <t>Total stockholders' equity</t>
  </si>
  <si>
    <t>Total liabilities and stockholders' equity</t>
  </si>
  <si>
    <t>Condensed Consolidated Balance Sheets (Parenthetical) (USD $)</t>
  </si>
  <si>
    <t>Condensed Consolidated Balance Sheets [Abstract]</t>
  </si>
  <si>
    <t>Accounts receivable, allowance for doubtful accounts</t>
  </si>
  <si>
    <t>Common stock, par value</t>
  </si>
  <si>
    <t>Common stock, shares authorized</t>
  </si>
  <si>
    <t>Common stock, shares, issued</t>
  </si>
  <si>
    <t>Common stock, shares, outstanding</t>
  </si>
  <si>
    <t>Treasury stock, shares</t>
  </si>
  <si>
    <t>Condensed Consolidated Statements Of Operations (USD $)</t>
  </si>
  <si>
    <t>3 Months Ended</t>
  </si>
  <si>
    <t>Mar. 31, 2014</t>
  </si>
  <si>
    <t>Condensed Consolidated Statements Of Operations [Abstract]</t>
  </si>
  <si>
    <t>Net sales</t>
  </si>
  <si>
    <t>Cost of goods sold</t>
  </si>
  <si>
    <t>Gross profit</t>
  </si>
  <si>
    <t>Selling, general and administrative expenses</t>
  </si>
  <si>
    <t>(Loss) income from operations</t>
  </si>
  <si>
    <t>Other income (expense), net</t>
  </si>
  <si>
    <t>(Loss) income before income taxes</t>
  </si>
  <si>
    <t>(Benefit) provision for income taxes</t>
  </si>
  <si>
    <t>Net (loss) income</t>
  </si>
  <si>
    <t>Per share data:</t>
  </si>
  <si>
    <t>Basic and diluted earnings (loss) per common share</t>
  </si>
  <si>
    <t>Shares used in computing net earnings (loss) per common share:</t>
  </si>
  <si>
    <t>Basic and diluted</t>
  </si>
  <si>
    <t>Condensed Consolidated Statements Of Cash Flows (USD $)</t>
  </si>
  <si>
    <t>Cash flows from operating activities:</t>
  </si>
  <si>
    <t>Net loss</t>
  </si>
  <si>
    <t>Adjustments to reconcile net (loss) income to net cash provided by (used in) operating activities:</t>
  </si>
  <si>
    <t>Depreciation</t>
  </si>
  <si>
    <t>Change in operating assets and liabilities:</t>
  </si>
  <si>
    <t>Accounts receivable-trade</t>
  </si>
  <si>
    <t>Federal and state income tax recoverable</t>
  </si>
  <si>
    <t>Inventories</t>
  </si>
  <si>
    <t>Prepaid expenses and other assets</t>
  </si>
  <si>
    <t>Accounts payable and customer deposits</t>
  </si>
  <si>
    <t>Accrued payroll and related expenses and compensated absences</t>
  </si>
  <si>
    <t>Net cash provided by (used in) operating activities</t>
  </si>
  <si>
    <t>Cash flows from investing activities:</t>
  </si>
  <si>
    <t>Property, plant and equipment purchased</t>
  </si>
  <si>
    <t>Net cash used in investing activities</t>
  </si>
  <si>
    <t>Cash flows from financing activities:</t>
  </si>
  <si>
    <t>Repayment of note payable</t>
  </si>
  <si>
    <t>Purchase of treasury stock</t>
  </si>
  <si>
    <t>Net cash used in financing activities</t>
  </si>
  <si>
    <t>Decrease in cash and cash equivalents</t>
  </si>
  <si>
    <t>Cash and cash equivalents at beginning of period</t>
  </si>
  <si>
    <t>Cash and cash equivalents at end of period</t>
  </si>
  <si>
    <t>Supplemental Schedule of Cash Flow Information:</t>
  </si>
  <si>
    <t>Interest paid</t>
  </si>
  <si>
    <t>Summary Of Significant Accounting Policies</t>
  </si>
  <si>
    <t>Summary Of Significant Accounting Policies [Abstract]</t>
  </si>
  <si>
    <t xml:space="preserve">Note 1. Summary of Significant Accounting Policies    </t>
  </si>
  <si>
    <t> The following condensed balance sheet as of September 30, 2014, which has been derived from audited financial statements, and the unaudited interim condensed consolidated financial statements have been prepared in accordance with generally accepted accounting principles for interim financial information and with the instructions to Form 10-Q and Regulation S-K. Accordingly, they do not include all of the information and footnotes required by generally accepted accounting principles for complete financial statements. In the opinion of management, all adjustments (consisting of normal recurring accruals) considered necessary for a fair presentation have been included. The operating results for the six month period ended March 31, 2015 are not necessarily indicative of the results that may be expected for the year ended September 30, 2015. For further information, refer to the condensed consolidated financial statements and notes thereto included in the Company's Annual Report on Form 10K for the year ended September 30, 2014.</t>
  </si>
  <si>
    <t>Industry Segment Data</t>
  </si>
  <si>
    <t>Industry Segment Data [Abstract]</t>
  </si>
  <si>
    <t>Note 2. Industry Segment Data</t>
  </si>
  <si>
    <t>   The Company's primary business segment involves the operations of Microwave Filter Company, Inc. (MFC) which designs, develops, manufactures and sells electronic filters, both for radio and microwave frequencies, to help process signal distribution and to prevent unwanted signals from disrupting transmit or receive operations. Markets served include cable television, television and radio broadcast, satellite broadcast, mobile radio, commercial communications and defense electronics.</t>
  </si>
  <si>
    <t>Inventories [Abstract]</t>
  </si>
  <si>
    <t xml:space="preserve">Note 3. Inventories </t>
  </si>
  <si>
    <t>  Inventories are stated at the lower of cost determined on the first-in, first-out method or market.</t>
  </si>
  <si>
    <r>
      <t>  </t>
    </r>
    <r>
      <rPr>
        <sz val="12"/>
        <color rgb="FF000000"/>
        <rFont val="Times New Roman"/>
        <family val="1"/>
      </rPr>
      <t>Inventories net of reserve for obsolescence consisted of the following:</t>
    </r>
  </si>
  <si>
    <t>   </t>
  </si>
  <si>
    <t>Raw materials and stock parts</t>
  </si>
  <si>
    <t>$</t>
  </si>
  <si>
    <t>367,697 </t>
  </si>
  <si>
    <t>$  </t>
  </si>
  <si>
    <t>334,891 </t>
  </si>
  <si>
    <t>Work-in-process</t>
  </si>
  <si>
    <t>37,470 </t>
  </si>
  <si>
    <t>46,292 </t>
  </si>
  <si>
    <t>Finished goods</t>
  </si>
  <si>
    <t>68,322 </t>
  </si>
  <si>
    <t>92,656 </t>
  </si>
  <si>
    <t>473,489 </t>
  </si>
  <si>
    <t>473,839 </t>
  </si>
  <si>
    <t xml:space="preserve">   The Company's reserve for obsolescence equaled $413,447 at March  31, 2015 and September 30, 2014. The Company provides for a valuation reserve for certain inventory that is deemed to be obsolete, of excess quantity or otherwise impaired.  </t>
  </si>
  <si>
    <t>Income Taxes</t>
  </si>
  <si>
    <t>Income Taxes [Abstract]</t>
  </si>
  <si>
    <t>Note 4. Income Taxes</t>
  </si>
  <si>
    <t> The Company accounts for income taxes under FASB ASC 740-10. Deferred tax assets and liabilities are based on the difference between the financial statement and tax basis of assets and liabilities as measured by the enacted tax rates which are anticipated to be in effect when these differences reverse. The deferred tax provision is the result of the net change in the deferred tax assets and liabilities.  A valuation allowance is established when it is necessary to reduce deferred tax assets to amounts expected to be realized. The Company has provided a full valuation allowance against its deferred tax assets.</t>
  </si>
  <si>
    <t> The Company adopted FASB ASC 740-10. FASB ASC 740-10 clarifies the accounting for uncertainty in income taxes recognized in an entity’s financial statements  and prescribes a recognition threshold and measurement attributes for financial statement disclosure of tax position taken or expected to be taken on a tax return. Additionally, it provides guidance on derecognition, classification, interest and penalties, accounting in interim periods, disclosure and transition. The Company determined it has no uncertain tax positions and therefore no amounts are recorded.</t>
  </si>
  <si>
    <t>Legal Matters</t>
  </si>
  <si>
    <t>Legal Matters [Abstract]</t>
  </si>
  <si>
    <t>Note 5. Legal Matters</t>
  </si>
  <si>
    <t> None.</t>
  </si>
  <si>
    <t>Fair Value Of Financial Instruments</t>
  </si>
  <si>
    <t>Fair Value Of Financial Instruments [Abstract]</t>
  </si>
  <si>
    <t>Note 6. Fair Value of Financial Instruments</t>
  </si>
  <si>
    <t>  The carrying values of the Company cash and cash equivalents, accounts receivable and accounts payable approximate fair value because of the short maturity of those instruments.</t>
  </si>
  <si>
    <t>  The Company currently does not trade in or utilize derivative financial instruments.</t>
  </si>
  <si>
    <t>Significant Customers</t>
  </si>
  <si>
    <t>Significant Customers [Abstract]</t>
  </si>
  <si>
    <t xml:space="preserve">Note 7. Significant Customers </t>
  </si>
  <si>
    <t>  Sales to one customer represented approximately 31% of total sales for the six months ended March  31, 2015 compared to approximately 22% of total sales for the six months ended March  31, 2014. A loss of this customer or programs related to this customer could materially impact the Company. The Company did receive orders totaling $857,550 from this customer during the quarter ended March 31, 2015 with shipments beginning in May 2015 and ending in May 2016.</t>
  </si>
  <si>
    <t>Notes Payable</t>
  </si>
  <si>
    <t>Notes Payable [Abstract]</t>
  </si>
  <si>
    <t>Note 8. Notes Payable</t>
  </si>
  <si>
    <t> On July 2, 2013, Microwave Filter Company, Inc. (the “Company”) entered into a Ten Year Term Loan with KeyBank National Association in the amount of Five Hundred Thousand and No/100 Dollars ($500,000.00). The amount of all advances outstanding together with accrued interest thereon shall be due and payable on July 2, 2023 (“Maturity”). The Company shall pay interest on the outstanding principal balance of this Note at the rate per annum equal to 4.5%. The net proceeds from the Term Loan will be available to provide working capital as needed. The total amount outstanding as of March 31, 2015 and 2014 was $431,638 and $473,265 respectively. Interest accrued as of March 31, 2015 and 2014 was $1,565 and $1,648, respectively.</t>
  </si>
  <si>
    <r>
      <t> The Company has secured this Note by: (a) a Mortgage, Assignment of Rents, Security Agreement and Fixture Filing which creates a 1</t>
    </r>
    <r>
      <rPr>
        <sz val="6"/>
        <color theme="1"/>
        <rFont val="Times New Roman"/>
        <family val="1"/>
      </rPr>
      <t>st</t>
    </r>
    <r>
      <rPr>
        <sz val="12"/>
        <color theme="1"/>
        <rFont val="Times New Roman"/>
        <family val="1"/>
      </rPr>
      <t xml:space="preserve"> lien on real property situated in the Town of Dewitt, County of Onondaga, and State of New York and known as 6743 Kinne Street, East Syracuse, New York; (b) a General Assignment of Rents and Leases; (c) an Environmental Compliance and Indemnification; and (d) such other security as may now or hereafter begiven to Lender as collateral for the loan.</t>
    </r>
  </si>
  <si>
    <t>Earnings Per Share</t>
  </si>
  <si>
    <t>Earnings Per Share [Abstract]</t>
  </si>
  <si>
    <t>Note 9. Earnings Per Share</t>
  </si>
  <si>
    <t>  The Company presents basic earnings per share (“EPS”), computed based on the weighted average number of common shares outstanding for the period, and when applicable diluted EPS, which gives the effect to all dilutive potential shares outstanding (i.e. options) during the period after restatement for any stock dividends. There were no dividends declared during the quarters ended March 31, 2015 and 2014. Income (loss) used in the EPS calculation is net income (loss) for each period. There were no dilutive potential shares outstanding for the periods ending March 31, 2015 and 2014.</t>
  </si>
  <si>
    <t>Recent Accounting Pronouncements</t>
  </si>
  <si>
    <t>Recent Accounting Pronouncements [Abstract]</t>
  </si>
  <si>
    <t xml:space="preserve">Note 10. Recent Accounting Pronouncements </t>
  </si>
  <si>
    <t>  None applicable.</t>
  </si>
  <si>
    <t>Inventories (Tables)</t>
  </si>
  <si>
    <t>Schedule Of Inventories Net Of Reserve For Obsolescence</t>
  </si>
  <si>
    <t>Inventories (Details) (USD $)</t>
  </si>
  <si>
    <t>Reserve for obsolescence</t>
  </si>
  <si>
    <t>Income Taxes (Details) (USD $)</t>
  </si>
  <si>
    <t>Uncertain tax positions</t>
  </si>
  <si>
    <t>Significant Customers (Details) (USD $)</t>
  </si>
  <si>
    <t>Percentage of sales to one customer of total sales</t>
  </si>
  <si>
    <t>Sales from significant customer</t>
  </si>
  <si>
    <t>Notes Payable (Details) (USD $)</t>
  </si>
  <si>
    <t>0 Months Ended</t>
  </si>
  <si>
    <t>Jul. 02, 2013</t>
  </si>
  <si>
    <t>Line of Credit Facility [Line Items]</t>
  </si>
  <si>
    <t>Total amount outstanding</t>
  </si>
  <si>
    <t>Interest accrued</t>
  </si>
  <si>
    <t>KeyBank National Association [Member]</t>
  </si>
  <si>
    <t>Loan term</t>
  </si>
  <si>
    <t>10 years</t>
  </si>
  <si>
    <t>Ten year term loan, amount</t>
  </si>
  <si>
    <t>Ten year term loan, maturity date</t>
  </si>
  <si>
    <t>Per annum interest rate</t>
  </si>
  <si>
    <t>Earnings Per Share (Details) (USD $)</t>
  </si>
  <si>
    <t>Dividends declared</t>
  </si>
  <si>
    <t>Dilutive potential shares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</si>
</sst>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7.5"/>
      <color theme="1"/>
      <name val="Calibri"/>
      <family val="2"/>
      <scheme val="minor"/>
    </font>
    <font>
      <sz val="12"/>
      <color rgb="FF000000"/>
      <name val="Times New Roman"/>
      <family val="1"/>
    </font>
    <font>
      <sz val="1"/>
      <color theme="1"/>
      <name val="Times New Roman"/>
      <family val="1"/>
    </font>
    <font>
      <sz val="11"/>
      <color theme="1"/>
      <name val="Times New Roman"/>
      <family val="1"/>
    </font>
    <font>
      <sz val="11"/>
      <color theme="1"/>
      <name val="Calibri"/>
      <family val="2"/>
    </font>
    <font>
      <sz val="6"/>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right" wrapText="1"/>
    </xf>
    <xf numFmtId="0" fontId="18" fillId="0" borderId="0" xfId="0" applyFont="1" applyAlignment="1">
      <alignment horizontal="right"/>
    </xf>
    <xf numFmtId="0" fontId="22" fillId="0" borderId="0" xfId="0" applyFont="1" applyAlignment="1">
      <alignment horizontal="right" wrapText="1"/>
    </xf>
    <xf numFmtId="0" fontId="18" fillId="0" borderId="10" xfId="0" applyFont="1" applyBorder="1" applyAlignment="1">
      <alignment horizontal="right"/>
    </xf>
    <xf numFmtId="0" fontId="22" fillId="0" borderId="11" xfId="0" applyFont="1" applyBorder="1" applyAlignment="1">
      <alignment horizontal="right" wrapText="1"/>
    </xf>
    <xf numFmtId="0" fontId="18" fillId="0" borderId="12" xfId="0" applyFont="1" applyBorder="1" applyAlignment="1">
      <alignment horizontal="right"/>
    </xf>
    <xf numFmtId="15" fontId="18" fillId="0" borderId="0" xfId="0" applyNumberFormat="1" applyFont="1" applyAlignment="1">
      <alignment horizontal="center"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0.28515625" bestFit="1" customWidth="1"/>
    <col min="3" max="3" width="9.28515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716688</v>
      </c>
      <c r="C11" s="5"/>
    </row>
    <row r="12" spans="1:3" x14ac:dyDescent="0.25">
      <c r="A12" s="3" t="s">
        <v>16</v>
      </c>
      <c r="B12" s="5">
        <f>--9-30</f>
        <v>-21</v>
      </c>
      <c r="C12" s="5"/>
    </row>
    <row r="13" spans="1:3" ht="30" x14ac:dyDescent="0.25">
      <c r="A13" s="3" t="s">
        <v>17</v>
      </c>
      <c r="B13" s="5"/>
      <c r="C13" s="7">
        <v>2581466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5703125" bestFit="1" customWidth="1"/>
    <col min="2" max="2" width="20.5703125" bestFit="1" customWidth="1"/>
  </cols>
  <sheetData>
    <row r="1" spans="1:2" x14ac:dyDescent="0.25">
      <c r="A1" s="8" t="s">
        <v>128</v>
      </c>
      <c r="B1" s="1" t="s">
        <v>1</v>
      </c>
    </row>
    <row r="2" spans="1:2" x14ac:dyDescent="0.25">
      <c r="A2" s="8"/>
      <c r="B2" s="1" t="s">
        <v>2</v>
      </c>
    </row>
    <row r="3" spans="1:2" x14ac:dyDescent="0.25">
      <c r="A3" s="4" t="s">
        <v>129</v>
      </c>
      <c r="B3" s="5"/>
    </row>
    <row r="4" spans="1:2" ht="15.75" x14ac:dyDescent="0.25">
      <c r="A4" s="13" t="s">
        <v>128</v>
      </c>
      <c r="B4" s="11" t="s">
        <v>130</v>
      </c>
    </row>
    <row r="5" spans="1:2" ht="15.75" x14ac:dyDescent="0.25">
      <c r="A5" s="13"/>
      <c r="B5" s="11"/>
    </row>
    <row r="6" spans="1:2" ht="15.75" x14ac:dyDescent="0.25">
      <c r="A6" s="13"/>
      <c r="B6" s="11" t="s">
        <v>131</v>
      </c>
    </row>
    <row r="7" spans="1:2" ht="15.75" x14ac:dyDescent="0.25">
      <c r="A7" s="13"/>
      <c r="B7" s="11"/>
    </row>
    <row r="8" spans="1:2" ht="15.75" x14ac:dyDescent="0.25">
      <c r="A8" s="13"/>
      <c r="B8" s="11"/>
    </row>
    <row r="9" spans="1:2" x14ac:dyDescent="0.25">
      <c r="A9" s="13"/>
      <c r="B9" s="12"/>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132</v>
      </c>
      <c r="B1" s="1" t="s">
        <v>1</v>
      </c>
    </row>
    <row r="2" spans="1:2" x14ac:dyDescent="0.25">
      <c r="A2" s="8"/>
      <c r="B2" s="1" t="s">
        <v>2</v>
      </c>
    </row>
    <row r="3" spans="1:2" ht="30" x14ac:dyDescent="0.25">
      <c r="A3" s="4" t="s">
        <v>133</v>
      </c>
      <c r="B3" s="5"/>
    </row>
    <row r="4" spans="1:2" ht="31.5" x14ac:dyDescent="0.25">
      <c r="A4" s="13" t="s">
        <v>132</v>
      </c>
      <c r="B4" s="11" t="s">
        <v>134</v>
      </c>
    </row>
    <row r="5" spans="1:2" ht="15.75" x14ac:dyDescent="0.25">
      <c r="A5" s="13"/>
      <c r="B5" s="11"/>
    </row>
    <row r="6" spans="1:2" ht="78.75" x14ac:dyDescent="0.25">
      <c r="A6" s="13"/>
      <c r="B6" s="11" t="s">
        <v>135</v>
      </c>
    </row>
    <row r="7" spans="1:2" ht="15.75" x14ac:dyDescent="0.25">
      <c r="A7" s="13"/>
      <c r="B7" s="11"/>
    </row>
    <row r="8" spans="1:2" ht="47.25" x14ac:dyDescent="0.25">
      <c r="A8" s="13"/>
      <c r="B8" s="11" t="s">
        <v>136</v>
      </c>
    </row>
    <row r="9" spans="1:2" x14ac:dyDescent="0.25">
      <c r="A9" s="13"/>
      <c r="B9" s="12"/>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 bestFit="1" customWidth="1"/>
    <col min="2" max="2" width="36.5703125" bestFit="1" customWidth="1"/>
  </cols>
  <sheetData>
    <row r="1" spans="1:2" x14ac:dyDescent="0.25">
      <c r="A1" s="8" t="s">
        <v>137</v>
      </c>
      <c r="B1" s="1" t="s">
        <v>1</v>
      </c>
    </row>
    <row r="2" spans="1:2" x14ac:dyDescent="0.25">
      <c r="A2" s="8"/>
      <c r="B2" s="1" t="s">
        <v>2</v>
      </c>
    </row>
    <row r="3" spans="1:2" x14ac:dyDescent="0.25">
      <c r="A3" s="4" t="s">
        <v>138</v>
      </c>
      <c r="B3" s="5"/>
    </row>
    <row r="4" spans="1:2" ht="15.75" x14ac:dyDescent="0.25">
      <c r="A4" s="13" t="s">
        <v>137</v>
      </c>
      <c r="B4" s="11" t="s">
        <v>139</v>
      </c>
    </row>
    <row r="5" spans="1:2" ht="15.75" x14ac:dyDescent="0.25">
      <c r="A5" s="13"/>
      <c r="B5" s="11"/>
    </row>
    <row r="6" spans="1:2" ht="220.5" x14ac:dyDescent="0.25">
      <c r="A6" s="13"/>
      <c r="B6" s="11" t="s">
        <v>140</v>
      </c>
    </row>
    <row r="7" spans="1:2" x14ac:dyDescent="0.25">
      <c r="A7" s="13"/>
      <c r="B7" s="12"/>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28515625" bestFit="1" customWidth="1"/>
    <col min="2" max="2" width="36.5703125" bestFit="1" customWidth="1"/>
  </cols>
  <sheetData>
    <row r="1" spans="1:2" x14ac:dyDescent="0.25">
      <c r="A1" s="8" t="s">
        <v>141</v>
      </c>
      <c r="B1" s="1" t="s">
        <v>1</v>
      </c>
    </row>
    <row r="2" spans="1:2" x14ac:dyDescent="0.25">
      <c r="A2" s="8"/>
      <c r="B2" s="1" t="s">
        <v>2</v>
      </c>
    </row>
    <row r="3" spans="1:2" x14ac:dyDescent="0.25">
      <c r="A3" s="4" t="s">
        <v>142</v>
      </c>
      <c r="B3" s="5"/>
    </row>
    <row r="4" spans="1:2" ht="15.75" x14ac:dyDescent="0.25">
      <c r="A4" s="13" t="s">
        <v>141</v>
      </c>
      <c r="B4" s="11" t="s">
        <v>143</v>
      </c>
    </row>
    <row r="5" spans="1:2" ht="15.75" x14ac:dyDescent="0.25">
      <c r="A5" s="13"/>
      <c r="B5" s="11"/>
    </row>
    <row r="6" spans="1:2" ht="315" x14ac:dyDescent="0.25">
      <c r="A6" s="13"/>
      <c r="B6" s="11" t="s">
        <v>144</v>
      </c>
    </row>
    <row r="7" spans="1:2" ht="15.75" x14ac:dyDescent="0.25">
      <c r="A7" s="13"/>
      <c r="B7" s="11"/>
    </row>
    <row r="8" spans="1:2" ht="220.5" x14ac:dyDescent="0.25">
      <c r="A8" s="13"/>
      <c r="B8" s="11" t="s">
        <v>145</v>
      </c>
    </row>
    <row r="9" spans="1:2" x14ac:dyDescent="0.25">
      <c r="A9" s="13"/>
      <c r="B9" s="12"/>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 bestFit="1" customWidth="1"/>
    <col min="2" max="2" width="36.5703125" bestFit="1" customWidth="1"/>
  </cols>
  <sheetData>
    <row r="1" spans="1:2" x14ac:dyDescent="0.25">
      <c r="A1" s="8" t="s">
        <v>146</v>
      </c>
      <c r="B1" s="1" t="s">
        <v>1</v>
      </c>
    </row>
    <row r="2" spans="1:2" x14ac:dyDescent="0.25">
      <c r="A2" s="8"/>
      <c r="B2" s="1" t="s">
        <v>2</v>
      </c>
    </row>
    <row r="3" spans="1:2" x14ac:dyDescent="0.25">
      <c r="A3" s="4" t="s">
        <v>147</v>
      </c>
      <c r="B3" s="5"/>
    </row>
    <row r="4" spans="1:2" ht="15.75" x14ac:dyDescent="0.25">
      <c r="A4" s="13" t="s">
        <v>146</v>
      </c>
      <c r="B4" s="11" t="s">
        <v>148</v>
      </c>
    </row>
    <row r="5" spans="1:2" ht="15.75" x14ac:dyDescent="0.25">
      <c r="A5" s="13"/>
      <c r="B5" s="11"/>
    </row>
    <row r="6" spans="1:2" ht="267.75" x14ac:dyDescent="0.25">
      <c r="A6" s="13"/>
      <c r="B6" s="11" t="s">
        <v>149</v>
      </c>
    </row>
    <row r="7" spans="1:2" x14ac:dyDescent="0.25">
      <c r="A7" s="13"/>
      <c r="B7" s="12"/>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150</v>
      </c>
      <c r="B1" s="1" t="s">
        <v>1</v>
      </c>
    </row>
    <row r="2" spans="1:2" x14ac:dyDescent="0.25">
      <c r="A2" s="8"/>
      <c r="B2" s="1" t="s">
        <v>2</v>
      </c>
    </row>
    <row r="3" spans="1:2" ht="30" x14ac:dyDescent="0.25">
      <c r="A3" s="4" t="s">
        <v>151</v>
      </c>
      <c r="B3" s="5"/>
    </row>
    <row r="4" spans="1:2" ht="31.5" x14ac:dyDescent="0.25">
      <c r="A4" s="13" t="s">
        <v>150</v>
      </c>
      <c r="B4" s="11" t="s">
        <v>152</v>
      </c>
    </row>
    <row r="5" spans="1:2" ht="15.75" x14ac:dyDescent="0.25">
      <c r="A5" s="13"/>
      <c r="B5" s="11"/>
    </row>
    <row r="6" spans="1:2" ht="15.75" x14ac:dyDescent="0.25">
      <c r="A6" s="13"/>
      <c r="B6" s="11" t="s">
        <v>153</v>
      </c>
    </row>
    <row r="7" spans="1:2" x14ac:dyDescent="0.25">
      <c r="A7" s="13"/>
      <c r="B7" s="12"/>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7.5703125" bestFit="1" customWidth="1"/>
    <col min="3" max="4" width="2.7109375" bestFit="1" customWidth="1"/>
    <col min="5" max="5" width="9" bestFit="1" customWidth="1"/>
    <col min="6" max="6" width="2.7109375" bestFit="1" customWidth="1"/>
    <col min="7" max="7" width="3.28515625" bestFit="1" customWidth="1"/>
    <col min="8" max="8" width="9" bestFit="1" customWidth="1"/>
    <col min="9" max="9" width="2.7109375" bestFit="1" customWidth="1"/>
  </cols>
  <sheetData>
    <row r="1" spans="1:9" ht="15" customHeight="1" x14ac:dyDescent="0.25">
      <c r="A1" s="8" t="s">
        <v>154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104</v>
      </c>
      <c r="B3" s="24"/>
      <c r="C3" s="24"/>
      <c r="D3" s="24"/>
      <c r="E3" s="24"/>
      <c r="F3" s="24"/>
      <c r="G3" s="24"/>
      <c r="H3" s="24"/>
      <c r="I3" s="24"/>
    </row>
    <row r="4" spans="1:9" x14ac:dyDescent="0.25">
      <c r="A4" s="13" t="s">
        <v>155</v>
      </c>
      <c r="B4" s="14"/>
      <c r="C4" s="15"/>
      <c r="D4" s="15"/>
      <c r="E4" s="15"/>
      <c r="F4" s="15"/>
      <c r="G4" s="15"/>
      <c r="H4" s="15"/>
      <c r="I4" s="15"/>
    </row>
    <row r="5" spans="1:9" ht="15.75" customHeight="1" x14ac:dyDescent="0.25">
      <c r="A5" s="13"/>
      <c r="B5" s="16"/>
      <c r="C5" s="15" t="s">
        <v>108</v>
      </c>
      <c r="D5" s="23">
        <v>42094</v>
      </c>
      <c r="E5" s="23"/>
      <c r="F5" s="15"/>
      <c r="G5" s="23">
        <v>41912</v>
      </c>
      <c r="H5" s="23"/>
      <c r="I5" s="15"/>
    </row>
    <row r="6" spans="1:9" x14ac:dyDescent="0.25">
      <c r="A6" s="13"/>
      <c r="B6" s="15"/>
      <c r="C6" s="15"/>
      <c r="D6" s="15"/>
      <c r="E6" s="15"/>
      <c r="F6" s="15"/>
      <c r="G6" s="15"/>
      <c r="H6" s="15"/>
      <c r="I6" s="15"/>
    </row>
    <row r="7" spans="1:9" x14ac:dyDescent="0.25">
      <c r="A7" s="13"/>
      <c r="B7" s="15"/>
      <c r="C7" s="15"/>
      <c r="D7" s="15"/>
      <c r="E7" s="15"/>
      <c r="F7" s="15"/>
      <c r="G7" s="15"/>
      <c r="H7" s="15"/>
      <c r="I7" s="15"/>
    </row>
    <row r="8" spans="1:9" ht="15.75" x14ac:dyDescent="0.25">
      <c r="A8" s="13"/>
      <c r="B8" s="11" t="s">
        <v>109</v>
      </c>
      <c r="C8" s="15" t="s">
        <v>108</v>
      </c>
      <c r="D8" s="17" t="s">
        <v>110</v>
      </c>
      <c r="E8" s="18" t="s">
        <v>111</v>
      </c>
      <c r="F8" s="19" t="s">
        <v>108</v>
      </c>
      <c r="G8" s="17" t="s">
        <v>112</v>
      </c>
      <c r="H8" s="18" t="s">
        <v>113</v>
      </c>
      <c r="I8" s="15" t="s">
        <v>108</v>
      </c>
    </row>
    <row r="9" spans="1:9" ht="15.75" x14ac:dyDescent="0.25">
      <c r="A9" s="13"/>
      <c r="B9" s="11" t="s">
        <v>114</v>
      </c>
      <c r="C9" s="15" t="s">
        <v>108</v>
      </c>
      <c r="D9" s="19" t="s">
        <v>108</v>
      </c>
      <c r="E9" s="18" t="s">
        <v>115</v>
      </c>
      <c r="F9" s="15" t="s">
        <v>108</v>
      </c>
      <c r="G9" s="15" t="s">
        <v>108</v>
      </c>
      <c r="H9" s="18" t="s">
        <v>116</v>
      </c>
      <c r="I9" s="15" t="s">
        <v>108</v>
      </c>
    </row>
    <row r="10" spans="1:9" ht="16.5" thickBot="1" x14ac:dyDescent="0.3">
      <c r="A10" s="13"/>
      <c r="B10" s="11" t="s">
        <v>117</v>
      </c>
      <c r="C10" s="15" t="s">
        <v>108</v>
      </c>
      <c r="D10" s="19" t="s">
        <v>108</v>
      </c>
      <c r="E10" s="20" t="s">
        <v>118</v>
      </c>
      <c r="F10" s="19" t="s">
        <v>108</v>
      </c>
      <c r="G10" s="15" t="s">
        <v>108</v>
      </c>
      <c r="H10" s="20" t="s">
        <v>119</v>
      </c>
      <c r="I10" s="15" t="s">
        <v>108</v>
      </c>
    </row>
    <row r="11" spans="1:9" ht="15.75" thickTop="1" x14ac:dyDescent="0.25">
      <c r="A11" s="13"/>
      <c r="B11" s="15" t="s">
        <v>108</v>
      </c>
      <c r="C11" s="15" t="s">
        <v>108</v>
      </c>
      <c r="D11" s="19" t="s">
        <v>108</v>
      </c>
      <c r="E11" s="21" t="s">
        <v>108</v>
      </c>
      <c r="F11" s="19" t="s">
        <v>108</v>
      </c>
      <c r="G11" s="15" t="s">
        <v>108</v>
      </c>
      <c r="H11" s="21" t="s">
        <v>108</v>
      </c>
      <c r="I11" s="15" t="s">
        <v>108</v>
      </c>
    </row>
    <row r="12" spans="1:9" ht="16.5" thickBot="1" x14ac:dyDescent="0.3">
      <c r="A12" s="13"/>
      <c r="B12" s="15" t="s">
        <v>108</v>
      </c>
      <c r="C12" s="15" t="s">
        <v>108</v>
      </c>
      <c r="D12" s="17" t="s">
        <v>110</v>
      </c>
      <c r="E12" s="22" t="s">
        <v>120</v>
      </c>
      <c r="F12" s="19" t="s">
        <v>108</v>
      </c>
      <c r="G12" s="17" t="s">
        <v>112</v>
      </c>
      <c r="H12" s="22" t="s">
        <v>121</v>
      </c>
      <c r="I12" s="15" t="s">
        <v>108</v>
      </c>
    </row>
    <row r="13" spans="1:9" ht="16.5" thickTop="1" x14ac:dyDescent="0.25">
      <c r="A13" s="13"/>
      <c r="B13" s="25"/>
      <c r="C13" s="25"/>
      <c r="D13" s="25"/>
      <c r="E13" s="25"/>
      <c r="F13" s="25"/>
      <c r="G13" s="25"/>
      <c r="H13" s="25"/>
      <c r="I13" s="25"/>
    </row>
    <row r="14" spans="1:9" x14ac:dyDescent="0.25">
      <c r="A14" s="13"/>
      <c r="B14" s="27"/>
      <c r="C14" s="27"/>
      <c r="D14" s="27"/>
      <c r="E14" s="27"/>
      <c r="F14" s="27"/>
      <c r="G14" s="27"/>
      <c r="H14" s="27"/>
      <c r="I14" s="27"/>
    </row>
  </sheetData>
  <mergeCells count="9">
    <mergeCell ref="D5:E5"/>
    <mergeCell ref="G5:H5"/>
    <mergeCell ref="A1:A2"/>
    <mergeCell ref="B1:I1"/>
    <mergeCell ref="B2:I2"/>
    <mergeCell ref="B3:I3"/>
    <mergeCell ref="A4:A14"/>
    <mergeCell ref="B13:I13"/>
    <mergeCell ref="B14: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5703125" bestFit="1" customWidth="1"/>
    <col min="2" max="2" width="12.5703125" bestFit="1" customWidth="1"/>
    <col min="3" max="3" width="12.28515625" bestFit="1" customWidth="1"/>
  </cols>
  <sheetData>
    <row r="1" spans="1:3" x14ac:dyDescent="0.25">
      <c r="A1" s="1" t="s">
        <v>156</v>
      </c>
      <c r="B1" s="1" t="s">
        <v>2</v>
      </c>
      <c r="C1" s="1" t="s">
        <v>19</v>
      </c>
    </row>
    <row r="2" spans="1:3" x14ac:dyDescent="0.25">
      <c r="A2" s="4" t="s">
        <v>104</v>
      </c>
      <c r="B2" s="5"/>
      <c r="C2" s="5"/>
    </row>
    <row r="3" spans="1:3" x14ac:dyDescent="0.25">
      <c r="A3" s="3" t="s">
        <v>109</v>
      </c>
      <c r="B3" s="9">
        <v>367697</v>
      </c>
      <c r="C3" s="9">
        <v>334891</v>
      </c>
    </row>
    <row r="4" spans="1:3" x14ac:dyDescent="0.25">
      <c r="A4" s="3" t="s">
        <v>114</v>
      </c>
      <c r="B4" s="7">
        <v>37470</v>
      </c>
      <c r="C4" s="7">
        <v>46292</v>
      </c>
    </row>
    <row r="5" spans="1:3" x14ac:dyDescent="0.25">
      <c r="A5" s="3" t="s">
        <v>117</v>
      </c>
      <c r="B5" s="7">
        <v>68322</v>
      </c>
      <c r="C5" s="7">
        <v>92656</v>
      </c>
    </row>
    <row r="6" spans="1:3" x14ac:dyDescent="0.25">
      <c r="A6" s="3" t="s">
        <v>23</v>
      </c>
      <c r="B6" s="7">
        <v>473489</v>
      </c>
      <c r="C6" s="7">
        <v>473839</v>
      </c>
    </row>
    <row r="7" spans="1:3" x14ac:dyDescent="0.25">
      <c r="A7" s="3" t="s">
        <v>157</v>
      </c>
      <c r="B7" s="9">
        <v>413447</v>
      </c>
      <c r="C7" s="9">
        <v>413447</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8.5703125" bestFit="1" customWidth="1"/>
    <col min="2" max="2" width="12.5703125" bestFit="1" customWidth="1"/>
  </cols>
  <sheetData>
    <row r="1" spans="1:2" x14ac:dyDescent="0.25">
      <c r="A1" s="1" t="s">
        <v>158</v>
      </c>
      <c r="B1" s="1" t="s">
        <v>2</v>
      </c>
    </row>
    <row r="2" spans="1:2" x14ac:dyDescent="0.25">
      <c r="A2" s="4" t="s">
        <v>124</v>
      </c>
      <c r="B2" s="5"/>
    </row>
    <row r="3" spans="1:2" x14ac:dyDescent="0.25">
      <c r="A3" s="3" t="s">
        <v>159</v>
      </c>
      <c r="B3" s="9">
        <v>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160</v>
      </c>
      <c r="B1" s="1" t="s">
        <v>55</v>
      </c>
      <c r="C1" s="8" t="s">
        <v>1</v>
      </c>
      <c r="D1" s="8"/>
    </row>
    <row r="2" spans="1:4" x14ac:dyDescent="0.25">
      <c r="A2" s="8"/>
      <c r="B2" s="1" t="s">
        <v>2</v>
      </c>
      <c r="C2" s="1" t="s">
        <v>2</v>
      </c>
      <c r="D2" s="1" t="s">
        <v>56</v>
      </c>
    </row>
    <row r="3" spans="1:4" x14ac:dyDescent="0.25">
      <c r="A3" s="4" t="s">
        <v>138</v>
      </c>
      <c r="B3" s="5"/>
      <c r="C3" s="5"/>
      <c r="D3" s="5"/>
    </row>
    <row r="4" spans="1:4" ht="30" x14ac:dyDescent="0.25">
      <c r="A4" s="3" t="s">
        <v>161</v>
      </c>
      <c r="B4" s="5"/>
      <c r="C4" s="28">
        <v>0.31</v>
      </c>
      <c r="D4" s="28">
        <v>0.22</v>
      </c>
    </row>
    <row r="5" spans="1:4" x14ac:dyDescent="0.25">
      <c r="A5" s="3" t="s">
        <v>162</v>
      </c>
      <c r="B5" s="9">
        <v>857550</v>
      </c>
      <c r="C5" s="5"/>
      <c r="D5" s="5"/>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1076665</v>
      </c>
      <c r="C3" s="9">
        <v>1081567</v>
      </c>
    </row>
    <row r="4" spans="1:3" ht="45" x14ac:dyDescent="0.25">
      <c r="A4" s="3" t="s">
        <v>22</v>
      </c>
      <c r="B4" s="7">
        <v>271422</v>
      </c>
      <c r="C4" s="7">
        <v>377473</v>
      </c>
    </row>
    <row r="5" spans="1:3" x14ac:dyDescent="0.25">
      <c r="A5" s="3" t="s">
        <v>23</v>
      </c>
      <c r="B5" s="7">
        <v>473489</v>
      </c>
      <c r="C5" s="7">
        <v>473839</v>
      </c>
    </row>
    <row r="6" spans="1:3" ht="30" x14ac:dyDescent="0.25">
      <c r="A6" s="3" t="s">
        <v>24</v>
      </c>
      <c r="B6" s="7">
        <v>81667</v>
      </c>
      <c r="C6" s="7">
        <v>89721</v>
      </c>
    </row>
    <row r="7" spans="1:3" x14ac:dyDescent="0.25">
      <c r="A7" s="3" t="s">
        <v>25</v>
      </c>
      <c r="B7" s="7">
        <v>1903243</v>
      </c>
      <c r="C7" s="7">
        <v>2022600</v>
      </c>
    </row>
    <row r="8" spans="1:3" x14ac:dyDescent="0.25">
      <c r="A8" s="3" t="s">
        <v>26</v>
      </c>
      <c r="B8" s="7">
        <v>459792</v>
      </c>
      <c r="C8" s="7">
        <v>474694</v>
      </c>
    </row>
    <row r="9" spans="1:3" x14ac:dyDescent="0.25">
      <c r="A9" s="3" t="s">
        <v>27</v>
      </c>
      <c r="B9" s="7">
        <v>2363035</v>
      </c>
      <c r="C9" s="7">
        <v>2497294</v>
      </c>
    </row>
    <row r="10" spans="1:3" x14ac:dyDescent="0.25">
      <c r="A10" s="4" t="s">
        <v>28</v>
      </c>
      <c r="B10" s="5"/>
      <c r="C10" s="5"/>
    </row>
    <row r="11" spans="1:3" x14ac:dyDescent="0.25">
      <c r="A11" s="3" t="s">
        <v>29</v>
      </c>
      <c r="B11" s="7">
        <v>106064</v>
      </c>
      <c r="C11" s="7">
        <v>73293</v>
      </c>
    </row>
    <row r="12" spans="1:3" x14ac:dyDescent="0.25">
      <c r="A12" s="3" t="s">
        <v>30</v>
      </c>
      <c r="B12" s="7">
        <v>25851</v>
      </c>
      <c r="C12" s="7">
        <v>32431</v>
      </c>
    </row>
    <row r="13" spans="1:3" x14ac:dyDescent="0.25">
      <c r="A13" s="3" t="s">
        <v>31</v>
      </c>
      <c r="B13" s="7">
        <v>76432</v>
      </c>
      <c r="C13" s="7">
        <v>50234</v>
      </c>
    </row>
    <row r="14" spans="1:3" x14ac:dyDescent="0.25">
      <c r="A14" s="3" t="s">
        <v>32</v>
      </c>
      <c r="B14" s="7">
        <v>160231</v>
      </c>
      <c r="C14" s="7">
        <v>148903</v>
      </c>
    </row>
    <row r="15" spans="1:3" x14ac:dyDescent="0.25">
      <c r="A15" s="3" t="s">
        <v>33</v>
      </c>
      <c r="B15" s="7">
        <v>43517</v>
      </c>
      <c r="C15" s="7">
        <v>42593</v>
      </c>
    </row>
    <row r="16" spans="1:3" x14ac:dyDescent="0.25">
      <c r="A16" s="3" t="s">
        <v>34</v>
      </c>
      <c r="B16" s="7">
        <v>29249</v>
      </c>
      <c r="C16" s="7">
        <v>31954</v>
      </c>
    </row>
    <row r="17" spans="1:3" x14ac:dyDescent="0.25">
      <c r="A17" s="3" t="s">
        <v>35</v>
      </c>
      <c r="B17" s="7">
        <v>441344</v>
      </c>
      <c r="C17" s="7">
        <v>379408</v>
      </c>
    </row>
    <row r="18" spans="1:3" x14ac:dyDescent="0.25">
      <c r="A18" s="3" t="s">
        <v>36</v>
      </c>
      <c r="B18" s="7">
        <v>388121</v>
      </c>
      <c r="C18" s="7">
        <v>410178</v>
      </c>
    </row>
    <row r="19" spans="1:3" x14ac:dyDescent="0.25">
      <c r="A19" s="3" t="s">
        <v>37</v>
      </c>
      <c r="B19" s="7">
        <v>388121</v>
      </c>
      <c r="C19" s="7">
        <v>410178</v>
      </c>
    </row>
    <row r="20" spans="1:3" x14ac:dyDescent="0.25">
      <c r="A20" s="3" t="s">
        <v>38</v>
      </c>
      <c r="B20" s="7">
        <v>829465</v>
      </c>
      <c r="C20" s="7">
        <v>789586</v>
      </c>
    </row>
    <row r="21" spans="1:3" x14ac:dyDescent="0.25">
      <c r="A21" s="4" t="s">
        <v>39</v>
      </c>
      <c r="B21" s="5"/>
      <c r="C21" s="5"/>
    </row>
    <row r="22" spans="1:3" ht="75" x14ac:dyDescent="0.25">
      <c r="A22" s="3" t="s">
        <v>40</v>
      </c>
      <c r="B22" s="7">
        <v>432414</v>
      </c>
      <c r="C22" s="7">
        <v>432414</v>
      </c>
    </row>
    <row r="23" spans="1:3" x14ac:dyDescent="0.25">
      <c r="A23" s="3" t="s">
        <v>41</v>
      </c>
      <c r="B23" s="7">
        <v>3248706</v>
      </c>
      <c r="C23" s="7">
        <v>3248706</v>
      </c>
    </row>
    <row r="24" spans="1:3" x14ac:dyDescent="0.25">
      <c r="A24" s="3" t="s">
        <v>42</v>
      </c>
      <c r="B24" s="7">
        <v>-453835</v>
      </c>
      <c r="C24" s="7">
        <v>-280893</v>
      </c>
    </row>
    <row r="25" spans="1:3" ht="45" x14ac:dyDescent="0.25">
      <c r="A25" s="3" t="s">
        <v>43</v>
      </c>
      <c r="B25" s="7">
        <v>-1693715</v>
      </c>
      <c r="C25" s="7">
        <v>-1692519</v>
      </c>
    </row>
    <row r="26" spans="1:3" x14ac:dyDescent="0.25">
      <c r="A26" s="3" t="s">
        <v>44</v>
      </c>
      <c r="B26" s="7">
        <v>1533570</v>
      </c>
      <c r="C26" s="7">
        <v>1707708</v>
      </c>
    </row>
    <row r="27" spans="1:3" ht="30" x14ac:dyDescent="0.25">
      <c r="A27" s="3" t="s">
        <v>45</v>
      </c>
      <c r="B27" s="9">
        <v>2363035</v>
      </c>
      <c r="C27" s="9">
        <v>2497294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163</v>
      </c>
      <c r="B1" s="8" t="s">
        <v>1</v>
      </c>
      <c r="C1" s="8"/>
      <c r="D1" s="1" t="s">
        <v>164</v>
      </c>
    </row>
    <row r="2" spans="1:4" x14ac:dyDescent="0.25">
      <c r="A2" s="8"/>
      <c r="B2" s="1" t="s">
        <v>2</v>
      </c>
      <c r="C2" s="1" t="s">
        <v>56</v>
      </c>
      <c r="D2" s="1" t="s">
        <v>165</v>
      </c>
    </row>
    <row r="3" spans="1:4" x14ac:dyDescent="0.25">
      <c r="A3" s="4" t="s">
        <v>166</v>
      </c>
      <c r="B3" s="5"/>
      <c r="C3" s="5"/>
      <c r="D3" s="5"/>
    </row>
    <row r="4" spans="1:4" x14ac:dyDescent="0.25">
      <c r="A4" s="3" t="s">
        <v>167</v>
      </c>
      <c r="B4" s="9">
        <v>431638</v>
      </c>
      <c r="C4" s="9">
        <v>473265</v>
      </c>
      <c r="D4" s="5"/>
    </row>
    <row r="5" spans="1:4" x14ac:dyDescent="0.25">
      <c r="A5" s="3" t="s">
        <v>168</v>
      </c>
      <c r="B5" s="7">
        <v>1565</v>
      </c>
      <c r="C5" s="7">
        <v>1648</v>
      </c>
      <c r="D5" s="5"/>
    </row>
    <row r="6" spans="1:4" ht="30" x14ac:dyDescent="0.25">
      <c r="A6" s="3" t="s">
        <v>169</v>
      </c>
      <c r="B6" s="5"/>
      <c r="C6" s="5"/>
      <c r="D6" s="5"/>
    </row>
    <row r="7" spans="1:4" x14ac:dyDescent="0.25">
      <c r="A7" s="4" t="s">
        <v>166</v>
      </c>
      <c r="B7" s="5"/>
      <c r="C7" s="5"/>
      <c r="D7" s="5"/>
    </row>
    <row r="8" spans="1:4" x14ac:dyDescent="0.25">
      <c r="A8" s="3" t="s">
        <v>170</v>
      </c>
      <c r="B8" s="5"/>
      <c r="C8" s="5"/>
      <c r="D8" s="5" t="s">
        <v>171</v>
      </c>
    </row>
    <row r="9" spans="1:4" x14ac:dyDescent="0.25">
      <c r="A9" s="3" t="s">
        <v>172</v>
      </c>
      <c r="B9" s="5"/>
      <c r="C9" s="5"/>
      <c r="D9" s="9">
        <v>500000</v>
      </c>
    </row>
    <row r="10" spans="1:4" x14ac:dyDescent="0.25">
      <c r="A10" s="3" t="s">
        <v>173</v>
      </c>
      <c r="B10" s="6">
        <v>45109</v>
      </c>
      <c r="C10" s="5"/>
      <c r="D10" s="5"/>
    </row>
    <row r="11" spans="1:4" x14ac:dyDescent="0.25">
      <c r="A11" s="3" t="s">
        <v>174</v>
      </c>
      <c r="B11" s="5"/>
      <c r="C11" s="5"/>
      <c r="D11" s="28">
        <v>4.4999999999999998E-2</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4.5703125" bestFit="1" customWidth="1"/>
    <col min="2" max="5" width="12.5703125" bestFit="1" customWidth="1"/>
  </cols>
  <sheetData>
    <row r="1" spans="1:5" ht="15" customHeight="1" x14ac:dyDescent="0.25">
      <c r="A1" s="8" t="s">
        <v>175</v>
      </c>
      <c r="B1" s="8" t="s">
        <v>55</v>
      </c>
      <c r="C1" s="8"/>
      <c r="D1" s="8" t="s">
        <v>1</v>
      </c>
      <c r="E1" s="8"/>
    </row>
    <row r="2" spans="1:5" x14ac:dyDescent="0.25">
      <c r="A2" s="8"/>
      <c r="B2" s="1" t="s">
        <v>2</v>
      </c>
      <c r="C2" s="1" t="s">
        <v>56</v>
      </c>
      <c r="D2" s="1" t="s">
        <v>2</v>
      </c>
      <c r="E2" s="1" t="s">
        <v>56</v>
      </c>
    </row>
    <row r="3" spans="1:5" x14ac:dyDescent="0.25">
      <c r="A3" s="4" t="s">
        <v>147</v>
      </c>
      <c r="B3" s="5"/>
      <c r="C3" s="5"/>
      <c r="D3" s="5"/>
      <c r="E3" s="5"/>
    </row>
    <row r="4" spans="1:5" x14ac:dyDescent="0.25">
      <c r="A4" s="3" t="s">
        <v>176</v>
      </c>
      <c r="B4" s="9">
        <v>0</v>
      </c>
      <c r="C4" s="9">
        <v>0</v>
      </c>
      <c r="D4" s="5"/>
      <c r="E4" s="5"/>
    </row>
    <row r="5" spans="1:5" x14ac:dyDescent="0.25">
      <c r="A5" s="3" t="s">
        <v>177</v>
      </c>
      <c r="B5" s="5"/>
      <c r="C5" s="5"/>
      <c r="D5" s="5">
        <v>0</v>
      </c>
      <c r="E5" s="5">
        <v>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v>
      </c>
      <c r="B1" s="1" t="s">
        <v>2</v>
      </c>
      <c r="C1" s="1" t="s">
        <v>19</v>
      </c>
    </row>
    <row r="2" spans="1:3" ht="30" x14ac:dyDescent="0.25">
      <c r="A2" s="4" t="s">
        <v>47</v>
      </c>
      <c r="B2" s="5"/>
      <c r="C2" s="5"/>
    </row>
    <row r="3" spans="1:3" ht="30" x14ac:dyDescent="0.25">
      <c r="A3" s="3" t="s">
        <v>48</v>
      </c>
      <c r="B3" s="9">
        <v>4000</v>
      </c>
      <c r="C3" s="9">
        <v>4000</v>
      </c>
    </row>
    <row r="4" spans="1:3" x14ac:dyDescent="0.25">
      <c r="A4" s="3" t="s">
        <v>49</v>
      </c>
      <c r="B4" s="10">
        <v>0.1</v>
      </c>
      <c r="C4" s="10">
        <v>0.1</v>
      </c>
    </row>
    <row r="5" spans="1:3" x14ac:dyDescent="0.25">
      <c r="A5" s="3" t="s">
        <v>50</v>
      </c>
      <c r="B5" s="7">
        <v>5000000</v>
      </c>
      <c r="C5" s="7">
        <v>5000000</v>
      </c>
    </row>
    <row r="6" spans="1:3" x14ac:dyDescent="0.25">
      <c r="A6" s="3" t="s">
        <v>51</v>
      </c>
      <c r="B6" s="7">
        <v>4324140</v>
      </c>
      <c r="C6" s="7">
        <v>4324140</v>
      </c>
    </row>
    <row r="7" spans="1:3" x14ac:dyDescent="0.25">
      <c r="A7" s="3" t="s">
        <v>52</v>
      </c>
      <c r="B7" s="7">
        <v>2581466</v>
      </c>
      <c r="C7" s="7">
        <v>2583507</v>
      </c>
    </row>
    <row r="8" spans="1:3" x14ac:dyDescent="0.25">
      <c r="A8" s="3" t="s">
        <v>53</v>
      </c>
      <c r="B8" s="7">
        <v>1742674</v>
      </c>
      <c r="C8" s="7">
        <v>1740633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54</v>
      </c>
      <c r="B1" s="8" t="s">
        <v>55</v>
      </c>
      <c r="C1" s="8"/>
      <c r="D1" s="8" t="s">
        <v>1</v>
      </c>
      <c r="E1" s="8"/>
    </row>
    <row r="2" spans="1:5" x14ac:dyDescent="0.25">
      <c r="A2" s="8"/>
      <c r="B2" s="1" t="s">
        <v>2</v>
      </c>
      <c r="C2" s="1" t="s">
        <v>56</v>
      </c>
      <c r="D2" s="1" t="s">
        <v>2</v>
      </c>
      <c r="E2" s="1" t="s">
        <v>56</v>
      </c>
    </row>
    <row r="3" spans="1:5" ht="30" x14ac:dyDescent="0.25">
      <c r="A3" s="4" t="s">
        <v>57</v>
      </c>
      <c r="B3" s="5"/>
      <c r="C3" s="5"/>
      <c r="D3" s="5"/>
      <c r="E3" s="5"/>
    </row>
    <row r="4" spans="1:5" x14ac:dyDescent="0.25">
      <c r="A4" s="3" t="s">
        <v>58</v>
      </c>
      <c r="B4" s="9">
        <v>839433</v>
      </c>
      <c r="C4" s="9">
        <v>946975</v>
      </c>
      <c r="D4" s="9">
        <v>1689360</v>
      </c>
      <c r="E4" s="9">
        <v>1602422</v>
      </c>
    </row>
    <row r="5" spans="1:5" x14ac:dyDescent="0.25">
      <c r="A5" s="3" t="s">
        <v>59</v>
      </c>
      <c r="B5" s="7">
        <v>528946</v>
      </c>
      <c r="C5" s="7">
        <v>567856</v>
      </c>
      <c r="D5" s="7">
        <v>1068759</v>
      </c>
      <c r="E5" s="7">
        <v>1024769</v>
      </c>
    </row>
    <row r="6" spans="1:5" x14ac:dyDescent="0.25">
      <c r="A6" s="3" t="s">
        <v>60</v>
      </c>
      <c r="B6" s="7">
        <v>310487</v>
      </c>
      <c r="C6" s="7">
        <v>379119</v>
      </c>
      <c r="D6" s="7">
        <v>620601</v>
      </c>
      <c r="E6" s="7">
        <v>577653</v>
      </c>
    </row>
    <row r="7" spans="1:5" ht="30" x14ac:dyDescent="0.25">
      <c r="A7" s="3" t="s">
        <v>61</v>
      </c>
      <c r="B7" s="7">
        <v>390153</v>
      </c>
      <c r="C7" s="7">
        <v>359162</v>
      </c>
      <c r="D7" s="7">
        <v>790341</v>
      </c>
      <c r="E7" s="7">
        <v>725709</v>
      </c>
    </row>
    <row r="8" spans="1:5" x14ac:dyDescent="0.25">
      <c r="A8" s="3" t="s">
        <v>62</v>
      </c>
      <c r="B8" s="7">
        <v>-79666</v>
      </c>
      <c r="C8" s="7">
        <v>19957</v>
      </c>
      <c r="D8" s="7">
        <v>-169740</v>
      </c>
      <c r="E8" s="7">
        <v>-148056</v>
      </c>
    </row>
    <row r="9" spans="1:5" x14ac:dyDescent="0.25">
      <c r="A9" s="3" t="s">
        <v>63</v>
      </c>
      <c r="B9" s="7">
        <v>-1318</v>
      </c>
      <c r="C9" s="7">
        <v>-2232</v>
      </c>
      <c r="D9" s="7">
        <v>-5270</v>
      </c>
      <c r="E9" s="7">
        <v>-6113</v>
      </c>
    </row>
    <row r="10" spans="1:5" x14ac:dyDescent="0.25">
      <c r="A10" s="3" t="s">
        <v>64</v>
      </c>
      <c r="B10" s="7">
        <v>-80984</v>
      </c>
      <c r="C10" s="7">
        <v>17725</v>
      </c>
      <c r="D10" s="7">
        <v>-175010</v>
      </c>
      <c r="E10" s="7">
        <v>-154169</v>
      </c>
    </row>
    <row r="11" spans="1:5" x14ac:dyDescent="0.25">
      <c r="A11" s="3" t="s">
        <v>65</v>
      </c>
      <c r="B11" s="7">
        <v>-2068</v>
      </c>
      <c r="C11" s="5">
        <v>0</v>
      </c>
      <c r="D11" s="7">
        <v>-2068</v>
      </c>
      <c r="E11" s="5">
        <v>0</v>
      </c>
    </row>
    <row r="12" spans="1:5" x14ac:dyDescent="0.25">
      <c r="A12" s="3" t="s">
        <v>66</v>
      </c>
      <c r="B12" s="9">
        <v>-78916</v>
      </c>
      <c r="C12" s="9">
        <v>17725</v>
      </c>
      <c r="D12" s="9">
        <v>-172942</v>
      </c>
      <c r="E12" s="9">
        <v>-154169</v>
      </c>
    </row>
    <row r="13" spans="1:5" x14ac:dyDescent="0.25">
      <c r="A13" s="4" t="s">
        <v>67</v>
      </c>
      <c r="B13" s="5"/>
      <c r="C13" s="5"/>
      <c r="D13" s="5"/>
      <c r="E13" s="5"/>
    </row>
    <row r="14" spans="1:5" ht="30" x14ac:dyDescent="0.25">
      <c r="A14" s="3" t="s">
        <v>68</v>
      </c>
      <c r="B14" s="10">
        <v>-0.03</v>
      </c>
      <c r="C14" s="10">
        <v>0.01</v>
      </c>
      <c r="D14" s="10">
        <v>-7.0000000000000007E-2</v>
      </c>
      <c r="E14" s="10">
        <v>-0.06</v>
      </c>
    </row>
    <row r="15" spans="1:5" ht="30" x14ac:dyDescent="0.25">
      <c r="A15" s="4" t="s">
        <v>69</v>
      </c>
      <c r="B15" s="5"/>
      <c r="C15" s="5"/>
      <c r="D15" s="5"/>
      <c r="E15" s="5"/>
    </row>
    <row r="16" spans="1:5" x14ac:dyDescent="0.25">
      <c r="A16" s="3" t="s">
        <v>70</v>
      </c>
      <c r="B16" s="7">
        <v>2581487</v>
      </c>
      <c r="C16" s="7">
        <v>2584691</v>
      </c>
      <c r="D16" s="7">
        <v>2582264</v>
      </c>
      <c r="E16" s="7">
        <v>2584891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v>
      </c>
      <c r="B1" s="8" t="s">
        <v>1</v>
      </c>
      <c r="C1" s="8"/>
    </row>
    <row r="2" spans="1:3" x14ac:dyDescent="0.25">
      <c r="A2" s="8"/>
      <c r="B2" s="1" t="s">
        <v>2</v>
      </c>
      <c r="C2" s="1" t="s">
        <v>56</v>
      </c>
    </row>
    <row r="3" spans="1:3" x14ac:dyDescent="0.25">
      <c r="A3" s="4" t="s">
        <v>72</v>
      </c>
      <c r="B3" s="5"/>
      <c r="C3" s="5"/>
    </row>
    <row r="4" spans="1:3" x14ac:dyDescent="0.25">
      <c r="A4" s="3" t="s">
        <v>73</v>
      </c>
      <c r="B4" s="9">
        <v>-172942</v>
      </c>
      <c r="C4" s="9">
        <v>-154169</v>
      </c>
    </row>
    <row r="5" spans="1:3" ht="45" x14ac:dyDescent="0.25">
      <c r="A5" s="4" t="s">
        <v>74</v>
      </c>
      <c r="B5" s="5"/>
      <c r="C5" s="5"/>
    </row>
    <row r="6" spans="1:3" x14ac:dyDescent="0.25">
      <c r="A6" s="3" t="s">
        <v>75</v>
      </c>
      <c r="B6" s="7">
        <v>53904</v>
      </c>
      <c r="C6" s="7">
        <v>65515</v>
      </c>
    </row>
    <row r="7" spans="1:3" ht="30" x14ac:dyDescent="0.25">
      <c r="A7" s="4" t="s">
        <v>76</v>
      </c>
      <c r="B7" s="5"/>
      <c r="C7" s="5"/>
    </row>
    <row r="8" spans="1:3" x14ac:dyDescent="0.25">
      <c r="A8" s="3" t="s">
        <v>77</v>
      </c>
      <c r="B8" s="7">
        <v>106051</v>
      </c>
      <c r="C8" s="7">
        <v>-44705</v>
      </c>
    </row>
    <row r="9" spans="1:3" ht="30" x14ac:dyDescent="0.25">
      <c r="A9" s="3" t="s">
        <v>78</v>
      </c>
      <c r="B9" s="5"/>
      <c r="C9" s="7">
        <v>37085</v>
      </c>
    </row>
    <row r="10" spans="1:3" x14ac:dyDescent="0.25">
      <c r="A10" s="3" t="s">
        <v>79</v>
      </c>
      <c r="B10" s="5">
        <v>350</v>
      </c>
      <c r="C10" s="5">
        <v>866</v>
      </c>
    </row>
    <row r="11" spans="1:3" x14ac:dyDescent="0.25">
      <c r="A11" s="3" t="s">
        <v>80</v>
      </c>
      <c r="B11" s="7">
        <v>8054</v>
      </c>
      <c r="C11" s="7">
        <v>-13277</v>
      </c>
    </row>
    <row r="12" spans="1:3" ht="30" x14ac:dyDescent="0.25">
      <c r="A12" s="3" t="s">
        <v>81</v>
      </c>
      <c r="B12" s="7">
        <v>26191</v>
      </c>
      <c r="C12" s="7">
        <v>56581</v>
      </c>
    </row>
    <row r="13" spans="1:3" ht="30" x14ac:dyDescent="0.25">
      <c r="A13" s="3" t="s">
        <v>82</v>
      </c>
      <c r="B13" s="7">
        <v>37526</v>
      </c>
      <c r="C13" s="7">
        <v>33039</v>
      </c>
    </row>
    <row r="14" spans="1:3" x14ac:dyDescent="0.25">
      <c r="A14" s="3" t="s">
        <v>34</v>
      </c>
      <c r="B14" s="7">
        <v>-2705</v>
      </c>
      <c r="C14" s="5">
        <v>16</v>
      </c>
    </row>
    <row r="15" spans="1:3" ht="30" x14ac:dyDescent="0.25">
      <c r="A15" s="3" t="s">
        <v>83</v>
      </c>
      <c r="B15" s="7">
        <v>56429</v>
      </c>
      <c r="C15" s="7">
        <v>-19049</v>
      </c>
    </row>
    <row r="16" spans="1:3" x14ac:dyDescent="0.25">
      <c r="A16" s="4" t="s">
        <v>84</v>
      </c>
      <c r="B16" s="5"/>
      <c r="C16" s="5"/>
    </row>
    <row r="17" spans="1:3" ht="30" x14ac:dyDescent="0.25">
      <c r="A17" s="3" t="s">
        <v>85</v>
      </c>
      <c r="B17" s="7">
        <v>-39002</v>
      </c>
      <c r="C17" s="7">
        <v>-3490</v>
      </c>
    </row>
    <row r="18" spans="1:3" x14ac:dyDescent="0.25">
      <c r="A18" s="3" t="s">
        <v>86</v>
      </c>
      <c r="B18" s="7">
        <v>-39002</v>
      </c>
      <c r="C18" s="7">
        <v>-3490</v>
      </c>
    </row>
    <row r="19" spans="1:3" x14ac:dyDescent="0.25">
      <c r="A19" s="4" t="s">
        <v>87</v>
      </c>
      <c r="B19" s="5"/>
      <c r="C19" s="5"/>
    </row>
    <row r="20" spans="1:3" x14ac:dyDescent="0.25">
      <c r="A20" s="3" t="s">
        <v>88</v>
      </c>
      <c r="B20" s="7">
        <v>-21133</v>
      </c>
      <c r="C20" s="7">
        <v>-20203</v>
      </c>
    </row>
    <row r="21" spans="1:3" x14ac:dyDescent="0.25">
      <c r="A21" s="3" t="s">
        <v>89</v>
      </c>
      <c r="B21" s="7">
        <v>-1196</v>
      </c>
      <c r="C21" s="5">
        <v>-310</v>
      </c>
    </row>
    <row r="22" spans="1:3" x14ac:dyDescent="0.25">
      <c r="A22" s="3" t="s">
        <v>90</v>
      </c>
      <c r="B22" s="7">
        <v>-22329</v>
      </c>
      <c r="C22" s="7">
        <v>-20513</v>
      </c>
    </row>
    <row r="23" spans="1:3" x14ac:dyDescent="0.25">
      <c r="A23" s="3" t="s">
        <v>91</v>
      </c>
      <c r="B23" s="7">
        <v>-4902</v>
      </c>
      <c r="C23" s="7">
        <v>-43052</v>
      </c>
    </row>
    <row r="24" spans="1:3" ht="30" x14ac:dyDescent="0.25">
      <c r="A24" s="3" t="s">
        <v>92</v>
      </c>
      <c r="B24" s="7">
        <v>1081567</v>
      </c>
      <c r="C24" s="7">
        <v>939959</v>
      </c>
    </row>
    <row r="25" spans="1:3" ht="30" x14ac:dyDescent="0.25">
      <c r="A25" s="3" t="s">
        <v>93</v>
      </c>
      <c r="B25" s="7">
        <v>1076665</v>
      </c>
      <c r="C25" s="7">
        <v>896907</v>
      </c>
    </row>
    <row r="26" spans="1:3" ht="30" x14ac:dyDescent="0.25">
      <c r="A26" s="4" t="s">
        <v>94</v>
      </c>
      <c r="B26" s="5"/>
      <c r="C26" s="5"/>
    </row>
    <row r="27" spans="1:3" x14ac:dyDescent="0.25">
      <c r="A27" s="3" t="s">
        <v>95</v>
      </c>
      <c r="B27" s="9">
        <v>10048</v>
      </c>
      <c r="C27" s="9">
        <v>10978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96</v>
      </c>
      <c r="B1" s="1" t="s">
        <v>1</v>
      </c>
    </row>
    <row r="2" spans="1:2" x14ac:dyDescent="0.25">
      <c r="A2" s="8"/>
      <c r="B2" s="1" t="s">
        <v>2</v>
      </c>
    </row>
    <row r="3" spans="1:2" ht="30" x14ac:dyDescent="0.25">
      <c r="A3" s="4" t="s">
        <v>97</v>
      </c>
      <c r="B3" s="5"/>
    </row>
    <row r="4" spans="1:2" ht="31.5" x14ac:dyDescent="0.25">
      <c r="A4" s="13" t="s">
        <v>96</v>
      </c>
      <c r="B4" s="11" t="s">
        <v>98</v>
      </c>
    </row>
    <row r="5" spans="1:2" x14ac:dyDescent="0.25">
      <c r="A5" s="13"/>
      <c r="B5" s="5"/>
    </row>
    <row r="6" spans="1:2" ht="409.5" x14ac:dyDescent="0.25">
      <c r="A6" s="13"/>
      <c r="B6" s="11" t="s">
        <v>99</v>
      </c>
    </row>
    <row r="7" spans="1:2" x14ac:dyDescent="0.25">
      <c r="A7" s="13"/>
      <c r="B7" s="12"/>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100</v>
      </c>
      <c r="B1" s="1" t="s">
        <v>1</v>
      </c>
    </row>
    <row r="2" spans="1:2" x14ac:dyDescent="0.25">
      <c r="A2" s="8"/>
      <c r="B2" s="1" t="s">
        <v>2</v>
      </c>
    </row>
    <row r="3" spans="1:2" x14ac:dyDescent="0.25">
      <c r="A3" s="4" t="s">
        <v>101</v>
      </c>
      <c r="B3" s="5"/>
    </row>
    <row r="4" spans="1:2" ht="15.75" x14ac:dyDescent="0.25">
      <c r="A4" s="13" t="s">
        <v>100</v>
      </c>
      <c r="B4" s="11" t="s">
        <v>102</v>
      </c>
    </row>
    <row r="5" spans="1:2" x14ac:dyDescent="0.25">
      <c r="A5" s="13"/>
      <c r="B5" s="5"/>
    </row>
    <row r="6" spans="1:2" ht="236.25" x14ac:dyDescent="0.25">
      <c r="A6" s="13"/>
      <c r="B6" s="11" t="s">
        <v>103</v>
      </c>
    </row>
    <row r="7" spans="1:2" x14ac:dyDescent="0.25">
      <c r="A7" s="13"/>
      <c r="B7" s="12"/>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0.5703125" bestFit="1" customWidth="1"/>
    <col min="2" max="2" width="36.5703125" customWidth="1"/>
    <col min="3" max="4" width="9.7109375" customWidth="1"/>
    <col min="5" max="5" width="32.85546875" customWidth="1"/>
    <col min="6" max="6" width="9.7109375" customWidth="1"/>
    <col min="7" max="7" width="11.85546875" customWidth="1"/>
    <col min="8" max="8" width="32.85546875" customWidth="1"/>
    <col min="9" max="9" width="9.7109375" customWidth="1"/>
  </cols>
  <sheetData>
    <row r="1" spans="1:9" ht="15" customHeight="1" x14ac:dyDescent="0.25">
      <c r="A1" s="8" t="s">
        <v>79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104</v>
      </c>
      <c r="B3" s="24"/>
      <c r="C3" s="24"/>
      <c r="D3" s="24"/>
      <c r="E3" s="24"/>
      <c r="F3" s="24"/>
      <c r="G3" s="24"/>
      <c r="H3" s="24"/>
      <c r="I3" s="24"/>
    </row>
    <row r="4" spans="1:9" ht="15.75" customHeight="1" x14ac:dyDescent="0.25">
      <c r="A4" s="13" t="s">
        <v>79</v>
      </c>
      <c r="B4" s="25" t="s">
        <v>105</v>
      </c>
      <c r="C4" s="25"/>
      <c r="D4" s="25"/>
      <c r="E4" s="25"/>
      <c r="F4" s="25"/>
      <c r="G4" s="25"/>
      <c r="H4" s="25"/>
      <c r="I4" s="25"/>
    </row>
    <row r="5" spans="1:9" ht="15.75" x14ac:dyDescent="0.25">
      <c r="A5" s="13"/>
      <c r="B5" s="25"/>
      <c r="C5" s="25"/>
      <c r="D5" s="25"/>
      <c r="E5" s="25"/>
      <c r="F5" s="25"/>
      <c r="G5" s="25"/>
      <c r="H5" s="25"/>
      <c r="I5" s="25"/>
    </row>
    <row r="6" spans="1:9" ht="15.75" customHeight="1" x14ac:dyDescent="0.25">
      <c r="A6" s="13"/>
      <c r="B6" s="25" t="s">
        <v>106</v>
      </c>
      <c r="C6" s="25"/>
      <c r="D6" s="25"/>
      <c r="E6" s="25"/>
      <c r="F6" s="25"/>
      <c r="G6" s="25"/>
      <c r="H6" s="25"/>
      <c r="I6" s="25"/>
    </row>
    <row r="7" spans="1:9" ht="15.75" customHeight="1" x14ac:dyDescent="0.25">
      <c r="A7" s="13"/>
      <c r="B7" s="25" t="s">
        <v>107</v>
      </c>
      <c r="C7" s="25"/>
      <c r="D7" s="25"/>
      <c r="E7" s="25"/>
      <c r="F7" s="25"/>
      <c r="G7" s="25"/>
      <c r="H7" s="25"/>
      <c r="I7" s="25"/>
    </row>
    <row r="8" spans="1:9" x14ac:dyDescent="0.25">
      <c r="A8" s="13"/>
      <c r="B8" s="26"/>
      <c r="C8" s="26"/>
      <c r="D8" s="26"/>
      <c r="E8" s="26"/>
      <c r="F8" s="26"/>
      <c r="G8" s="26"/>
      <c r="H8" s="26"/>
      <c r="I8" s="26"/>
    </row>
    <row r="9" spans="1:9" x14ac:dyDescent="0.25">
      <c r="A9" s="13"/>
      <c r="B9" s="26"/>
      <c r="C9" s="26"/>
      <c r="D9" s="26"/>
      <c r="E9" s="26"/>
      <c r="F9" s="26"/>
      <c r="G9" s="26"/>
      <c r="H9" s="26"/>
      <c r="I9" s="26"/>
    </row>
    <row r="10" spans="1:9" x14ac:dyDescent="0.25">
      <c r="A10" s="13"/>
      <c r="B10" s="26"/>
      <c r="C10" s="26"/>
      <c r="D10" s="26"/>
      <c r="E10" s="26"/>
      <c r="F10" s="26"/>
      <c r="G10" s="26"/>
      <c r="H10" s="26"/>
      <c r="I10" s="26"/>
    </row>
    <row r="11" spans="1:9" x14ac:dyDescent="0.25">
      <c r="A11" s="13"/>
      <c r="B11" s="14"/>
      <c r="C11" s="15"/>
      <c r="D11" s="15"/>
      <c r="E11" s="15"/>
      <c r="F11" s="15"/>
      <c r="G11" s="15"/>
      <c r="H11" s="15"/>
      <c r="I11" s="15"/>
    </row>
    <row r="12" spans="1:9" ht="15.75" customHeight="1" x14ac:dyDescent="0.25">
      <c r="A12" s="13"/>
      <c r="B12" s="16"/>
      <c r="C12" s="15" t="s">
        <v>108</v>
      </c>
      <c r="D12" s="23">
        <v>42094</v>
      </c>
      <c r="E12" s="23"/>
      <c r="F12" s="15"/>
      <c r="G12" s="23">
        <v>41912</v>
      </c>
      <c r="H12" s="23"/>
      <c r="I12" s="15"/>
    </row>
    <row r="13" spans="1:9" x14ac:dyDescent="0.25">
      <c r="A13" s="13"/>
      <c r="B13" s="15"/>
      <c r="C13" s="15"/>
      <c r="D13" s="15"/>
      <c r="E13" s="15"/>
      <c r="F13" s="15"/>
      <c r="G13" s="15"/>
      <c r="H13" s="15"/>
      <c r="I13" s="15"/>
    </row>
    <row r="14" spans="1:9" x14ac:dyDescent="0.25">
      <c r="A14" s="13"/>
      <c r="B14" s="15"/>
      <c r="C14" s="15"/>
      <c r="D14" s="15"/>
      <c r="E14" s="15"/>
      <c r="F14" s="15"/>
      <c r="G14" s="15"/>
      <c r="H14" s="15"/>
      <c r="I14" s="15"/>
    </row>
    <row r="15" spans="1:9" ht="15.75" x14ac:dyDescent="0.25">
      <c r="A15" s="13"/>
      <c r="B15" s="11" t="s">
        <v>109</v>
      </c>
      <c r="C15" s="15" t="s">
        <v>108</v>
      </c>
      <c r="D15" s="17" t="s">
        <v>110</v>
      </c>
      <c r="E15" s="18" t="s">
        <v>111</v>
      </c>
      <c r="F15" s="19" t="s">
        <v>108</v>
      </c>
      <c r="G15" s="17" t="s">
        <v>112</v>
      </c>
      <c r="H15" s="18" t="s">
        <v>113</v>
      </c>
      <c r="I15" s="15" t="s">
        <v>108</v>
      </c>
    </row>
    <row r="16" spans="1:9" ht="15.75" x14ac:dyDescent="0.25">
      <c r="A16" s="13"/>
      <c r="B16" s="11" t="s">
        <v>114</v>
      </c>
      <c r="C16" s="15" t="s">
        <v>108</v>
      </c>
      <c r="D16" s="19" t="s">
        <v>108</v>
      </c>
      <c r="E16" s="18" t="s">
        <v>115</v>
      </c>
      <c r="F16" s="15" t="s">
        <v>108</v>
      </c>
      <c r="G16" s="15" t="s">
        <v>108</v>
      </c>
      <c r="H16" s="18" t="s">
        <v>116</v>
      </c>
      <c r="I16" s="15" t="s">
        <v>108</v>
      </c>
    </row>
    <row r="17" spans="1:9" ht="16.5" thickBot="1" x14ac:dyDescent="0.3">
      <c r="A17" s="13"/>
      <c r="B17" s="11" t="s">
        <v>117</v>
      </c>
      <c r="C17" s="15" t="s">
        <v>108</v>
      </c>
      <c r="D17" s="19" t="s">
        <v>108</v>
      </c>
      <c r="E17" s="20" t="s">
        <v>118</v>
      </c>
      <c r="F17" s="19" t="s">
        <v>108</v>
      </c>
      <c r="G17" s="15" t="s">
        <v>108</v>
      </c>
      <c r="H17" s="20" t="s">
        <v>119</v>
      </c>
      <c r="I17" s="15" t="s">
        <v>108</v>
      </c>
    </row>
    <row r="18" spans="1:9" ht="15.75" thickTop="1" x14ac:dyDescent="0.25">
      <c r="A18" s="13"/>
      <c r="B18" s="15" t="s">
        <v>108</v>
      </c>
      <c r="C18" s="15" t="s">
        <v>108</v>
      </c>
      <c r="D18" s="19" t="s">
        <v>108</v>
      </c>
      <c r="E18" s="21" t="s">
        <v>108</v>
      </c>
      <c r="F18" s="19" t="s">
        <v>108</v>
      </c>
      <c r="G18" s="15" t="s">
        <v>108</v>
      </c>
      <c r="H18" s="21" t="s">
        <v>108</v>
      </c>
      <c r="I18" s="15" t="s">
        <v>108</v>
      </c>
    </row>
    <row r="19" spans="1:9" ht="16.5" thickBot="1" x14ac:dyDescent="0.3">
      <c r="A19" s="13"/>
      <c r="B19" s="15" t="s">
        <v>108</v>
      </c>
      <c r="C19" s="15" t="s">
        <v>108</v>
      </c>
      <c r="D19" s="17" t="s">
        <v>110</v>
      </c>
      <c r="E19" s="22" t="s">
        <v>120</v>
      </c>
      <c r="F19" s="19" t="s">
        <v>108</v>
      </c>
      <c r="G19" s="17" t="s">
        <v>112</v>
      </c>
      <c r="H19" s="22" t="s">
        <v>121</v>
      </c>
      <c r="I19" s="15" t="s">
        <v>108</v>
      </c>
    </row>
    <row r="20" spans="1:9" ht="16.5" thickTop="1" x14ac:dyDescent="0.25">
      <c r="A20" s="13"/>
      <c r="B20" s="25"/>
      <c r="C20" s="25"/>
      <c r="D20" s="25"/>
      <c r="E20" s="25"/>
      <c r="F20" s="25"/>
      <c r="G20" s="25"/>
      <c r="H20" s="25"/>
      <c r="I20" s="25"/>
    </row>
    <row r="21" spans="1:9" ht="31.5" customHeight="1" x14ac:dyDescent="0.25">
      <c r="A21" s="13"/>
      <c r="B21" s="25" t="s">
        <v>122</v>
      </c>
      <c r="C21" s="25"/>
      <c r="D21" s="25"/>
      <c r="E21" s="25"/>
      <c r="F21" s="25"/>
      <c r="G21" s="25"/>
      <c r="H21" s="25"/>
      <c r="I21" s="25"/>
    </row>
    <row r="22" spans="1:9" x14ac:dyDescent="0.25">
      <c r="A22" s="13"/>
      <c r="B22" s="27"/>
      <c r="C22" s="27"/>
      <c r="D22" s="27"/>
      <c r="E22" s="27"/>
      <c r="F22" s="27"/>
      <c r="G22" s="27"/>
      <c r="H22" s="27"/>
      <c r="I22" s="27"/>
    </row>
  </sheetData>
  <mergeCells count="17">
    <mergeCell ref="B22:I22"/>
    <mergeCell ref="B7:I7"/>
    <mergeCell ref="B8:I8"/>
    <mergeCell ref="B9:I9"/>
    <mergeCell ref="B10:I10"/>
    <mergeCell ref="B20:I20"/>
    <mergeCell ref="B21:I21"/>
    <mergeCell ref="D12:E12"/>
    <mergeCell ref="G12:H12"/>
    <mergeCell ref="A1:A2"/>
    <mergeCell ref="B1:I1"/>
    <mergeCell ref="B2:I2"/>
    <mergeCell ref="B3:I3"/>
    <mergeCell ref="A4:A22"/>
    <mergeCell ref="B4:I4"/>
    <mergeCell ref="B5:I5"/>
    <mergeCell ref="B6:I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123</v>
      </c>
      <c r="B1" s="1" t="s">
        <v>1</v>
      </c>
    </row>
    <row r="2" spans="1:2" x14ac:dyDescent="0.25">
      <c r="A2" s="8"/>
      <c r="B2" s="1" t="s">
        <v>2</v>
      </c>
    </row>
    <row r="3" spans="1:2" x14ac:dyDescent="0.25">
      <c r="A3" s="4" t="s">
        <v>124</v>
      </c>
      <c r="B3" s="5"/>
    </row>
    <row r="4" spans="1:2" ht="15.75" x14ac:dyDescent="0.25">
      <c r="A4" s="13" t="s">
        <v>123</v>
      </c>
      <c r="B4" s="11" t="s">
        <v>125</v>
      </c>
    </row>
    <row r="5" spans="1:2" x14ac:dyDescent="0.25">
      <c r="A5" s="13"/>
      <c r="B5" s="5"/>
    </row>
    <row r="6" spans="1:2" ht="267.75" x14ac:dyDescent="0.25">
      <c r="A6" s="13"/>
      <c r="B6" s="11" t="s">
        <v>126</v>
      </c>
    </row>
    <row r="7" spans="1:2" ht="15.75" x14ac:dyDescent="0.25">
      <c r="A7" s="13"/>
      <c r="B7" s="11"/>
    </row>
    <row r="8" spans="1:2" ht="252" x14ac:dyDescent="0.25">
      <c r="A8" s="13"/>
      <c r="B8" s="11" t="s">
        <v>127</v>
      </c>
    </row>
    <row r="9" spans="1:2" x14ac:dyDescent="0.25">
      <c r="A9" s="13"/>
      <c r="B9" s="12"/>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Condensed_Consolidated_Balance</vt:lpstr>
      <vt:lpstr>Condensed_Consolidated_Balance1</vt:lpstr>
      <vt:lpstr>Condensed_Consolidated_Stateme</vt:lpstr>
      <vt:lpstr>Condensed_Consolidated_Stateme1</vt:lpstr>
      <vt:lpstr>Summary_Of_Significant_Account</vt:lpstr>
      <vt:lpstr>Industry_Segment_Data</vt:lpstr>
      <vt:lpstr>Inventories</vt:lpstr>
      <vt:lpstr>Income_Taxes</vt:lpstr>
      <vt:lpstr>Legal_Matters</vt:lpstr>
      <vt:lpstr>Fair_Value_Of_Financial_Instru</vt:lpstr>
      <vt:lpstr>Significant_Customers</vt:lpstr>
      <vt:lpstr>Notes_Payable</vt:lpstr>
      <vt:lpstr>Earnings_Per_Share</vt:lpstr>
      <vt:lpstr>Recent_Accounting_Pronouncemen</vt:lpstr>
      <vt:lpstr>Inventories_Tables</vt:lpstr>
      <vt:lpstr>Inventories_Details</vt:lpstr>
      <vt:lpstr>Income_Taxes_Details</vt:lpstr>
      <vt:lpstr>Significant_Customers_Details</vt:lpstr>
      <vt:lpstr>Notes_Payable_Details</vt:lpstr>
      <vt:lpstr>Earnings_Per_Share_Details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2015-05-13T19:08:32Z</dcterms:created>
  <dcterms:modified xsi:type="dcterms:W3CDTF">2015-05-13T19:08:32Z</dcterms:modified>
</cp:coreProperties>
</file>