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2" r:id="rId2"/>
    <sheet name="CONSOLIDATED_BALANCE_SHEETS_Pa" sheetId="3" r:id="rId3"/>
    <sheet name="CONSOLIDATED_STATEMENTS_OF_OPE" sheetId="4" r:id="rId4"/>
    <sheet name="CONSOLIDATED_STATEMENT_OF_CHAN" sheetId="5" r:id="rId5"/>
    <sheet name="CONSOLIDATED_STATEMENTS_OF_CAS" sheetId="6" r:id="rId6"/>
    <sheet name="1_Nature_of_Operations" sheetId="7" r:id="rId7"/>
    <sheet name="2_Basis_of_Presentation_and_Si" sheetId="38" r:id="rId8"/>
    <sheet name="3_Asset_Retirement_Obligations" sheetId="39" r:id="rId9"/>
    <sheet name="4_Stockbased_Compensation" sheetId="40" r:id="rId10"/>
    <sheet name="5_Fair_Value_of_Financial_Inst" sheetId="41" r:id="rId11"/>
    <sheet name="6_Credit_Facility" sheetId="42" r:id="rId12"/>
    <sheet name="7_Income_Taxes" sheetId="43" r:id="rId13"/>
    <sheet name="8_Derivatives" sheetId="44" r:id="rId14"/>
    <sheet name="9_Related_Party_Transactions" sheetId="15" r:id="rId15"/>
    <sheet name="10_Loss_Income_Per_Common_Shar" sheetId="45" r:id="rId16"/>
    <sheet name="11_Subsequent_Events" sheetId="17" r:id="rId17"/>
    <sheet name="2_Significant_Accounting_Polic" sheetId="46" r:id="rId18"/>
    <sheet name="3_Asset_Retirement_Obligations1" sheetId="47" r:id="rId19"/>
    <sheet name="4_Stockbased_Compensation_Tabl" sheetId="48" r:id="rId20"/>
    <sheet name="6_Credit_Facility_Tables" sheetId="49" r:id="rId21"/>
    <sheet name="7_Income_Taxes_Tables" sheetId="50" r:id="rId22"/>
    <sheet name="8_Derivatives_Tables" sheetId="51" r:id="rId23"/>
    <sheet name="10_Income_Per_Common_Share_Tab" sheetId="52" r:id="rId24"/>
    <sheet name="3_Rollforward_of_Asset_Retirem" sheetId="25" r:id="rId25"/>
    <sheet name="4_Stock_Options_Summary_of_the" sheetId="26" r:id="rId26"/>
    <sheet name="4_Stockbased_Compensation_Summ" sheetId="27" r:id="rId27"/>
    <sheet name="4_Stockbased_Compensation_Deta" sheetId="28" r:id="rId28"/>
    <sheet name="6_Credit_Facility_Summary_of_a" sheetId="29" r:id="rId29"/>
    <sheet name="6_Credit_Facility_Details_Narr" sheetId="30" r:id="rId30"/>
    <sheet name="7_Income_Taxes_Income_tax_prov" sheetId="31" r:id="rId31"/>
    <sheet name="8_Derivatives_Open_crude_oil_d" sheetId="53" r:id="rId32"/>
    <sheet name="8_Derivatives_Net_fair_value_o" sheetId="33" r:id="rId33"/>
    <sheet name="8_Derivatives_Loss_on_derivati" sheetId="34" r:id="rId34"/>
    <sheet name="9_Related_Party_Transactions_D" sheetId="35" r:id="rId35"/>
    <sheet name="10_Summary_of_Significant_Acco" sheetId="36" r:id="rId36"/>
    <sheet name="10_Income_Per_Common_Share_Det" sheetId="37" r:id="rId3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<sst xmlns="http://schemas.openxmlformats.org/spreadsheetml/2006/main" count="705" uniqueCount="401">
  <si>
    <t>Document and Entity Information</t>
  </si>
  <si>
    <t>9 Months Ended</t>
  </si>
  <si>
    <t>Dec. 31, 2014</t>
  </si>
  <si>
    <t>Feb. 13, 2015</t>
  </si>
  <si>
    <t>Document And Entity Information</t>
  </si>
  <si>
    <t>Entity Registrant Name</t>
  </si>
  <si>
    <t>MEXCO ENERGY CORPORATION</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</si>
  <si>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</si>
  <si>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</si>
  <si>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</si>
  <si>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</si>
  <si>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</si>
  <si>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</si>
  <si>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</si>
  <si>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</si>
  <si>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</si>
  <si>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</si>
  <si>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</si>
  <si>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</si>
  <si>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</si>
  <si>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</si>
  <si>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</si>
  <si>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Q3</t>
  </si>
  <si>
    <t>Document Fiscal Year Focus</t>
  </si>
  <si>
    <t>CONSOLIDATED BALANCE SHEETS (Unaudited) (USD $)</t>
  </si>
  <si>
    <t>Mar. 31, 2014</t>
  </si>
  <si>
    <t>Current assets</t>
  </si>
  <si>
    <t>Cash and cash equivalents</t>
  </si>
  <si>
    <t>Accounts receivable:</t>
  </si>
  <si>
    <t>Oil and gas sales</t>
  </si>
  <si>
    <t>Trade</t>
  </si>
  <si>
    <t>Prepaid costs and expenses</t>
  </si>
  <si>
    <t>Derivatives â€“ Short-term</t>
  </si>
  <si>
    <t>Total current assets</t>
  </si>
  <si>
    <t>Property and equipment, at cost</t>
  </si>
  <si>
    <t>Oil and gas properties, using the full cost method</t>
  </si>
  <si>
    <t>Other</t>
  </si>
  <si>
    <t>Accumulated depreciation, depletion and amortization</t>
  </si>
  <si>
    <t>Property and equipment, net</t>
  </si>
  <si>
    <t>Other noncurrent assets</t>
  </si>
  <si>
    <t>Total Assets</t>
  </si>
  <si>
    <t>Current liabilities</t>
  </si>
  <si>
    <t>Accounts payable and accrued expenses</t>
  </si>
  <si>
    <t>Income tax payable</t>
  </si>
  <si>
    <t>Derivative instruments</t>
  </si>
  <si>
    <t>Total current liabilities</t>
  </si>
  <si>
    <t>Long-term debt</t>
  </si>
  <si>
    <t>Asset retirement obligations</t>
  </si>
  <si>
    <t>Deferred income tax liabilities</t>
  </si>
  <si>
    <t>Total liabilities</t>
  </si>
  <si>
    <t>Stockholders' equity</t>
  </si>
  <si>
    <t>Preferred stock - $1.00 par value; 10,000,000 shares authorized; none outstanding</t>
  </si>
  <si>
    <t>Common stock - $0.50 par value; 40,000,000 shares authorized; 2,104,266 shares issued and 2,038,266 shares outstanding as of December 31, 2014 and March 31, 2014</t>
  </si>
  <si>
    <t>Additional paid-in capital</t>
  </si>
  <si>
    <t>Retained earnings</t>
  </si>
  <si>
    <t>Treasury stock, at cost (66,000 shares)</t>
  </si>
  <si>
    <t>Total stockholders' equity</t>
  </si>
  <si>
    <t>Total liabilities and stockholders' equity</t>
  </si>
  <si>
    <t>CONSOLIDATED BALANCE SHEETS (Parenthetical) (USD $)</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</si>
  <si>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</si>
  <si>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</si>
  <si>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</si>
  <si>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</si>
  <si>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</si>
  <si>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</si>
  <si>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</si>
  <si>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</si>
  <si>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Treasury stock, shares</t>
  </si>
  <si>
    <t>CONSOLIDATED STATEMENTS OF OPERATIONS (Unaudited) (USD $)</t>
  </si>
  <si>
    <t>3 Months Ended</t>
  </si>
  <si>
    <t>Dec. 31, 2013</t>
  </si>
  <si>
    <t>Operating revenues:</t>
  </si>
  <si>
    <t>Oil and gas</t>
  </si>
  <si>
    <t>Total operating revenues</t>
  </si>
  <si>
    <t>Operating expenses:</t>
  </si>
  <si>
    <t>Production</t>
  </si>
  <si>
    <t>Accretion of asset retirement obligations</t>
  </si>
  <si>
    <t>Depreciation, depletion, and amortization</t>
  </si>
  <si>
    <t>General and administrative</t>
  </si>
  <si>
    <t>Total operating expenses</t>
  </si>
  <si>
    <t>Operating (loss) income</t>
  </si>
  <si>
    <t>Other income (expenses):</t>
  </si>
  <si>
    <t>Interest income</t>
  </si>
  <si>
    <t>Interest expense</t>
  </si>
  <si>
    <t>Gain (loss) on derivative instruments</t>
  </si>
  <si>
    <t>Net other income (expense)</t>
  </si>
  <si>
    <t>(Loss) earnings before provision for income taxes</t>
  </si>
  <si>
    <t>Income tax (benefit) expense:</t>
  </si>
  <si>
    <t>Current</t>
  </si>
  <si>
    <t>Deferred</t>
  </si>
  <si>
    <t>TOTAL</t>
  </si>
  <si>
    <t>Net (loss) income</t>
  </si>
  <si>
    <t>(Loss) earnings per share:</t>
  </si>
  <si>
    <t>Basic</t>
  </si>
  <si>
    <t>Diluted</t>
  </si>
  <si>
    <t>Weighted average common shares outstanding:</t>
  </si>
  <si>
    <t>CONSOLIDATED STATEMENT OF CHANGES IN STOCKHOLDERS EQUITY (Unaudited) (USD $)</t>
  </si>
  <si>
    <t>Common Stock</t>
  </si>
  <si>
    <t>Treasury Stock</t>
  </si>
  <si>
    <t>Additional Paid-In Capital</t>
  </si>
  <si>
    <t>Retained Earnings</t>
  </si>
  <si>
    <t>Total</t>
  </si>
  <si>
    <t>Beginning balance, Amount at Mar. 31, 2014</t>
  </si>
  <si>
    <t>Beginning balance, Shares at Mar. 31, 2014</t>
  </si>
  <si>
    <t>Net income</t>
  </si>
  <si>
    <t>Stock based compensation</t>
  </si>
  <si>
    <t>Ending balance, Amount at Jun. 30, 2014</t>
  </si>
  <si>
    <t>Ending balance, Shares at Jun. 30, 2014</t>
  </si>
  <si>
    <t>Ending balance, Amount at Sep. 30, 2014</t>
  </si>
  <si>
    <t>Ending balance, Shares at Sep. 30, 2014</t>
  </si>
  <si>
    <t>Ending balance, Amount at Dec. 31, 2014</t>
  </si>
  <si>
    <t>Ending balance, Shares at Dec. 31, 2014</t>
  </si>
  <si>
    <t>CONSOLIDATED STATEMENTS OF CASH FLOWS (Unaudited) (USD $)</t>
  </si>
  <si>
    <t>Cash flows from operating activities:</t>
  </si>
  <si>
    <t>Adjustments to reconcile net (loss) income to net cash provided by operating activities:</t>
  </si>
  <si>
    <t>Deferred income tax benefit</t>
  </si>
  <si>
    <t>Stock-based compensation</t>
  </si>
  <si>
    <t>Depreciation, depletion and amortization</t>
  </si>
  <si>
    <t>(Gain) loss on derivative instruments</t>
  </si>
  <si>
    <t>Changes in assets and liabilities:</t>
  </si>
  <si>
    <t>Decrease (increase) in accounts receivable</t>
  </si>
  <si>
    <t>Increase in prepaid expenses</t>
  </si>
  <si>
    <t>(Increase) decrease in noncurrent assets</t>
  </si>
  <si>
    <t>Decrease in income tax payable</t>
  </si>
  <si>
    <t>Decrease in accounts payable and accrued expenses</t>
  </si>
  <si>
    <t>Settlement of asset retirement obligations</t>
  </si>
  <si>
    <t>Net cash provided by operating activities</t>
  </si>
  <si>
    <t>Cash flows from investing activities:</t>
  </si>
  <si>
    <t>Additions to oil and gas properties</t>
  </si>
  <si>
    <t>Additions to other property and equipment</t>
  </si>
  <si>
    <t>Settlement of derivatives</t>
  </si>
  <si>
    <t>Proceeds from sale of oil and gas properties and equipment</t>
  </si>
  <si>
    <t>Net cash used in investing activities</t>
  </si>
  <si>
    <t>Cash flows from financing activities:</t>
  </si>
  <si>
    <t>Reduction of long-term debt</t>
  </si>
  <si>
    <t>Proceeds from long-term debt</t>
  </si>
  <si>
    <t>Net cash provided by (used in) financing activities</t>
  </si>
  <si>
    <t>Net (decrease) increase in cash and cash equivalents</t>
  </si>
  <si>
    <t>Cash and cash equivalents at beginning of period</t>
  </si>
  <si>
    <t>Cash and cash equivalents at end of period</t>
  </si>
  <si>
    <t>Supplemental disclosure of cash flow information:</t>
  </si>
  <si>
    <t>Cash paid for interest</t>
  </si>
  <si>
    <t>Income Taxes Paid</t>
  </si>
  <si>
    <t>Non-cash investing and financing activities:</t>
  </si>
  <si>
    <t>1. Nature of Operations</t>
  </si>
  <si>
    <t>Accounting Policies [Abstract]</t>
  </si>
  <si>
    <t>Nature of Operations</t>
  </si>
  <si>
    <t>Mexco Energy Corporation (a Colorado corporation) and its wholly owned subsidiaries, Forman Energy Corporation (a New York corporation), Southwest Texas Disposal Corporation (a Texas corporation) and TBO Oil &amp; Gas, LLC (a Texas limited liability company) (collectively, the “Company”) are engaged in the exploration, development and production of natural gas, crude oil, condensate and natural gas liquids (“NGLs”). Most of the Company’s oil and gas interests are centered in West Texas; however, the Company owns producing properties and undeveloped acreage in thirteen states. Although most of the Company’s oil and gas interests are operated by others, the Company operates several properties in which it owns an interest.</t>
  </si>
  <si>
    <t>2. Basis of Presentation and Significant Accounting Policies</t>
  </si>
  <si>
    <t>Basis of Presentation and Significant Accounting Policies</t>
  </si>
  <si>
    <r>
      <t>Principles of Consolidation</t>
    </r>
    <r>
      <rPr>
        <sz val="11"/>
        <color theme="1"/>
        <rFont val="Times New Roman"/>
        <family val="1"/>
      </rPr>
      <t>. The consolidated financial statements include the accounts of Mexco Energy Corporation and its wholly owned subsidiaries. All significant intercompany balances and transactions associated with the consolidated operations have been eliminated.</t>
    </r>
  </si>
  <si>
    <r>
      <t>Estimates and Assumptions</t>
    </r>
    <r>
      <rPr>
        <sz val="11"/>
        <color theme="1"/>
        <rFont val="Times New Roman"/>
        <family val="1"/>
      </rPr>
      <t>. In preparing financial statements in conformity with accounting principles generally accepted in the United States of America, management is required to make informed judgments, estimates and assumptions that affect the reported amounts of assets and liabilities as of the date of the financial statements and affect the reported amounts of revenues and expenses during the reporting period. In addition, significant estimates are used in determining proved oil and gas reserves. Although management believes its estimates and assumptions are reasonable, actual results may differ materially from those estimates. The estimate of the Company’s oil and natural gas reserves, which is used to compute depreciation, depletion, amortization and impairment of oil and gas properties, is the most significant of the estimates and assumptions that affect these reported results.</t>
    </r>
  </si>
  <si>
    <r>
      <t xml:space="preserve">Interim Financial Statements. </t>
    </r>
    <r>
      <rPr>
        <sz val="11"/>
        <color theme="1"/>
        <rFont val="Times New Roman"/>
        <family val="1"/>
      </rPr>
      <t>In the opinion of management, the accompanying unaudited consolidated financial statements contain all adjustments (consisting only of normal recurring accruals) necessary to present fairly the financial position of the Company as of December 31, 2014, and the results of its operations and cash flows for the interim periods ended December 31, 2014 and 2013. The financial statements as of December 31, 2014 and for the three and nine month periods ended December 31, 2014 and 2013 are unaudited. The consolidated balance sheet as of March 31, 2014 was derived from the audited balance sheet filed in the Company’s 2014 annual report on Form 10-K filed with the Securities and Exchange Commission (“SEC”). The results of operations for the periods presented are not necessarily indicative of the results to be expected for a full year. The accounting policies followed by the Company are set forth in more detail in Note 2 of the “Notes to Consolidated Financial Statements” in the Form 10-K. Certain information and footnote disclosures normally included in financial statements prepared in accordance with accounting principles generally accepted in the United States of America have been condensed or omitted in this Form 10-Q pursuant to the rules and regulations of the SEC. However, the disclosures herein are adequate to make the information presented not misleading. It is suggested that these financial statements be read in conjunction with the financial statements and notes thereto included in the Form 10-K.</t>
    </r>
  </si>
  <si>
    <r>
      <t>Recent Accounting Pronouncements.</t>
    </r>
    <r>
      <rPr>
        <sz val="11"/>
        <color theme="1"/>
        <rFont val="Times New Roman"/>
        <family val="1"/>
      </rPr>
      <t xml:space="preserve"> In May 2014, the Financial Accounting Standards Board (“FASB”) issued Accounting Standards Update (“ASU”) No. 2014-09, Topic 606: Revenue from Contracts with Customers. ASU No. 2014-09 is effective for Mexco as of April 1, 2017. Management is evaluating the effect, if any this pronouncement will have on our consolidated financial statements.</t>
    </r>
  </si>
  <si>
    <t>In August 2014, the FABS issued ASU No. 2014-15, Disclosure of Uncertainties about an Entity’s Ability to Continue as a Going Concern (“ASU 2014-15”). ASU 2014-15 will explicitly require management to assess an entity’s ability to continue as a going concern, and to provide related footnote disclosure in certain circumstances. The new standard will be effective for all entities in the first annual period ending after December 15, 2016. Earlier adoption is permitted. We are currently evaluating the impact of the adoption of ASU 2014-15.</t>
  </si>
  <si>
    <t>3. Asset Retirement Obligations</t>
  </si>
  <si>
    <t>Asset Retirement Obligation Disclosure [Abstract]</t>
  </si>
  <si>
    <t>Asset Retirement Obligations</t>
  </si>
  <si>
    <t>The Company’s asset retirement obligations (“ARO”) relate to the plugging of wells, the removal of facilities and equipment, and site restoration on oil and gas properties. The fair value of a liability for an ARO is recorded in the period in which it is incurred, discounted to its present value using the credit adjusted risk-free interest rate, and a corresponding amount capitalized by increasing the carrying amount of the related long-lived asset. The liability is accreted each period, and the capitalized cost is depreciated over the useful life of the related asset.</t>
  </si>
  <si>
    <t>The following table provides a rollforward of the AROs for the first nine months of fiscal 2015:</t>
  </si>
  <si>
    <t>Carrying amount of asset retirement obligations as of April 1, 2014</t>
  </si>
  <si>
    <t>$       961,577</t>
  </si>
  <si>
    <t>Liabilities incurred</t>
  </si>
  <si>
    <t>Liabilities settled</t>
  </si>
  <si>
    <t>Accretion expense</t>
  </si>
  <si>
    <t>Carrying amount of asset retirement obligations as of December 31, 2014</t>
  </si>
  <si>
    <t>Less: Current portion</t>
  </si>
  <si>
    <t>Non-Current asset retirement obligation</t>
  </si>
  <si>
    <t>$    1,217,138</t>
  </si>
  <si>
    <t>The ARO is included on the consolidated balance sheets with the current portion being included in the accounts payable and other accrued expenses.</t>
  </si>
  <si>
    <t>4. Stock-based Compensation</t>
  </si>
  <si>
    <t>Disclosure of Compensation Related Costs, Share-based Payments [Abstract]</t>
  </si>
  <si>
    <t>Stock-based Compensation</t>
  </si>
  <si>
    <t>The Company recognized stock-based compensation expense of $45,775 and $37,080 in general and administrative expense in the Consolidated Statements of Operations for the three months ended December 31, 2014 and 2013, respectively. Stock-based compensation expense recognized for the nine months ended December 31, 2014 and 2013 was $109,928 and $119,318, respectively. The total cost related to non-vested awards not yet recognized at December 31, 2014 totals $239,064 which is expected to be recognized over a weighted average of 2.84 years.</t>
  </si>
  <si>
    <t>Included in the following table is a summary of the grant-date fair value of stock options granted and the related assumptions used in the Binomial models for stock options granted during the nine months ended December 31, 2014 and 2013. All such amounts represent the weighted average amounts.</t>
  </si>
  <si>
    <t>Nine Months Ended</t>
  </si>
  <si>
    <t>Grant-date fair value</t>
  </si>
  <si>
    <t>Volatility factor</t>
  </si>
  <si>
    <t>Dividend yield</t>
  </si>
  <si>
    <t>-</t>
  </si>
  <si>
    <t>Risk-free interest rate</t>
  </si>
  <si>
    <t>Expected term (in years)</t>
  </si>
  <si>
    <t>The following table is a summary of activity of stock options for the nine months ended December 31, 2014:</t>
  </si>
  <si>
    <t>Number of Shares</t>
  </si>
  <si>
    <t xml:space="preserve">Weighted Average Exercise Price </t>
  </si>
  <si>
    <t>Weighted Average Remaining Contract Life in Years</t>
  </si>
  <si>
    <t>Aggregate Intrinsic Value</t>
  </si>
  <si>
    <t>Outstanding at March 31, 2014</t>
  </si>
  <si>
    <t>$         6.35</t>
  </si>
  <si>
    <t>$  154,062</t>
  </si>
  <si>
    <t>Granted</t>
  </si>
  <si>
    <t>Exercised</t>
  </si>
  <si>
    <t>Forfeited or Expired</t>
  </si>
  <si>
    <t>Outstanding at December 31, 2014</t>
  </si>
  <si>
    <t> 153,600</t>
  </si>
  <si>
    <t>$         6.52</t>
  </si>
  <si>
    <t>$              -</t>
  </si>
  <si>
    <t>Vested at December 31, 2014</t>
  </si>
  <si>
    <t>$         6.42</t>
  </si>
  <si>
    <t>Exercisable at December 31, 2014</t>
  </si>
  <si>
    <t>During the nine months ended December 31, 2014, stock options covering 40,000 shares were granted. During the nine months ended December 31, 2013, stock options covering 35,000 shares were granted.</t>
  </si>
  <si>
    <t>During the nine months ended December 31, 2014 and 2013, no stock options were exercised. Outstanding options at December 31, 2014 expire between August 2020 and August 2024 and have exercise prices ranging from $5.98 to $7.00.</t>
  </si>
  <si>
    <t>5. Fair Value of Financial Instruments</t>
  </si>
  <si>
    <t>Fair Value Disclosures [Abstract]</t>
  </si>
  <si>
    <t>Fair Value of Financial Instruments</t>
  </si>
  <si>
    <t>Fair value as defined by authoritative literature is the price that would be received to sell an asset or paid to transfer a liability (exit price) in an orderly transaction between market participants at the measurement date. Fair value measurements are classified and disclosed in one of the following categories:</t>
  </si>
  <si>
    <t>Level 1 – Quoted prices in active markets for identical assets and liabilities.</t>
  </si>
  <si>
    <t>Level 2 – Quoted prices in active markets for similar assets and liabilities, quoted prices for identical or similar instruments in markets that are not active and model-derived valuations whose inputs are observable or whose significant value drivers are observable.</t>
  </si>
  <si>
    <t>Level 3 – Significant inputs to the valuation model are unobservable.</t>
  </si>
  <si>
    <r>
      <t>Financial assets and liabilities are classified based on the lowest level of input that is significant to the fair value measurement.</t>
    </r>
    <r>
      <rPr>
        <sz val="11"/>
        <color rgb="FFFF0000"/>
        <rFont val="Times New Roman"/>
        <family val="1"/>
      </rPr>
      <t xml:space="preserve"> </t>
    </r>
  </si>
  <si>
    <t>The carrying amount reported in the accompanying consolidated balance sheets for cash and cash equivalents, accounts receivable and accounts payable approximates fair value because of the immediate or short-term maturity of these financial instruments.</t>
  </si>
  <si>
    <t>The fair value amount reported in the accompanying consolidated balance sheets for long term debt approximates fair value because the actual interest rates do not significantly differ from current rates offered for instruments with similar characteristics and is deemed to use Level 2 inputs. See the Company’s Note 6 on Credit Facility for further discussion.</t>
  </si>
  <si>
    <t>The fair value of the Company’s crude oil swaps are measured internally using established commodity futures price strips for the underlying commodity provided by a reputable third party, the contracted notional volumes, and time to maturity. The valuation of the Company’s derivative instrument is deemed to use Level 2 inputs. See the Company’s Note 8 on Derivatives for further discussion.</t>
  </si>
  <si>
    <t>6. Credit Facility</t>
  </si>
  <si>
    <t>Debt Disclosure [Abstract]</t>
  </si>
  <si>
    <t>Credit Facility</t>
  </si>
  <si>
    <t>The Company has a revolving credit agreement with Bank of America, N.A. (the “Agreement”), which provides for a credit facility of $6,300,000 with no monthly commitment reductions and a borrowing base evaluated annually, currently set at $6,300,000. Amounts borrowed under the Agreement are collateralized by the common stock of the Company’s wholly owned subsidiaries and substantially all of the Company’s oil and gas properties.</t>
  </si>
  <si>
    <t>The Agreement was renewed eight times with the eighth amendment on September 10, 2014, which revised the maturity date to November 30, 2016. Under the original and renewed agreements, interest on the facility accrues at an annual rate equal to the British Bankers Association London Interbank Offered Rate ("BBA LIBOR") daily floating rate, plus 2.50 percentage points, which was 2.669% on December 31, 2014. Interest on the outstanding amount under the credit agreement is payable monthly. In addition, the Company will pay an unused commitment fee in an amount equal to ½ of 1 percent (.5%) times the daily average of the unadvanced amount of the commitment. The unused commitment fee is payable quarterly in arrears on the last day of each calendar quarter and is included in the consolidated statements of operations under the caption “General and administrative” expenses. Availability of this line of credit at December 31, 2014 was $500,000. No principal payments are anticipated to be required through November 30, 2016.</t>
  </si>
  <si>
    <t>The Agreement contains customary covenants for credit facilities of this type including limitations on disposition of assets, mergers and reorganizations. The Company is also obligated to meet certain financial covenants under the Agreement. The Company is in compliance with all covenants as of December 31, 2014. In addition, this Agreement prohibits the Company from paying cash dividends on our common stock. The Agreement does grant the Company permission to enter into hedge agreements; however, the Company is under no obligation to do so.</t>
  </si>
  <si>
    <t>The amended Agreement allows for up to $500,000 of the facility to be used for outstanding letters of credits. As of December 31, 2014, one letter of credit for $50,000, in lieu of a plugging bond with the Texas Railroad Commission (“TRRC”) covering the properties the Company operates is outstanding under the facility. This letter of credit renews annually. The Company will pay a fee in an amount equal to 1 percent (1.0%) per annum of the outstanding undrawn amount of each standby letter of credit, payable monthly in arrears, on the basis of the face amount outstanding on the day the fee is calculated.</t>
  </si>
  <si>
    <t>The following table is a summary of activity on the Bank of America, N.A. line of credit for the nine months ended December 31, 2014:</t>
  </si>
  <si>
    <t xml:space="preserve">Principal </t>
  </si>
  <si>
    <t>Balance at March 31, 2014:</t>
  </si>
  <si>
    <t>$    2,425,000</t>
  </si>
  <si>
    <t xml:space="preserve">Borrowings </t>
  </si>
  <si>
    <t>Repayments</t>
  </si>
  <si>
    <t>Balance at December 31, 2014:</t>
  </si>
  <si>
    <t>$     5,750,000</t>
  </si>
  <si>
    <t>7. Income Taxes</t>
  </si>
  <si>
    <t>Income Tax Disclosure [Abstract]</t>
  </si>
  <si>
    <t>Income Taxes</t>
  </si>
  <si>
    <t>The income tax provision consists of the following for the three and nine months ended December 31, 2014 and 2013:</t>
  </si>
  <si>
    <t>Three Months Ended</t>
  </si>
  <si>
    <t>Current income tax  </t>
  </si>
  <si>
    <t>$               -</t>
  </si>
  <si>
    <t>$                 -</t>
  </si>
  <si>
    <t>Deferred income tax expense (benefit)</t>
  </si>
  <si>
    <t>Total income tax provision:</t>
  </si>
  <si>
    <t>$   (13,856)</t>
  </si>
  <si>
    <t>$       9,474</t>
  </si>
  <si>
    <t xml:space="preserve">$   (21,759) </t>
  </si>
  <si>
    <t xml:space="preserve">$   (42,783) </t>
  </si>
  <si>
    <t>Effective tax rate</t>
  </si>
  <si>
    <t>The change in our effective tax rate was primarily the result of a change in statutory depletion carryforward for the nine months ended December 31, 2014.</t>
  </si>
  <si>
    <t>8. Derivatives</t>
  </si>
  <si>
    <t>Derivatives</t>
  </si>
  <si>
    <t>All derivative financial instruments are recorded at fair value. The Company has not designated its derivative instruments as hedges for accounting purposes and, as a result, marks its derivative instruments to fair value and recognizes the realized and unrealized changes in fair value in the consolidated statements of operations under the caption “Gain (loss) on derivative instruments.”</t>
  </si>
  <si>
    <t>The Company has used price swap contracts to reduce price volatility associated with certain of its oil sales. With respect to the Company’s fixed price swap contracts, the counterparty is required to make a payment to the Company if the settlement price for any settlement period is less than the swap price, and the Company is required to make a payment to the counterparty if the settlement price for any settlement period is greater than the swap price. The Company’s derivative contracts are based upon reported settlement prices on commodity exchanges, with crude oil derivative settlements based on New York Mercantile Exchange West Texas Intermediate (“NYMEX WTI”) pricing. The counterparty to the Company’s derivative contract is Merrill Lynch Commodities, Inc., who the Company believes is an acceptable credit risk.</t>
  </si>
  <si>
    <t>As of December 31, 2014 the Company had the following open crude oil derivative positions with respect to future production based on NYMEX WTI pricing:</t>
  </si>
  <si>
    <t>Volume</t>
  </si>
  <si>
    <t>(bbls)</t>
  </si>
  <si>
    <t>Fixed Swap Price</t>
  </si>
  <si>
    <t>Production Period</t>
  </si>
  <si>
    <t xml:space="preserve">January 2015 – March 2015 </t>
  </si>
  <si>
    <t>$            90.00</t>
  </si>
  <si>
    <t>The fair value of swaps is generally determined using established index prices and other sources which are based upon, among other things, futures prices and time to maturity.</t>
  </si>
  <si>
    <t>The net fair value of the Company’s derivative assets and liabilities and their locations on the consolidated balance sheet are as follows:</t>
  </si>
  <si>
    <t>As of</t>
  </si>
  <si>
    <t xml:space="preserve">As of </t>
  </si>
  <si>
    <t>December 31,</t>
  </si>
  <si>
    <t>March 31,</t>
  </si>
  <si>
    <t xml:space="preserve">Current assets:  Derivative instruments </t>
  </si>
  <si>
    <t>$          57,849</t>
  </si>
  <si>
    <t>Noncurrent assets:  Derivative instruments</t>
  </si>
  <si>
    <t>         7,239</t>
  </si>
  <si>
    <t>Total assets</t>
  </si>
  <si>
    <t>$          57,849</t>
  </si>
  <si>
    <t>$         7,239</t>
  </si>
  <si>
    <t>Current liabilities:  Derivative instruments</t>
  </si>
  <si>
    <t>$                    -</t>
  </si>
  <si>
    <t>$        44,981</t>
  </si>
  <si>
    <t>Noncurrent liabilities: Derivative instruments</t>
  </si>
  <si>
    <t>                  -</t>
  </si>
  <si>
    <t>None of the Company’s derivatives have been designated as hedges. As such, all changes in fair value are immediately recognized in earnings. The following summarizes the loss on derivative instruments included in the consolidated statements of operations for the three and nine months ended December 31, 2014 and 2013:</t>
  </si>
  <si>
    <t>Unrealized gain (loss) on open non-hedge</t>
  </si>
  <si>
    <t>derivative instruments</t>
  </si>
  <si>
    <t>Gain (loss) on settlement of non-hedge derivative instruments</t>
  </si>
  <si>
    <t>Total gain (loss) on derivative instruments</t>
  </si>
  <si>
    <t>$  80,120</t>
  </si>
  <si>
    <t>9. Related Party Transactions</t>
  </si>
  <si>
    <t>Related Party Transactions [Abstract]</t>
  </si>
  <si>
    <t>Related Party Transactions</t>
  </si>
  <si>
    <t>Related party transactions for the Company relate to shared office expenditures in addition to administrative and operating expenses paid on behalf of the majority stockholder. The total billed to and reimbursed by the stockholder for the nine months ended December 31, 2014 and 2013 was $100,510 and $105,288, respectively.</t>
  </si>
  <si>
    <t>10. (Loss) Income Per Common Share</t>
  </si>
  <si>
    <t>(Loss) Income Per Common Share</t>
  </si>
  <si>
    <t>The Company’s basic net (loss) income per share has been computed by dividing net (loss) income by the weighted average number of common shares outstanding during the period. Diluted net (loss) income per share assumes the exercise of all stock options having exercise prices less than the average market price of the common stock during the period using the treasury stock method and is computed by dividing net (loss) income by the weighted average number of common share and dilutive potential common shares (stock options) outstanding during the period. In periods where losses are reported, the weighted-average number of common shares outstanding excludes potential common shares, because their inclusion would be anti-dilutive.</t>
  </si>
  <si>
    <t>The following is a reconciliation of the number of shares used in the calculation of basic net (loss) income per share and diluted (loss) income per share for the three and nine month periods ended December 31, 2014 and 2013:</t>
  </si>
  <si>
    <t xml:space="preserve">Net (loss) income </t>
  </si>
  <si>
    <t>$   (70,011)</t>
  </si>
  <si>
    <t>Shares outstanding:</t>
  </si>
  <si>
    <t>Weighted avg. common shares</t>
  </si>
  <si>
    <t>outstanding – basic</t>
  </si>
  <si>
    <t>Effect of the assumed exercise of dilutive</t>
  </si>
  <si>
    <t>stock options</t>
  </si>
  <si>
    <t>outstanding – dilutive</t>
  </si>
  <si>
    <t>(Loss) earnings per common share:</t>
  </si>
  <si>
    <t>$       (0.09)</t>
  </si>
  <si>
    <t>$        0.04</t>
  </si>
  <si>
    <t>$       (0.03)</t>
  </si>
  <si>
    <t>$        0.15</t>
  </si>
  <si>
    <t>Due to a net loss for the three and nine months ended December 31, 2014, the weighted average number of common shares outstanding excludes common stock equivalents because their inclusion would be anti-dilutive. For the three and nine months ended December 31, 2013, 75,000 potential common shares relating to stock options were excluded in the computation of diluted net income because the options are anti-dilutive. Anti-dilutive stock options had a weighted average exercise price of $6.42 at December 31, 2013.</t>
  </si>
  <si>
    <t>11. Subsequent Events</t>
  </si>
  <si>
    <t>Subsequent Events [Abstract]</t>
  </si>
  <si>
    <t>Subsequent Events</t>
  </si>
  <si>
    <t>The Company’s loan agreement with Bank of America, N.A., which provides for a credit facility of $6,300,000 was amended on February 13, 2015 to revise the maturity date to November 30, 2020.</t>
  </si>
  <si>
    <t>2. Significant Accounting Policies (Policies)</t>
  </si>
  <si>
    <t>Principles of Consolidation</t>
  </si>
  <si>
    <t>Estimates and Assumptions</t>
  </si>
  <si>
    <t>Interim Financial Statements</t>
  </si>
  <si>
    <t>Recent Accounting Pronouncements</t>
  </si>
  <si>
    <t>3. Asset Retirement Obligations (Tables)</t>
  </si>
  <si>
    <t>Rollforward of the asset retirement obligations</t>
  </si>
  <si>
    <t>4. Stock-based Compensation (Tables)</t>
  </si>
  <si>
    <t>Summary of the grant-date fair value of stock options granted and the related assumptions used in the Binomial models for stock options granted</t>
  </si>
  <si>
    <t>Summary of activity of stock options</t>
  </si>
  <si>
    <t>6. Credit Facility (Tables)</t>
  </si>
  <si>
    <t>Summary of activity on the Bank of America, N.A. line of credit</t>
  </si>
  <si>
    <t>7. Income Taxes (Tables)</t>
  </si>
  <si>
    <t>Reconciliation of the provision for income taxes</t>
  </si>
  <si>
    <t>8. Derivatives (Tables)</t>
  </si>
  <si>
    <t>Derivatives Tables</t>
  </si>
  <si>
    <t>Open crude oil derivative positions with respect to future production based on NYMEX WTI pricing</t>
  </si>
  <si>
    <t>Net fair value of the Companyb_x0019_s derivative assets and liabilities and their locations on the consolidated balance sheet</t>
  </si>
  <si>
    <t>Loss on derivative instruments included in the consolidated statements of operations</t>
  </si>
  <si>
    <t>10. Income Per Common Share (Tables)</t>
  </si>
  <si>
    <t>Income Per Common Share Tables</t>
  </si>
  <si>
    <t>Number of shares used in the calculation of basic income (loss) per share and diluted income (loss) per share</t>
  </si>
  <si>
    <t>3. Rollforward of Asset Retirement Obligations (Details) (USD $)</t>
  </si>
  <si>
    <t>Rollforward Of Asset Retirement Obligations Details</t>
  </si>
  <si>
    <t>Carrying amount of asset retirement obligations as of April 1</t>
  </si>
  <si>
    <t>4. Stock Options - Summary of the grant-date fair value of stock options granted (Details) (USD $)</t>
  </si>
  <si>
    <t>10 years</t>
  </si>
  <si>
    <t>7 years</t>
  </si>
  <si>
    <t>4. Stock-based Compensation - Summary of activity of stock options (Details 1) (USD $)</t>
  </si>
  <si>
    <t>Notes to Financial Statements</t>
  </si>
  <si>
    <t>Number of Shares Outstanding, Beginning</t>
  </si>
  <si>
    <t>Vested</t>
  </si>
  <si>
    <t>Forfeited</t>
  </si>
  <si>
    <t>Number of Shares Oustanding, Ending</t>
  </si>
  <si>
    <t>Weighted Aggregate Average Remaining Contract Life in Years</t>
  </si>
  <si>
    <t>7 years 7 months 10 days</t>
  </si>
  <si>
    <t>Weighted Average Exercise Price Per Share, Beginning</t>
  </si>
  <si>
    <t>Weighted Average Exercise Price Per Share, Ending</t>
  </si>
  <si>
    <t>Vested - Shares Outstanding</t>
  </si>
  <si>
    <t>Vested- Weighted Average Exercise Price Per Share</t>
  </si>
  <si>
    <t>Vested - Weighted Aggregate Average Remaining Contract Life in Years</t>
  </si>
  <si>
    <t>6 years 5 months 9 days</t>
  </si>
  <si>
    <t>Exercisable - Shares Outstanding</t>
  </si>
  <si>
    <t>Exercisable - Weighted Average Exercise Price Per Share</t>
  </si>
  <si>
    <t>Exercisable - Weighted Aggregate Average Remaining Contract Life in Years</t>
  </si>
  <si>
    <t>4. Stock-based Compensation (Details Narrative) (USD $)</t>
  </si>
  <si>
    <t>Compensation expense</t>
  </si>
  <si>
    <t>Total cost related to non-vested awards</t>
  </si>
  <si>
    <t>Non-vested awards, weighted average period of recognition</t>
  </si>
  <si>
    <t>2 years 10 months 3 days</t>
  </si>
  <si>
    <t>Options outstanding, exercise price, high</t>
  </si>
  <si>
    <t>Options outstanding, exercise price, low</t>
  </si>
  <si>
    <t>Options outstanding, expiration date, start</t>
  </si>
  <si>
    <t>Options outstanding, expiration date, end</t>
  </si>
  <si>
    <t>6. Credit Facility - Summary of activity on the Bank of America, N.A. line of credit (Details) (USD $)</t>
  </si>
  <si>
    <t>Balance at beginning of period:</t>
  </si>
  <si>
    <t>Borrowings</t>
  </si>
  <si>
    <t>Balance at end of period:</t>
  </si>
  <si>
    <t>6. Credit Facility (Details Narrative) (USD $)</t>
  </si>
  <si>
    <t>Credit outstanding</t>
  </si>
  <si>
    <t>Bank of America credit agreement</t>
  </si>
  <si>
    <t>Credit facility maximum capacity</t>
  </si>
  <si>
    <t>Credit facility current capacity</t>
  </si>
  <si>
    <t>Interest Rate as of period end</t>
  </si>
  <si>
    <t>Commitment Fee Percentage</t>
  </si>
  <si>
    <t>7. Income Taxes - Income tax provision (Details) (USD $)</t>
  </si>
  <si>
    <t>Current income tax expense</t>
  </si>
  <si>
    <t>Total income tax provision</t>
  </si>
  <si>
    <t>8. Derivatives - Open crude oil derivative positions (Details) (USD $)</t>
  </si>
  <si>
    <t>bbl</t>
  </si>
  <si>
    <t>Derivatives - Open Crude Oil Derivative Positions Details</t>
  </si>
  <si>
    <t>8. Derivatives - Net fair value of the Companyb_x0019_s derivative assets and liabilities (Details 1) (USD $)</t>
  </si>
  <si>
    <t>Derivatives - Net Fair Value Of Companys Derivative Assets And Liabilities Details</t>
  </si>
  <si>
    <t>Current assets: Derivative instruments</t>
  </si>
  <si>
    <t>Noncurrent assets: Derivative instruments</t>
  </si>
  <si>
    <t>Current liabilities: Derivative instruments</t>
  </si>
  <si>
    <t>Total Liabilities</t>
  </si>
  <si>
    <t>8. Derivatives - Loss on derivative instruments included in the consolidated statements of operations (Details 2) (USD $)</t>
  </si>
  <si>
    <t>Derivatives - Loss On Derivative Instruments Included In Consolidated Statements Of Operations Details</t>
  </si>
  <si>
    <t>Unrealized gain (loss) on open non-hedge derivative instruments</t>
  </si>
  <si>
    <t>Loss on settlement of non-hedge derivative instruments</t>
  </si>
  <si>
    <t>Total gain (loss) on derivated instruments</t>
  </si>
  <si>
    <t>9. Related Party Transactions (Details Narrative) (USD $)</t>
  </si>
  <si>
    <t>Totals billed to and reimbursed by the stockholder</t>
  </si>
  <si>
    <t>10. Summary of Significant Accounting Policies - Income per common share (Details) (USD $)</t>
  </si>
  <si>
    <t>Sep. 30, 2014</t>
  </si>
  <si>
    <t>Jun. 30, 2014</t>
  </si>
  <si>
    <t>Weighted average common shares outstanding - basic</t>
  </si>
  <si>
    <t>Effect of the assumed exercise of dilutive stock options</t>
  </si>
  <si>
    <t>Weighted average common shares outstanding - dilutive</t>
  </si>
  <si>
    <t>(Loss) earnings per common share: Basic</t>
  </si>
  <si>
    <t>(Loss) earnings per common share: Diluted</t>
  </si>
  <si>
    <t>10. Income Per Common Share (Details Narrative) (USD $)</t>
  </si>
  <si>
    <t>Income Per Common Share Details Narrative</t>
  </si>
  <si>
    <t>Shares relating to stock options excluded in the computation of diluted net income per share</t>
  </si>
  <si>
    <t>Anti-dilutive stock options, weighted average exercise price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</si>
</sst>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Times New Roman"/>
      <family val="1"/>
    </font>
    <font>
      <b/>
      <sz val="11"/>
      <color theme="1"/>
      <name val="Times New Roman"/>
      <family val="1"/>
    </font>
    <font>
      <sz val="11"/>
      <color rgb="FFFF0000"/>
      <name val="Times New Roman"/>
      <family val="1"/>
    </font>
    <font>
      <b/>
      <sz val="11"/>
      <color rgb="FFFF0000"/>
      <name val="Times New Roman"/>
      <family val="1"/>
    </font>
    <font>
      <sz val="11"/>
      <color theme="1"/>
      <name val="Courier New"/>
      <family val="3"/>
    </font>
    <font>
      <sz val="12"/>
      <color theme="1"/>
      <name val="Courier New"/>
      <family val="3"/>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0" fillId="0" borderId="0" xfId="0" applyAlignment="1">
      <alignment vertical="top" wrapText="1"/>
    </xf>
    <xf numFmtId="0" fontId="18" fillId="0" borderId="0" xfId="0" applyFont="1" applyAlignment="1">
      <alignment vertical="top" wrapText="1"/>
    </xf>
    <xf numFmtId="0" fontId="0" fillId="0" borderId="0" xfId="0" applyAlignment="1">
      <alignment horizontal="right" vertical="top" wrapText="1"/>
    </xf>
    <xf numFmtId="0" fontId="18" fillId="0" borderId="0" xfId="0" applyFont="1" applyAlignment="1">
      <alignment horizontal="right" vertical="top" wrapText="1"/>
    </xf>
    <xf numFmtId="3" fontId="18" fillId="0" borderId="0" xfId="0" applyNumberFormat="1" applyFont="1" applyAlignment="1">
      <alignment horizontal="right" vertical="top" wrapText="1"/>
    </xf>
    <xf numFmtId="3" fontId="18" fillId="0" borderId="10" xfId="0" applyNumberFormat="1" applyFont="1" applyBorder="1" applyAlignment="1">
      <alignment horizontal="right" vertical="top" wrapText="1"/>
    </xf>
    <xf numFmtId="0" fontId="18" fillId="0" borderId="11" xfId="0" applyFont="1" applyBorder="1" applyAlignment="1">
      <alignment horizontal="right" vertical="top" wrapText="1"/>
    </xf>
    <xf numFmtId="0" fontId="0" fillId="0" borderId="0" xfId="0" applyAlignment="1">
      <alignment wrapText="1"/>
    </xf>
    <xf numFmtId="0" fontId="18"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wrapText="1"/>
    </xf>
    <xf numFmtId="0" fontId="20" fillId="0" borderId="0" xfId="0" applyFont="1" applyAlignment="1">
      <alignment wrapText="1"/>
    </xf>
    <xf numFmtId="0" fontId="22" fillId="0" borderId="0" xfId="0" applyFont="1" applyAlignment="1">
      <alignment horizontal="justify" vertical="top" wrapText="1"/>
    </xf>
    <xf numFmtId="0" fontId="0" fillId="0" borderId="0" xfId="0" applyAlignment="1">
      <alignment horizontal="center" vertical="top" wrapText="1"/>
    </xf>
    <xf numFmtId="0" fontId="18" fillId="0" borderId="0" xfId="0" applyFont="1" applyAlignment="1">
      <alignment horizontal="center" vertical="top" wrapText="1"/>
    </xf>
    <xf numFmtId="0" fontId="18" fillId="0" borderId="10" xfId="0" applyFont="1" applyBorder="1" applyAlignment="1">
      <alignment horizontal="center" vertical="top" wrapText="1"/>
    </xf>
    <xf numFmtId="0" fontId="18" fillId="0" borderId="0" xfId="0" applyFont="1" applyAlignment="1">
      <alignment horizontal="justify" vertical="top" wrapText="1"/>
    </xf>
    <xf numFmtId="8" fontId="18" fillId="0" borderId="0" xfId="0" applyNumberFormat="1" applyFont="1" applyAlignment="1">
      <alignment horizontal="center" vertical="top" wrapText="1"/>
    </xf>
    <xf numFmtId="10" fontId="18" fillId="0" borderId="0" xfId="0" applyNumberFormat="1" applyFont="1" applyAlignment="1">
      <alignment horizontal="center" vertical="top" wrapText="1"/>
    </xf>
    <xf numFmtId="0" fontId="18" fillId="0" borderId="0" xfId="0" applyFont="1" applyAlignment="1">
      <alignment horizontal="center" vertical="top" wrapText="1"/>
    </xf>
    <xf numFmtId="16" fontId="18" fillId="0" borderId="0" xfId="0" applyNumberFormat="1" applyFont="1" applyAlignment="1">
      <alignment horizontal="center" vertical="top" wrapText="1"/>
    </xf>
    <xf numFmtId="0" fontId="22" fillId="0" borderId="0" xfId="0" applyFont="1" applyAlignment="1">
      <alignment horizontal="center" vertical="top" wrapText="1"/>
    </xf>
    <xf numFmtId="0" fontId="22" fillId="0" borderId="0" xfId="0" applyFont="1" applyAlignment="1">
      <alignment horizontal="right" vertical="top" wrapText="1"/>
    </xf>
    <xf numFmtId="0" fontId="18" fillId="0" borderId="10" xfId="0" applyFont="1" applyBorder="1" applyAlignment="1">
      <alignment horizontal="right" vertical="top" wrapText="1"/>
    </xf>
    <xf numFmtId="0" fontId="18" fillId="0" borderId="0" xfId="0" applyFont="1" applyAlignment="1">
      <alignment horizontal="justify" vertical="top" wrapText="1"/>
    </xf>
    <xf numFmtId="0" fontId="22" fillId="0" borderId="0" xfId="0" applyFont="1" applyAlignment="1">
      <alignment horizontal="justify" vertical="top" wrapText="1"/>
    </xf>
    <xf numFmtId="0" fontId="21" fillId="0" borderId="0" xfId="0" applyFont="1" applyAlignment="1">
      <alignment horizontal="justify" wrapText="1"/>
    </xf>
    <xf numFmtId="0" fontId="22" fillId="0" borderId="0" xfId="0" applyFont="1" applyAlignment="1">
      <alignment vertical="top" wrapText="1"/>
    </xf>
    <xf numFmtId="0" fontId="22" fillId="0" borderId="0" xfId="0" applyFont="1" applyAlignment="1">
      <alignment vertical="top" wrapText="1"/>
    </xf>
    <xf numFmtId="0" fontId="18" fillId="0" borderId="0" xfId="0" applyFont="1" applyAlignment="1">
      <alignment vertical="top" wrapText="1"/>
    </xf>
    <xf numFmtId="0" fontId="18" fillId="0" borderId="12" xfId="0" applyFont="1" applyBorder="1" applyAlignment="1">
      <alignment horizontal="right" vertical="top" wrapText="1"/>
    </xf>
    <xf numFmtId="9" fontId="18" fillId="0" borderId="0" xfId="0" applyNumberFormat="1" applyFont="1" applyAlignment="1">
      <alignment horizontal="right" vertical="top" wrapText="1"/>
    </xf>
    <xf numFmtId="0" fontId="22" fillId="0" borderId="0" xfId="0" applyFont="1" applyAlignment="1">
      <alignment horizontal="center" vertical="top" wrapText="1"/>
    </xf>
    <xf numFmtId="0" fontId="18" fillId="0" borderId="10" xfId="0" applyFont="1" applyBorder="1" applyAlignment="1">
      <alignment horizontal="center" vertical="top" wrapText="1"/>
    </xf>
    <xf numFmtId="6" fontId="18" fillId="0" borderId="0" xfId="0" applyNumberFormat="1" applyFont="1" applyAlignment="1">
      <alignment horizontal="right" vertical="top" wrapText="1"/>
    </xf>
    <xf numFmtId="6" fontId="18" fillId="0" borderId="12" xfId="0" applyNumberFormat="1" applyFont="1" applyBorder="1" applyAlignment="1">
      <alignment horizontal="right" vertical="top" wrapText="1"/>
    </xf>
    <xf numFmtId="0" fontId="0" fillId="0" borderId="0" xfId="0" applyAlignment="1">
      <alignment horizontal="center" vertical="top" wrapText="1"/>
    </xf>
    <xf numFmtId="6" fontId="18" fillId="0" borderId="10" xfId="0" applyNumberFormat="1" applyFont="1" applyBorder="1" applyAlignment="1">
      <alignment horizontal="right" vertical="top" wrapText="1"/>
    </xf>
    <xf numFmtId="6" fontId="18" fillId="0" borderId="13" xfId="0" applyNumberFormat="1" applyFont="1" applyBorder="1" applyAlignment="1">
      <alignment horizontal="right" vertical="top" wrapText="1"/>
    </xf>
    <xf numFmtId="0" fontId="18" fillId="0" borderId="13" xfId="0" applyFont="1" applyBorder="1" applyAlignment="1">
      <alignment horizontal="right" vertical="top" wrapText="1"/>
    </xf>
    <xf numFmtId="0" fontId="23" fillId="0" borderId="0" xfId="0" applyFont="1" applyAlignment="1">
      <alignment horizontal="right" vertical="top" wrapText="1"/>
    </xf>
    <xf numFmtId="3" fontId="18" fillId="0" borderId="11" xfId="0" applyNumberFormat="1" applyFont="1" applyBorder="1" applyAlignment="1">
      <alignment horizontal="right" vertical="top" wrapText="1"/>
    </xf>
    <xf numFmtId="0" fontId="22" fillId="0" borderId="0" xfId="0" applyFont="1" applyAlignment="1">
      <alignment horizontal="righ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8.8554687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66418</v>
      </c>
      <c r="C5" s="4"/>
    </row>
    <row r="6" spans="1:3" x14ac:dyDescent="0.25">
      <c r="A6" s="2" t="s">
        <v>8</v>
      </c>
      <c r="B6" s="4" t="s">
        <v>9</v>
      </c>
      <c r="C6" s="4"/>
    </row>
    <row r="7" spans="1:3" x14ac:dyDescent="0.25">
      <c r="A7" s="2" t="s">
        <v>10</v>
      </c>
      <c r="B7" s="5">
        <v>42004</v>
      </c>
      <c r="C7" s="4"/>
    </row>
    <row r="8" spans="1:3" x14ac:dyDescent="0.25">
      <c r="A8" s="2" t="s">
        <v>11</v>
      </c>
      <c r="B8" s="4" t="b">
        <v>0</v>
      </c>
      <c r="C8" s="4"/>
    </row>
    <row r="9" spans="1:3" x14ac:dyDescent="0.25">
      <c r="A9" s="2" t="s">
        <v>12</v>
      </c>
      <c r="B9" s="4">
        <f>--3-31</f>
        <v>-28</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2038266</v>
      </c>
    </row>
    <row r="15" spans="1:3" x14ac:dyDescent="0.25">
      <c r="A15" s="2" t="s">
        <v>21</v>
      </c>
      <c r="B15" s="4" t="s">
        <v>22</v>
      </c>
      <c r="C15" s="4"/>
    </row>
    <row r="16" spans="1:3" x14ac:dyDescent="0.25">
      <c r="A16" s="2" t="s">
        <v>23</v>
      </c>
      <c r="B16" s="4">
        <v>2014</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1" width="36.5703125" bestFit="1" customWidth="1"/>
    <col min="2" max="2" width="22.28515625" customWidth="1"/>
    <col min="3" max="3" width="18.140625" customWidth="1"/>
    <col min="4" max="4" width="16.5703125" customWidth="1"/>
    <col min="6" max="6" width="31" customWidth="1"/>
    <col min="8" max="8" width="36.5703125" bestFit="1" customWidth="1"/>
    <col min="10" max="10" width="23.140625" customWidth="1"/>
  </cols>
  <sheetData>
    <row r="1" spans="1:10" ht="15" customHeight="1" x14ac:dyDescent="0.25">
      <c r="A1" s="7" t="s">
        <v>170</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171</v>
      </c>
      <c r="B3" s="21"/>
      <c r="C3" s="21"/>
      <c r="D3" s="21"/>
      <c r="E3" s="21"/>
      <c r="F3" s="21"/>
      <c r="G3" s="21"/>
      <c r="H3" s="21"/>
      <c r="I3" s="21"/>
      <c r="J3" s="21"/>
    </row>
    <row r="4" spans="1:10" x14ac:dyDescent="0.25">
      <c r="A4" s="14" t="s">
        <v>172</v>
      </c>
      <c r="B4" s="40"/>
      <c r="C4" s="40"/>
      <c r="D4" s="40"/>
      <c r="E4" s="40"/>
      <c r="F4" s="40"/>
      <c r="G4" s="40"/>
      <c r="H4" s="40"/>
      <c r="I4" s="40"/>
      <c r="J4" s="40"/>
    </row>
    <row r="5" spans="1:10" ht="45" customHeight="1" x14ac:dyDescent="0.25">
      <c r="A5" s="14"/>
      <c r="B5" s="22" t="s">
        <v>173</v>
      </c>
      <c r="C5" s="22"/>
      <c r="D5" s="22"/>
      <c r="E5" s="22"/>
      <c r="F5" s="22"/>
      <c r="G5" s="22"/>
      <c r="H5" s="22"/>
      <c r="I5" s="22"/>
      <c r="J5" s="22"/>
    </row>
    <row r="6" spans="1:10" x14ac:dyDescent="0.25">
      <c r="A6" s="14"/>
      <c r="B6" s="23"/>
      <c r="C6" s="23"/>
      <c r="D6" s="23"/>
      <c r="E6" s="23"/>
      <c r="F6" s="23"/>
      <c r="G6" s="23"/>
      <c r="H6" s="23"/>
      <c r="I6" s="23"/>
      <c r="J6" s="23"/>
    </row>
    <row r="7" spans="1:10" ht="30" customHeight="1" x14ac:dyDescent="0.25">
      <c r="A7" s="14"/>
      <c r="B7" s="22" t="s">
        <v>174</v>
      </c>
      <c r="C7" s="22"/>
      <c r="D7" s="22"/>
      <c r="E7" s="22"/>
      <c r="F7" s="22"/>
      <c r="G7" s="22"/>
      <c r="H7" s="22"/>
      <c r="I7" s="22"/>
      <c r="J7" s="22"/>
    </row>
    <row r="8" spans="1:10" x14ac:dyDescent="0.25">
      <c r="A8" s="14"/>
      <c r="B8" s="22"/>
      <c r="C8" s="22"/>
      <c r="D8" s="22"/>
      <c r="E8" s="22"/>
      <c r="F8" s="22"/>
      <c r="G8" s="22"/>
      <c r="H8" s="22"/>
      <c r="I8" s="22"/>
      <c r="J8" s="22"/>
    </row>
    <row r="9" spans="1:10" ht="15" customHeight="1" x14ac:dyDescent="0.25">
      <c r="A9" s="14"/>
      <c r="B9" s="26"/>
      <c r="C9" s="33" t="s">
        <v>175</v>
      </c>
      <c r="D9" s="33"/>
    </row>
    <row r="10" spans="1:10" ht="15" customHeight="1" x14ac:dyDescent="0.25">
      <c r="A10" s="14"/>
      <c r="B10" s="26"/>
      <c r="C10" s="34">
        <v>42369</v>
      </c>
      <c r="D10" s="34"/>
    </row>
    <row r="11" spans="1:10" ht="15.75" thickBot="1" x14ac:dyDescent="0.3">
      <c r="A11" s="14"/>
      <c r="B11" s="26"/>
      <c r="C11" s="29">
        <v>2014</v>
      </c>
      <c r="D11" s="29">
        <v>2013</v>
      </c>
    </row>
    <row r="12" spans="1:10" x14ac:dyDescent="0.25">
      <c r="A12" s="14"/>
      <c r="B12" s="30" t="s">
        <v>176</v>
      </c>
      <c r="C12" s="31">
        <v>5.59</v>
      </c>
      <c r="D12" s="31">
        <v>4.75</v>
      </c>
    </row>
    <row r="13" spans="1:10" x14ac:dyDescent="0.25">
      <c r="A13" s="14"/>
      <c r="B13" s="30" t="s">
        <v>177</v>
      </c>
      <c r="C13" s="32">
        <v>0.76229999999999998</v>
      </c>
      <c r="D13" s="32">
        <v>0.77010000000000001</v>
      </c>
    </row>
    <row r="14" spans="1:10" x14ac:dyDescent="0.25">
      <c r="A14" s="14"/>
      <c r="B14" s="30" t="s">
        <v>178</v>
      </c>
      <c r="C14" s="28" t="s">
        <v>179</v>
      </c>
      <c r="D14" s="28" t="s">
        <v>179</v>
      </c>
    </row>
    <row r="15" spans="1:10" x14ac:dyDescent="0.25">
      <c r="A15" s="14"/>
      <c r="B15" s="30" t="s">
        <v>180</v>
      </c>
      <c r="C15" s="32">
        <v>2.52E-2</v>
      </c>
      <c r="D15" s="32">
        <v>1.7399999999999999E-2</v>
      </c>
    </row>
    <row r="16" spans="1:10" x14ac:dyDescent="0.25">
      <c r="A16" s="14"/>
      <c r="B16" s="30" t="s">
        <v>181</v>
      </c>
      <c r="C16" s="28">
        <v>10</v>
      </c>
      <c r="D16" s="28">
        <v>7</v>
      </c>
    </row>
    <row r="17" spans="1:10" x14ac:dyDescent="0.25">
      <c r="A17" s="14"/>
      <c r="B17" s="22"/>
      <c r="C17" s="22"/>
      <c r="D17" s="22"/>
      <c r="E17" s="22"/>
      <c r="F17" s="22"/>
      <c r="G17" s="22"/>
      <c r="H17" s="22"/>
      <c r="I17" s="22"/>
      <c r="J17" s="22"/>
    </row>
    <row r="18" spans="1:10" ht="15" customHeight="1" x14ac:dyDescent="0.25">
      <c r="A18" s="14"/>
      <c r="B18" s="22" t="s">
        <v>182</v>
      </c>
      <c r="C18" s="22"/>
      <c r="D18" s="22"/>
      <c r="E18" s="22"/>
      <c r="F18" s="22"/>
      <c r="G18" s="22"/>
      <c r="H18" s="22"/>
      <c r="I18" s="22"/>
      <c r="J18" s="22"/>
    </row>
    <row r="19" spans="1:10" x14ac:dyDescent="0.25">
      <c r="A19" s="14"/>
      <c r="B19" s="22"/>
      <c r="C19" s="22"/>
      <c r="D19" s="22"/>
      <c r="E19" s="22"/>
      <c r="F19" s="22"/>
      <c r="G19" s="22"/>
      <c r="H19" s="22"/>
      <c r="I19" s="22"/>
      <c r="J19" s="22"/>
    </row>
    <row r="20" spans="1:10" ht="30.75" thickBot="1" x14ac:dyDescent="0.3">
      <c r="A20" s="14"/>
      <c r="B20" s="26"/>
      <c r="C20" s="26"/>
      <c r="D20" s="29" t="s">
        <v>183</v>
      </c>
      <c r="E20" s="35"/>
      <c r="F20" s="29" t="s">
        <v>184</v>
      </c>
      <c r="G20" s="35"/>
      <c r="H20" s="29" t="s">
        <v>185</v>
      </c>
      <c r="I20" s="35"/>
      <c r="J20" s="29" t="s">
        <v>186</v>
      </c>
    </row>
    <row r="21" spans="1:10" ht="15" customHeight="1" x14ac:dyDescent="0.25">
      <c r="A21" s="14"/>
      <c r="B21" s="38" t="s">
        <v>187</v>
      </c>
      <c r="C21" s="38"/>
      <c r="D21" s="18">
        <v>113600</v>
      </c>
      <c r="E21" s="36"/>
      <c r="F21" s="17" t="s">
        <v>188</v>
      </c>
      <c r="G21" s="36"/>
      <c r="H21" s="28">
        <v>7.66</v>
      </c>
      <c r="I21" s="36"/>
      <c r="J21" s="17" t="s">
        <v>189</v>
      </c>
    </row>
    <row r="22" spans="1:10" x14ac:dyDescent="0.25">
      <c r="A22" s="14"/>
      <c r="B22" s="26"/>
      <c r="C22" s="30" t="s">
        <v>190</v>
      </c>
      <c r="D22" s="18">
        <v>40000</v>
      </c>
      <c r="E22" s="36"/>
      <c r="F22" s="17">
        <v>7</v>
      </c>
      <c r="G22" s="36"/>
      <c r="H22" s="35"/>
      <c r="I22" s="36"/>
      <c r="J22" s="36"/>
    </row>
    <row r="23" spans="1:10" x14ac:dyDescent="0.25">
      <c r="A23" s="14"/>
      <c r="B23" s="26"/>
      <c r="C23" s="30" t="s">
        <v>191</v>
      </c>
      <c r="D23" s="17" t="s">
        <v>179</v>
      </c>
      <c r="E23" s="36"/>
      <c r="F23" s="17" t="s">
        <v>179</v>
      </c>
      <c r="G23" s="36"/>
      <c r="H23" s="35"/>
      <c r="I23" s="36"/>
      <c r="J23" s="36"/>
    </row>
    <row r="24" spans="1:10" ht="15.75" thickBot="1" x14ac:dyDescent="0.3">
      <c r="A24" s="14"/>
      <c r="B24" s="26"/>
      <c r="C24" s="30" t="s">
        <v>192</v>
      </c>
      <c r="D24" s="37" t="s">
        <v>179</v>
      </c>
      <c r="E24" s="36"/>
      <c r="F24" s="37" t="s">
        <v>179</v>
      </c>
      <c r="G24" s="36"/>
      <c r="H24" s="35"/>
      <c r="I24" s="36"/>
      <c r="J24" s="36"/>
    </row>
    <row r="25" spans="1:10" ht="15.75" thickBot="1" x14ac:dyDescent="0.3">
      <c r="A25" s="14"/>
      <c r="B25" s="38" t="s">
        <v>193</v>
      </c>
      <c r="C25" s="38"/>
      <c r="D25" s="20" t="s">
        <v>194</v>
      </c>
      <c r="E25" s="36"/>
      <c r="F25" s="17" t="s">
        <v>195</v>
      </c>
      <c r="G25" s="36"/>
      <c r="H25" s="28">
        <v>7.61</v>
      </c>
      <c r="I25" s="36"/>
      <c r="J25" s="17" t="s">
        <v>196</v>
      </c>
    </row>
    <row r="26" spans="1:10" ht="15.75" thickTop="1" x14ac:dyDescent="0.25">
      <c r="A26" s="14"/>
      <c r="B26" s="39"/>
      <c r="C26" s="39"/>
      <c r="D26" s="36"/>
      <c r="E26" s="36"/>
      <c r="F26" s="36"/>
      <c r="G26" s="36"/>
      <c r="H26" s="35"/>
      <c r="I26" s="36"/>
      <c r="J26" s="36"/>
    </row>
    <row r="27" spans="1:10" ht="15" customHeight="1" x14ac:dyDescent="0.25">
      <c r="A27" s="14"/>
      <c r="B27" s="38" t="s">
        <v>197</v>
      </c>
      <c r="C27" s="38"/>
      <c r="D27" s="18">
        <v>77350</v>
      </c>
      <c r="E27" s="36"/>
      <c r="F27" s="17" t="s">
        <v>198</v>
      </c>
      <c r="G27" s="36"/>
      <c r="H27" s="28">
        <v>6.44</v>
      </c>
      <c r="I27" s="36"/>
      <c r="J27" s="17" t="s">
        <v>196</v>
      </c>
    </row>
    <row r="28" spans="1:10" ht="15" customHeight="1" x14ac:dyDescent="0.25">
      <c r="A28" s="14"/>
      <c r="B28" s="38" t="s">
        <v>199</v>
      </c>
      <c r="C28" s="38"/>
      <c r="D28" s="18">
        <v>77350</v>
      </c>
      <c r="E28" s="36"/>
      <c r="F28" s="17" t="s">
        <v>198</v>
      </c>
      <c r="G28" s="36"/>
      <c r="H28" s="28">
        <v>6.44</v>
      </c>
      <c r="I28" s="36"/>
      <c r="J28" s="17" t="s">
        <v>196</v>
      </c>
    </row>
    <row r="29" spans="1:10" x14ac:dyDescent="0.25">
      <c r="A29" s="14"/>
      <c r="B29" s="22"/>
      <c r="C29" s="22"/>
      <c r="D29" s="22"/>
      <c r="E29" s="22"/>
      <c r="F29" s="22"/>
      <c r="G29" s="22"/>
      <c r="H29" s="22"/>
      <c r="I29" s="22"/>
      <c r="J29" s="22"/>
    </row>
    <row r="30" spans="1:10" ht="15" customHeight="1" x14ac:dyDescent="0.25">
      <c r="A30" s="14"/>
      <c r="B30" s="22" t="s">
        <v>200</v>
      </c>
      <c r="C30" s="22"/>
      <c r="D30" s="22"/>
      <c r="E30" s="22"/>
      <c r="F30" s="22"/>
      <c r="G30" s="22"/>
      <c r="H30" s="22"/>
      <c r="I30" s="22"/>
      <c r="J30" s="22"/>
    </row>
    <row r="31" spans="1:10" x14ac:dyDescent="0.25">
      <c r="A31" s="14"/>
      <c r="B31" s="23"/>
      <c r="C31" s="23"/>
      <c r="D31" s="23"/>
      <c r="E31" s="23"/>
      <c r="F31" s="23"/>
      <c r="G31" s="23"/>
      <c r="H31" s="23"/>
      <c r="I31" s="23"/>
      <c r="J31" s="23"/>
    </row>
    <row r="32" spans="1:10" ht="30" customHeight="1" x14ac:dyDescent="0.25">
      <c r="A32" s="14"/>
      <c r="B32" s="22" t="s">
        <v>201</v>
      </c>
      <c r="C32" s="22"/>
      <c r="D32" s="22"/>
      <c r="E32" s="22"/>
      <c r="F32" s="22"/>
      <c r="G32" s="22"/>
      <c r="H32" s="22"/>
      <c r="I32" s="22"/>
      <c r="J32" s="22"/>
    </row>
  </sheetData>
  <mergeCells count="24">
    <mergeCell ref="B31:J31"/>
    <mergeCell ref="B32:J32"/>
    <mergeCell ref="B8:J8"/>
    <mergeCell ref="B17:J17"/>
    <mergeCell ref="B18:J18"/>
    <mergeCell ref="B19:J19"/>
    <mergeCell ref="B29:J29"/>
    <mergeCell ref="B30:J30"/>
    <mergeCell ref="B28:C28"/>
    <mergeCell ref="A1:A2"/>
    <mergeCell ref="B1:J1"/>
    <mergeCell ref="B2:J2"/>
    <mergeCell ref="B3:J3"/>
    <mergeCell ref="A4:A32"/>
    <mergeCell ref="B4:J4"/>
    <mergeCell ref="B5:J5"/>
    <mergeCell ref="B6:J6"/>
    <mergeCell ref="B7:J7"/>
    <mergeCell ref="C9:D9"/>
    <mergeCell ref="C10:D10"/>
    <mergeCell ref="B21:C21"/>
    <mergeCell ref="B25:C25"/>
    <mergeCell ref="B26:C26"/>
    <mergeCell ref="B27:C2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4.42578125" bestFit="1" customWidth="1"/>
    <col min="2" max="2" width="36.5703125" bestFit="1" customWidth="1"/>
  </cols>
  <sheetData>
    <row r="1" spans="1:2" x14ac:dyDescent="0.25">
      <c r="A1" s="7" t="s">
        <v>202</v>
      </c>
      <c r="B1" s="1" t="s">
        <v>1</v>
      </c>
    </row>
    <row r="2" spans="1:2" x14ac:dyDescent="0.25">
      <c r="A2" s="7"/>
      <c r="B2" s="1" t="s">
        <v>2</v>
      </c>
    </row>
    <row r="3" spans="1:2" x14ac:dyDescent="0.25">
      <c r="A3" s="3" t="s">
        <v>203</v>
      </c>
      <c r="B3" s="4"/>
    </row>
    <row r="4" spans="1:2" ht="135" x14ac:dyDescent="0.25">
      <c r="A4" s="14" t="s">
        <v>204</v>
      </c>
      <c r="B4" s="10" t="s">
        <v>205</v>
      </c>
    </row>
    <row r="5" spans="1:2" x14ac:dyDescent="0.25">
      <c r="A5" s="14"/>
      <c r="B5" s="10"/>
    </row>
    <row r="6" spans="1:2" ht="30" x14ac:dyDescent="0.25">
      <c r="A6" s="14"/>
      <c r="B6" s="10" t="s">
        <v>206</v>
      </c>
    </row>
    <row r="7" spans="1:2" x14ac:dyDescent="0.25">
      <c r="A7" s="14"/>
      <c r="B7" s="10"/>
    </row>
    <row r="8" spans="1:2" ht="105" x14ac:dyDescent="0.25">
      <c r="A8" s="14"/>
      <c r="B8" s="10" t="s">
        <v>207</v>
      </c>
    </row>
    <row r="9" spans="1:2" x14ac:dyDescent="0.25">
      <c r="A9" s="14"/>
      <c r="B9" s="10"/>
    </row>
    <row r="10" spans="1:2" ht="30" x14ac:dyDescent="0.25">
      <c r="A10" s="14"/>
      <c r="B10" s="10" t="s">
        <v>208</v>
      </c>
    </row>
    <row r="11" spans="1:2" x14ac:dyDescent="0.25">
      <c r="A11" s="14"/>
      <c r="B11" s="10"/>
    </row>
    <row r="12" spans="1:2" ht="60" x14ac:dyDescent="0.25">
      <c r="A12" s="14"/>
      <c r="B12" s="10" t="s">
        <v>209</v>
      </c>
    </row>
    <row r="13" spans="1:2" x14ac:dyDescent="0.25">
      <c r="A13" s="14"/>
      <c r="B13" s="12"/>
    </row>
    <row r="14" spans="1:2" ht="105" x14ac:dyDescent="0.25">
      <c r="A14" s="14"/>
      <c r="B14" s="10" t="s">
        <v>210</v>
      </c>
    </row>
    <row r="15" spans="1:2" x14ac:dyDescent="0.25">
      <c r="A15" s="14"/>
      <c r="B15" s="10"/>
    </row>
    <row r="16" spans="1:2" ht="150" x14ac:dyDescent="0.25">
      <c r="A16" s="14"/>
      <c r="B16" s="10" t="s">
        <v>211</v>
      </c>
    </row>
    <row r="17" spans="1:2" x14ac:dyDescent="0.25">
      <c r="A17" s="14"/>
      <c r="B17" s="10"/>
    </row>
    <row r="18" spans="1:2" ht="165" x14ac:dyDescent="0.25">
      <c r="A18" s="14"/>
      <c r="B18" s="10" t="s">
        <v>212</v>
      </c>
    </row>
  </sheetData>
  <mergeCells count="2">
    <mergeCell ref="A1:A2"/>
    <mergeCell ref="A4:A1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24.42578125" bestFit="1" customWidth="1"/>
    <col min="2" max="2" width="20.85546875" customWidth="1"/>
    <col min="3" max="3" width="26.140625" customWidth="1"/>
    <col min="4" max="4" width="29.140625" customWidth="1"/>
  </cols>
  <sheetData>
    <row r="1" spans="1:4" ht="15" customHeight="1" x14ac:dyDescent="0.25">
      <c r="A1" s="7" t="s">
        <v>213</v>
      </c>
      <c r="B1" s="7" t="s">
        <v>1</v>
      </c>
      <c r="C1" s="7"/>
      <c r="D1" s="7"/>
    </row>
    <row r="2" spans="1:4" ht="15" customHeight="1" x14ac:dyDescent="0.25">
      <c r="A2" s="7"/>
      <c r="B2" s="7" t="s">
        <v>2</v>
      </c>
      <c r="C2" s="7"/>
      <c r="D2" s="7"/>
    </row>
    <row r="3" spans="1:4" x14ac:dyDescent="0.25">
      <c r="A3" s="3" t="s">
        <v>214</v>
      </c>
      <c r="B3" s="21"/>
      <c r="C3" s="21"/>
      <c r="D3" s="21"/>
    </row>
    <row r="4" spans="1:4" ht="90" customHeight="1" x14ac:dyDescent="0.25">
      <c r="A4" s="14" t="s">
        <v>215</v>
      </c>
      <c r="B4" s="22" t="s">
        <v>216</v>
      </c>
      <c r="C4" s="22"/>
      <c r="D4" s="22"/>
    </row>
    <row r="5" spans="1:4" x14ac:dyDescent="0.25">
      <c r="A5" s="14"/>
      <c r="B5" s="22"/>
      <c r="C5" s="22"/>
      <c r="D5" s="22"/>
    </row>
    <row r="6" spans="1:4" x14ac:dyDescent="0.25">
      <c r="A6" s="14"/>
      <c r="B6" s="23"/>
      <c r="C6" s="23"/>
      <c r="D6" s="23"/>
    </row>
    <row r="7" spans="1:4" ht="195" customHeight="1" x14ac:dyDescent="0.25">
      <c r="A7" s="14"/>
      <c r="B7" s="22" t="s">
        <v>217</v>
      </c>
      <c r="C7" s="22"/>
      <c r="D7" s="22"/>
    </row>
    <row r="8" spans="1:4" x14ac:dyDescent="0.25">
      <c r="A8" s="14"/>
      <c r="B8" s="23"/>
      <c r="C8" s="23"/>
      <c r="D8" s="23"/>
    </row>
    <row r="9" spans="1:4" ht="105" customHeight="1" x14ac:dyDescent="0.25">
      <c r="A9" s="14"/>
      <c r="B9" s="22" t="s">
        <v>218</v>
      </c>
      <c r="C9" s="22"/>
      <c r="D9" s="22"/>
    </row>
    <row r="10" spans="1:4" x14ac:dyDescent="0.25">
      <c r="A10" s="14"/>
      <c r="B10" s="23"/>
      <c r="C10" s="23"/>
      <c r="D10" s="23"/>
    </row>
    <row r="11" spans="1:4" ht="120" customHeight="1" x14ac:dyDescent="0.25">
      <c r="A11" s="14"/>
      <c r="B11" s="22" t="s">
        <v>219</v>
      </c>
      <c r="C11" s="22"/>
      <c r="D11" s="22"/>
    </row>
    <row r="12" spans="1:4" x14ac:dyDescent="0.25">
      <c r="A12" s="14"/>
      <c r="B12" s="23"/>
      <c r="C12" s="23"/>
      <c r="D12" s="23"/>
    </row>
    <row r="13" spans="1:4" ht="30" customHeight="1" x14ac:dyDescent="0.25">
      <c r="A13" s="14"/>
      <c r="B13" s="22" t="s">
        <v>220</v>
      </c>
      <c r="C13" s="22"/>
      <c r="D13" s="22"/>
    </row>
    <row r="14" spans="1:4" x14ac:dyDescent="0.25">
      <c r="A14" s="14"/>
      <c r="B14" s="24"/>
      <c r="C14" s="24"/>
      <c r="D14" s="24"/>
    </row>
    <row r="15" spans="1:4" ht="15.75" thickBot="1" x14ac:dyDescent="0.3">
      <c r="A15" s="14"/>
      <c r="B15" s="42"/>
      <c r="C15" s="42"/>
      <c r="D15" s="29" t="s">
        <v>221</v>
      </c>
    </row>
    <row r="16" spans="1:4" ht="15" customHeight="1" x14ac:dyDescent="0.25">
      <c r="A16" s="14"/>
      <c r="B16" s="43" t="s">
        <v>222</v>
      </c>
      <c r="C16" s="43"/>
      <c r="D16" s="17" t="s">
        <v>223</v>
      </c>
    </row>
    <row r="17" spans="1:4" x14ac:dyDescent="0.25">
      <c r="A17" s="14"/>
      <c r="B17" s="41"/>
      <c r="C17" s="15" t="s">
        <v>224</v>
      </c>
      <c r="D17" s="18">
        <v>3475000</v>
      </c>
    </row>
    <row r="18" spans="1:4" ht="15.75" thickBot="1" x14ac:dyDescent="0.3">
      <c r="A18" s="14"/>
      <c r="B18" s="41"/>
      <c r="C18" s="15" t="s">
        <v>225</v>
      </c>
      <c r="D18" s="19">
        <v>-150000</v>
      </c>
    </row>
    <row r="19" spans="1:4" ht="15.75" thickBot="1" x14ac:dyDescent="0.3">
      <c r="A19" s="14"/>
      <c r="B19" s="43" t="s">
        <v>226</v>
      </c>
      <c r="C19" s="43"/>
      <c r="D19" s="20" t="s">
        <v>227</v>
      </c>
    </row>
    <row r="20" spans="1:4" ht="15.75" thickTop="1" x14ac:dyDescent="0.25">
      <c r="A20" s="14"/>
      <c r="B20" s="23"/>
      <c r="C20" s="23"/>
      <c r="D20" s="23"/>
    </row>
  </sheetData>
  <mergeCells count="20">
    <mergeCell ref="B12:D12"/>
    <mergeCell ref="B13:D13"/>
    <mergeCell ref="B14:D14"/>
    <mergeCell ref="B20:D20"/>
    <mergeCell ref="B6:D6"/>
    <mergeCell ref="B7:D7"/>
    <mergeCell ref="B8:D8"/>
    <mergeCell ref="B9:D9"/>
    <mergeCell ref="B10:D10"/>
    <mergeCell ref="B11:D11"/>
    <mergeCell ref="B15:C15"/>
    <mergeCell ref="B16:C16"/>
    <mergeCell ref="B19:C19"/>
    <mergeCell ref="A1:A2"/>
    <mergeCell ref="B1:D1"/>
    <mergeCell ref="B2:D2"/>
    <mergeCell ref="B3:D3"/>
    <mergeCell ref="A4:A20"/>
    <mergeCell ref="B4:D4"/>
    <mergeCell ref="B5:D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0.42578125" bestFit="1" customWidth="1"/>
    <col min="2" max="2" width="10.42578125" customWidth="1"/>
    <col min="3" max="3" width="36.5703125" customWidth="1"/>
    <col min="4" max="4" width="13" customWidth="1"/>
    <col min="5" max="5" width="10.42578125" customWidth="1"/>
    <col min="6" max="6" width="13" customWidth="1"/>
    <col min="7" max="7" width="10.42578125" customWidth="1"/>
    <col min="8" max="8" width="14.28515625" customWidth="1"/>
    <col min="9" max="9" width="10.42578125" customWidth="1"/>
    <col min="10" max="10" width="13" customWidth="1"/>
  </cols>
  <sheetData>
    <row r="1" spans="1:10" ht="15" customHeight="1" x14ac:dyDescent="0.25">
      <c r="A1" s="7" t="s">
        <v>228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229</v>
      </c>
      <c r="B3" s="21"/>
      <c r="C3" s="21"/>
      <c r="D3" s="21"/>
      <c r="E3" s="21"/>
      <c r="F3" s="21"/>
      <c r="G3" s="21"/>
      <c r="H3" s="21"/>
      <c r="I3" s="21"/>
      <c r="J3" s="21"/>
    </row>
    <row r="4" spans="1:10" ht="15" customHeight="1" x14ac:dyDescent="0.25">
      <c r="A4" s="14" t="s">
        <v>230</v>
      </c>
      <c r="B4" s="22" t="s">
        <v>231</v>
      </c>
      <c r="C4" s="22"/>
      <c r="D4" s="22"/>
      <c r="E4" s="22"/>
      <c r="F4" s="22"/>
      <c r="G4" s="22"/>
      <c r="H4" s="22"/>
      <c r="I4" s="22"/>
      <c r="J4" s="22"/>
    </row>
    <row r="5" spans="1:10" x14ac:dyDescent="0.25">
      <c r="A5" s="14"/>
      <c r="B5" s="23"/>
      <c r="C5" s="23"/>
      <c r="D5" s="23"/>
      <c r="E5" s="23"/>
      <c r="F5" s="23"/>
      <c r="G5" s="23"/>
      <c r="H5" s="23"/>
      <c r="I5" s="23"/>
      <c r="J5" s="23"/>
    </row>
    <row r="6" spans="1:10" ht="15" customHeight="1" x14ac:dyDescent="0.25">
      <c r="A6" s="14"/>
      <c r="B6" s="41"/>
      <c r="C6" s="41"/>
      <c r="D6" s="33" t="s">
        <v>232</v>
      </c>
      <c r="E6" s="33"/>
      <c r="F6" s="33"/>
      <c r="G6" s="35"/>
      <c r="H6" s="33" t="s">
        <v>175</v>
      </c>
      <c r="I6" s="33"/>
      <c r="J6" s="33"/>
    </row>
    <row r="7" spans="1:10" ht="15" customHeight="1" x14ac:dyDescent="0.25">
      <c r="A7" s="14"/>
      <c r="B7" s="41"/>
      <c r="C7" s="41"/>
      <c r="D7" s="34">
        <v>42369</v>
      </c>
      <c r="E7" s="34"/>
      <c r="F7" s="34"/>
      <c r="G7" s="35"/>
      <c r="H7" s="34">
        <v>42369</v>
      </c>
      <c r="I7" s="34"/>
      <c r="J7" s="34"/>
    </row>
    <row r="8" spans="1:10" ht="15.75" thickBot="1" x14ac:dyDescent="0.3">
      <c r="A8" s="14"/>
      <c r="B8" s="41"/>
      <c r="C8" s="41"/>
      <c r="D8" s="29">
        <v>2014</v>
      </c>
      <c r="E8" s="35"/>
      <c r="F8" s="29">
        <v>2013</v>
      </c>
      <c r="G8" s="35"/>
      <c r="H8" s="29">
        <v>2014</v>
      </c>
      <c r="I8" s="35"/>
      <c r="J8" s="29">
        <v>2013</v>
      </c>
    </row>
    <row r="9" spans="1:10" x14ac:dyDescent="0.25">
      <c r="A9" s="14"/>
      <c r="B9" s="41"/>
      <c r="C9" s="15" t="s">
        <v>233</v>
      </c>
      <c r="D9" s="17" t="s">
        <v>234</v>
      </c>
      <c r="E9" s="35"/>
      <c r="F9" s="17" t="s">
        <v>234</v>
      </c>
      <c r="G9" s="35"/>
      <c r="H9" s="17" t="s">
        <v>235</v>
      </c>
      <c r="I9" s="35"/>
      <c r="J9" s="17" t="s">
        <v>234</v>
      </c>
    </row>
    <row r="10" spans="1:10" ht="15.75" thickBot="1" x14ac:dyDescent="0.3">
      <c r="A10" s="14"/>
      <c r="B10" s="41"/>
      <c r="C10" s="15" t="s">
        <v>236</v>
      </c>
      <c r="D10" s="18">
        <v>-13856</v>
      </c>
      <c r="E10" s="35"/>
      <c r="F10" s="18">
        <v>9474</v>
      </c>
      <c r="G10" s="35"/>
      <c r="H10" s="18">
        <v>-21759</v>
      </c>
      <c r="I10" s="35"/>
      <c r="J10" s="18">
        <v>-42783</v>
      </c>
    </row>
    <row r="11" spans="1:10" ht="15.75" thickBot="1" x14ac:dyDescent="0.3">
      <c r="A11" s="14"/>
      <c r="B11" s="43" t="s">
        <v>237</v>
      </c>
      <c r="C11" s="43"/>
      <c r="D11" s="44" t="s">
        <v>238</v>
      </c>
      <c r="E11" s="36"/>
      <c r="F11" s="44" t="s">
        <v>239</v>
      </c>
      <c r="G11" s="36"/>
      <c r="H11" s="44" t="s">
        <v>240</v>
      </c>
      <c r="I11" s="36"/>
      <c r="J11" s="44" t="s">
        <v>241</v>
      </c>
    </row>
    <row r="12" spans="1:10" ht="15.75" thickTop="1" x14ac:dyDescent="0.25">
      <c r="A12" s="14"/>
      <c r="B12" s="42"/>
      <c r="C12" s="42"/>
      <c r="D12" s="36"/>
      <c r="E12" s="36"/>
      <c r="F12" s="36"/>
      <c r="G12" s="36"/>
      <c r="H12" s="36"/>
      <c r="I12" s="36"/>
      <c r="J12" s="36"/>
    </row>
    <row r="13" spans="1:10" ht="15" customHeight="1" x14ac:dyDescent="0.25">
      <c r="A13" s="14"/>
      <c r="B13" s="43" t="s">
        <v>242</v>
      </c>
      <c r="C13" s="43"/>
      <c r="D13" s="45">
        <v>-7.0000000000000007E-2</v>
      </c>
      <c r="E13" s="41"/>
      <c r="F13" s="45">
        <v>0.1</v>
      </c>
      <c r="G13" s="41"/>
      <c r="H13" s="45">
        <v>-0.24</v>
      </c>
      <c r="I13" s="41"/>
      <c r="J13" s="45">
        <v>-0.17</v>
      </c>
    </row>
    <row r="14" spans="1:10" x14ac:dyDescent="0.25">
      <c r="A14" s="14"/>
      <c r="B14" s="23"/>
      <c r="C14" s="23"/>
      <c r="D14" s="23"/>
      <c r="E14" s="23"/>
      <c r="F14" s="23"/>
      <c r="G14" s="23"/>
      <c r="H14" s="23"/>
      <c r="I14" s="23"/>
      <c r="J14" s="23"/>
    </row>
    <row r="15" spans="1:10" ht="15" customHeight="1" x14ac:dyDescent="0.25">
      <c r="A15" s="14"/>
      <c r="B15" s="22" t="s">
        <v>243</v>
      </c>
      <c r="C15" s="22"/>
      <c r="D15" s="22"/>
      <c r="E15" s="22"/>
      <c r="F15" s="22"/>
      <c r="G15" s="22"/>
      <c r="H15" s="22"/>
      <c r="I15" s="22"/>
      <c r="J15" s="22"/>
    </row>
    <row r="16" spans="1:10" x14ac:dyDescent="0.25">
      <c r="A16" s="14"/>
      <c r="B16" s="23"/>
      <c r="C16" s="23"/>
      <c r="D16" s="23"/>
      <c r="E16" s="23"/>
      <c r="F16" s="23"/>
      <c r="G16" s="23"/>
      <c r="H16" s="23"/>
      <c r="I16" s="23"/>
      <c r="J16" s="23"/>
    </row>
  </sheetData>
  <mergeCells count="17">
    <mergeCell ref="B16:J16"/>
    <mergeCell ref="B13:C13"/>
    <mergeCell ref="A1:A2"/>
    <mergeCell ref="B1:J1"/>
    <mergeCell ref="B2:J2"/>
    <mergeCell ref="B3:J3"/>
    <mergeCell ref="A4:A16"/>
    <mergeCell ref="B4:J4"/>
    <mergeCell ref="B5:J5"/>
    <mergeCell ref="B14:J14"/>
    <mergeCell ref="B15:J15"/>
    <mergeCell ref="D6:F6"/>
    <mergeCell ref="H6:J6"/>
    <mergeCell ref="D7:F7"/>
    <mergeCell ref="H7:J7"/>
    <mergeCell ref="B11:C11"/>
    <mergeCell ref="B12:C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x14ac:dyDescent="0.25"/>
  <cols>
    <col min="1" max="1" width="13.140625" bestFit="1" customWidth="1"/>
    <col min="2" max="2" width="15.5703125" customWidth="1"/>
    <col min="3" max="3" width="36.5703125" bestFit="1" customWidth="1"/>
    <col min="4" max="4" width="24.42578125" customWidth="1"/>
    <col min="5" max="5" width="15.5703125" customWidth="1"/>
    <col min="6" max="6" width="27.28515625" customWidth="1"/>
    <col min="7" max="7" width="15.5703125" customWidth="1"/>
    <col min="8" max="8" width="15.28515625" customWidth="1"/>
    <col min="9" max="9" width="15.5703125" customWidth="1"/>
    <col min="10" max="10" width="15.140625" customWidth="1"/>
  </cols>
  <sheetData>
    <row r="1" spans="1:10" ht="15" customHeight="1" x14ac:dyDescent="0.25">
      <c r="A1" s="7" t="s">
        <v>244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245</v>
      </c>
      <c r="B3" s="21"/>
      <c r="C3" s="21"/>
      <c r="D3" s="21"/>
      <c r="E3" s="21"/>
      <c r="F3" s="21"/>
      <c r="G3" s="21"/>
      <c r="H3" s="21"/>
      <c r="I3" s="21"/>
      <c r="J3" s="21"/>
    </row>
    <row r="4" spans="1:10" ht="30" customHeight="1" x14ac:dyDescent="0.25">
      <c r="A4" s="14" t="s">
        <v>245</v>
      </c>
      <c r="B4" s="22" t="s">
        <v>246</v>
      </c>
      <c r="C4" s="22"/>
      <c r="D4" s="22"/>
      <c r="E4" s="22"/>
      <c r="F4" s="22"/>
      <c r="G4" s="22"/>
      <c r="H4" s="22"/>
      <c r="I4" s="22"/>
      <c r="J4" s="22"/>
    </row>
    <row r="5" spans="1:10" x14ac:dyDescent="0.25">
      <c r="A5" s="14"/>
      <c r="B5" s="22"/>
      <c r="C5" s="22"/>
      <c r="D5" s="22"/>
      <c r="E5" s="22"/>
      <c r="F5" s="22"/>
      <c r="G5" s="22"/>
      <c r="H5" s="22"/>
      <c r="I5" s="22"/>
      <c r="J5" s="22"/>
    </row>
    <row r="6" spans="1:10" ht="60" customHeight="1" x14ac:dyDescent="0.25">
      <c r="A6" s="14"/>
      <c r="B6" s="22" t="s">
        <v>247</v>
      </c>
      <c r="C6" s="22"/>
      <c r="D6" s="22"/>
      <c r="E6" s="22"/>
      <c r="F6" s="22"/>
      <c r="G6" s="22"/>
      <c r="H6" s="22"/>
      <c r="I6" s="22"/>
      <c r="J6" s="22"/>
    </row>
    <row r="7" spans="1:10" x14ac:dyDescent="0.25">
      <c r="A7" s="14"/>
      <c r="B7" s="22"/>
      <c r="C7" s="22"/>
      <c r="D7" s="22"/>
      <c r="E7" s="22"/>
      <c r="F7" s="22"/>
      <c r="G7" s="22"/>
      <c r="H7" s="22"/>
      <c r="I7" s="22"/>
      <c r="J7" s="22"/>
    </row>
    <row r="8" spans="1:10" ht="15" customHeight="1" x14ac:dyDescent="0.25">
      <c r="A8" s="14"/>
      <c r="B8" s="22" t="s">
        <v>248</v>
      </c>
      <c r="C8" s="22"/>
      <c r="D8" s="22"/>
      <c r="E8" s="22"/>
      <c r="F8" s="22"/>
      <c r="G8" s="22"/>
      <c r="H8" s="22"/>
      <c r="I8" s="22"/>
      <c r="J8" s="22"/>
    </row>
    <row r="9" spans="1:10" x14ac:dyDescent="0.25">
      <c r="A9" s="14"/>
      <c r="B9" s="22"/>
      <c r="C9" s="22"/>
      <c r="D9" s="22"/>
      <c r="E9" s="22"/>
      <c r="F9" s="22"/>
      <c r="G9" s="22"/>
      <c r="H9" s="22"/>
      <c r="I9" s="22"/>
      <c r="J9" s="22"/>
    </row>
    <row r="10" spans="1:10" x14ac:dyDescent="0.25">
      <c r="A10" s="14"/>
      <c r="B10" s="42"/>
      <c r="C10" s="42"/>
      <c r="D10" s="28" t="s">
        <v>249</v>
      </c>
      <c r="E10" s="46"/>
      <c r="F10" s="33" t="s">
        <v>251</v>
      </c>
    </row>
    <row r="11" spans="1:10" ht="15.75" thickBot="1" x14ac:dyDescent="0.3">
      <c r="A11" s="14"/>
      <c r="B11" s="42"/>
      <c r="C11" s="42"/>
      <c r="D11" s="29" t="s">
        <v>250</v>
      </c>
      <c r="E11" s="46"/>
      <c r="F11" s="47"/>
    </row>
    <row r="12" spans="1:10" ht="15" customHeight="1" x14ac:dyDescent="0.25">
      <c r="A12" s="14"/>
      <c r="B12" s="43" t="s">
        <v>252</v>
      </c>
      <c r="C12" s="43"/>
      <c r="D12" s="35"/>
      <c r="E12" s="35"/>
      <c r="F12" s="35"/>
    </row>
    <row r="13" spans="1:10" x14ac:dyDescent="0.25">
      <c r="A13" s="14"/>
      <c r="B13" s="41"/>
      <c r="C13" s="15" t="s">
        <v>253</v>
      </c>
      <c r="D13" s="18">
        <v>1500</v>
      </c>
      <c r="E13" s="36"/>
      <c r="F13" s="17" t="s">
        <v>254</v>
      </c>
    </row>
    <row r="14" spans="1:10" x14ac:dyDescent="0.25">
      <c r="A14" s="14"/>
      <c r="B14" s="22"/>
      <c r="C14" s="22"/>
      <c r="D14" s="22"/>
      <c r="E14" s="22"/>
      <c r="F14" s="22"/>
      <c r="G14" s="22"/>
      <c r="H14" s="22"/>
      <c r="I14" s="22"/>
      <c r="J14" s="22"/>
    </row>
    <row r="15" spans="1:10" ht="15" customHeight="1" x14ac:dyDescent="0.25">
      <c r="A15" s="14"/>
      <c r="B15" s="22" t="s">
        <v>255</v>
      </c>
      <c r="C15" s="22"/>
      <c r="D15" s="22"/>
      <c r="E15" s="22"/>
      <c r="F15" s="22"/>
      <c r="G15" s="22"/>
      <c r="H15" s="22"/>
      <c r="I15" s="22"/>
      <c r="J15" s="22"/>
    </row>
    <row r="16" spans="1:10" x14ac:dyDescent="0.25">
      <c r="A16" s="14"/>
      <c r="B16" s="22"/>
      <c r="C16" s="22"/>
      <c r="D16" s="22"/>
      <c r="E16" s="22"/>
      <c r="F16" s="22"/>
      <c r="G16" s="22"/>
      <c r="H16" s="22"/>
      <c r="I16" s="22"/>
      <c r="J16" s="22"/>
    </row>
    <row r="17" spans="1:10" x14ac:dyDescent="0.25">
      <c r="A17" s="14"/>
      <c r="B17" s="22"/>
      <c r="C17" s="22"/>
      <c r="D17" s="22"/>
      <c r="E17" s="22"/>
      <c r="F17" s="22"/>
      <c r="G17" s="22"/>
      <c r="H17" s="22"/>
      <c r="I17" s="22"/>
      <c r="J17" s="22"/>
    </row>
    <row r="18" spans="1:10" ht="15" customHeight="1" x14ac:dyDescent="0.25">
      <c r="A18" s="14"/>
      <c r="B18" s="22" t="s">
        <v>256</v>
      </c>
      <c r="C18" s="22"/>
      <c r="D18" s="22"/>
      <c r="E18" s="22"/>
      <c r="F18" s="22"/>
      <c r="G18" s="22"/>
      <c r="H18" s="22"/>
      <c r="I18" s="22"/>
      <c r="J18" s="22"/>
    </row>
    <row r="19" spans="1:10" x14ac:dyDescent="0.25">
      <c r="A19" s="14"/>
      <c r="B19" s="23"/>
      <c r="C19" s="23"/>
      <c r="D19" s="23"/>
      <c r="E19" s="23"/>
      <c r="F19" s="23"/>
      <c r="G19" s="23"/>
      <c r="H19" s="23"/>
      <c r="I19" s="23"/>
      <c r="J19" s="23"/>
    </row>
    <row r="20" spans="1:10" x14ac:dyDescent="0.25">
      <c r="A20" s="14"/>
      <c r="B20" s="41"/>
      <c r="C20" s="41"/>
      <c r="D20" s="28" t="s">
        <v>257</v>
      </c>
      <c r="E20" s="35"/>
      <c r="F20" s="28" t="s">
        <v>258</v>
      </c>
    </row>
    <row r="21" spans="1:10" x14ac:dyDescent="0.25">
      <c r="A21" s="14"/>
      <c r="B21" s="41"/>
      <c r="C21" s="41"/>
      <c r="D21" s="28" t="s">
        <v>259</v>
      </c>
      <c r="E21" s="35"/>
      <c r="F21" s="28" t="s">
        <v>260</v>
      </c>
    </row>
    <row r="22" spans="1:10" ht="15.75" thickBot="1" x14ac:dyDescent="0.3">
      <c r="A22" s="14"/>
      <c r="B22" s="41"/>
      <c r="C22" s="41"/>
      <c r="D22" s="29">
        <v>2014</v>
      </c>
      <c r="E22" s="35"/>
      <c r="F22" s="29">
        <v>2014</v>
      </c>
    </row>
    <row r="23" spans="1:10" x14ac:dyDescent="0.25">
      <c r="A23" s="14"/>
      <c r="B23" s="41"/>
      <c r="C23" s="15" t="s">
        <v>261</v>
      </c>
      <c r="D23" s="17" t="s">
        <v>262</v>
      </c>
      <c r="E23" s="36"/>
      <c r="F23" s="17" t="s">
        <v>235</v>
      </c>
    </row>
    <row r="24" spans="1:10" ht="30.75" thickBot="1" x14ac:dyDescent="0.3">
      <c r="A24" s="14"/>
      <c r="B24" s="41"/>
      <c r="C24" s="15" t="s">
        <v>263</v>
      </c>
      <c r="D24" s="37" t="s">
        <v>179</v>
      </c>
      <c r="E24" s="36"/>
      <c r="F24" s="37" t="s">
        <v>264</v>
      </c>
    </row>
    <row r="25" spans="1:10" ht="15.75" thickBot="1" x14ac:dyDescent="0.3">
      <c r="A25" s="14"/>
      <c r="B25" s="43" t="s">
        <v>265</v>
      </c>
      <c r="C25" s="43"/>
      <c r="D25" s="20" t="s">
        <v>266</v>
      </c>
      <c r="E25" s="36"/>
      <c r="F25" s="20" t="s">
        <v>267</v>
      </c>
    </row>
    <row r="26" spans="1:10" ht="15.75" thickTop="1" x14ac:dyDescent="0.25">
      <c r="A26" s="14"/>
      <c r="B26" s="42"/>
      <c r="C26" s="42"/>
      <c r="D26" s="36"/>
      <c r="E26" s="36"/>
      <c r="F26" s="36"/>
    </row>
    <row r="27" spans="1:10" x14ac:dyDescent="0.25">
      <c r="A27" s="14"/>
      <c r="B27" s="41"/>
      <c r="C27" s="15" t="s">
        <v>268</v>
      </c>
      <c r="D27" s="17" t="s">
        <v>269</v>
      </c>
      <c r="E27" s="41"/>
      <c r="F27" s="17" t="s">
        <v>270</v>
      </c>
    </row>
    <row r="28" spans="1:10" ht="30.75" thickBot="1" x14ac:dyDescent="0.3">
      <c r="A28" s="14"/>
      <c r="B28" s="41"/>
      <c r="C28" s="15" t="s">
        <v>271</v>
      </c>
      <c r="D28" s="37" t="s">
        <v>179</v>
      </c>
      <c r="E28" s="41"/>
      <c r="F28" s="37" t="s">
        <v>272</v>
      </c>
    </row>
    <row r="29" spans="1:10" ht="15.75" thickBot="1" x14ac:dyDescent="0.3">
      <c r="A29" s="14"/>
      <c r="B29" s="43" t="s">
        <v>49</v>
      </c>
      <c r="C29" s="43"/>
      <c r="D29" s="20" t="s">
        <v>269</v>
      </c>
      <c r="E29" s="41"/>
      <c r="F29" s="20" t="s">
        <v>270</v>
      </c>
    </row>
    <row r="30" spans="1:10" ht="15.75" thickTop="1" x14ac:dyDescent="0.25">
      <c r="A30" s="14"/>
      <c r="B30" s="23"/>
      <c r="C30" s="23"/>
      <c r="D30" s="23"/>
      <c r="E30" s="23"/>
      <c r="F30" s="23"/>
      <c r="G30" s="23"/>
      <c r="H30" s="23"/>
      <c r="I30" s="23"/>
      <c r="J30" s="23"/>
    </row>
    <row r="31" spans="1:10" ht="30" customHeight="1" x14ac:dyDescent="0.25">
      <c r="A31" s="14"/>
      <c r="B31" s="22" t="s">
        <v>273</v>
      </c>
      <c r="C31" s="22"/>
      <c r="D31" s="22"/>
      <c r="E31" s="22"/>
      <c r="F31" s="22"/>
      <c r="G31" s="22"/>
      <c r="H31" s="22"/>
      <c r="I31" s="22"/>
      <c r="J31" s="22"/>
    </row>
    <row r="32" spans="1:10" x14ac:dyDescent="0.25">
      <c r="A32" s="14"/>
      <c r="B32" s="23"/>
      <c r="C32" s="23"/>
      <c r="D32" s="23"/>
      <c r="E32" s="23"/>
      <c r="F32" s="23"/>
      <c r="G32" s="23"/>
      <c r="H32" s="23"/>
      <c r="I32" s="23"/>
      <c r="J32" s="23"/>
    </row>
    <row r="33" spans="1:10" ht="15" customHeight="1" x14ac:dyDescent="0.25">
      <c r="A33" s="14"/>
      <c r="B33" s="2"/>
      <c r="C33" s="2"/>
      <c r="D33" s="33" t="s">
        <v>232</v>
      </c>
      <c r="E33" s="33"/>
      <c r="F33" s="33"/>
      <c r="G33" s="27"/>
      <c r="H33" s="33" t="s">
        <v>175</v>
      </c>
      <c r="I33" s="33"/>
      <c r="J33" s="33"/>
    </row>
    <row r="34" spans="1:10" ht="15" customHeight="1" x14ac:dyDescent="0.25">
      <c r="A34" s="14"/>
      <c r="B34" s="2"/>
      <c r="C34" s="2"/>
      <c r="D34" s="34">
        <v>42369</v>
      </c>
      <c r="E34" s="34"/>
      <c r="F34" s="34"/>
      <c r="G34" s="27"/>
      <c r="H34" s="34">
        <v>42369</v>
      </c>
      <c r="I34" s="34"/>
      <c r="J34" s="34"/>
    </row>
    <row r="35" spans="1:10" ht="15.75" thickBot="1" x14ac:dyDescent="0.3">
      <c r="A35" s="14"/>
      <c r="B35" s="2"/>
      <c r="C35" s="2"/>
      <c r="D35" s="29">
        <v>2014</v>
      </c>
      <c r="E35" s="27"/>
      <c r="F35" s="29">
        <v>2013</v>
      </c>
      <c r="G35" s="27"/>
      <c r="H35" s="29">
        <v>2014</v>
      </c>
      <c r="I35" s="27"/>
      <c r="J35" s="29">
        <v>2013</v>
      </c>
    </row>
    <row r="36" spans="1:10" ht="15" customHeight="1" x14ac:dyDescent="0.25">
      <c r="A36" s="14"/>
      <c r="B36" s="43" t="s">
        <v>274</v>
      </c>
      <c r="C36" s="43"/>
      <c r="D36" s="17"/>
      <c r="E36" s="50"/>
      <c r="F36" s="17"/>
      <c r="G36" s="50"/>
      <c r="H36" s="17"/>
      <c r="I36" s="50"/>
      <c r="J36" s="17"/>
    </row>
    <row r="37" spans="1:10" ht="15" customHeight="1" x14ac:dyDescent="0.25">
      <c r="A37" s="14"/>
      <c r="B37" s="43" t="s">
        <v>275</v>
      </c>
      <c r="C37" s="43"/>
      <c r="D37" s="48">
        <v>54839</v>
      </c>
      <c r="E37" s="50"/>
      <c r="F37" s="48">
        <v>18594</v>
      </c>
      <c r="G37" s="50"/>
      <c r="H37" s="48">
        <v>102830</v>
      </c>
      <c r="I37" s="50"/>
      <c r="J37" s="48">
        <v>-38023</v>
      </c>
    </row>
    <row r="38" spans="1:10" x14ac:dyDescent="0.25">
      <c r="A38" s="14"/>
      <c r="B38" s="43" t="s">
        <v>276</v>
      </c>
      <c r="C38" s="43"/>
      <c r="D38" s="17"/>
      <c r="E38" s="50"/>
      <c r="F38" s="17"/>
      <c r="G38" s="50"/>
      <c r="H38" s="17"/>
      <c r="I38" s="50"/>
      <c r="J38" s="17"/>
    </row>
    <row r="39" spans="1:10" ht="15.75" thickBot="1" x14ac:dyDescent="0.3">
      <c r="A39" s="14"/>
      <c r="B39" s="43"/>
      <c r="C39" s="43"/>
      <c r="D39" s="18">
        <v>25281</v>
      </c>
      <c r="E39" s="50"/>
      <c r="F39" s="18">
        <v>-11190</v>
      </c>
      <c r="G39" s="50"/>
      <c r="H39" s="18">
        <v>-4959</v>
      </c>
      <c r="I39" s="50"/>
      <c r="J39" s="18">
        <v>-41261</v>
      </c>
    </row>
    <row r="40" spans="1:10" ht="15.75" thickBot="1" x14ac:dyDescent="0.3">
      <c r="A40" s="14"/>
      <c r="B40" s="43" t="s">
        <v>277</v>
      </c>
      <c r="C40" s="43"/>
      <c r="D40" s="44" t="s">
        <v>278</v>
      </c>
      <c r="E40" s="16"/>
      <c r="F40" s="49">
        <v>7404</v>
      </c>
      <c r="G40" s="16"/>
      <c r="H40" s="49">
        <v>97871</v>
      </c>
      <c r="I40" s="16"/>
      <c r="J40" s="49">
        <v>-79284</v>
      </c>
    </row>
  </sheetData>
  <mergeCells count="42">
    <mergeCell ref="B8:J8"/>
    <mergeCell ref="B9:J9"/>
    <mergeCell ref="B14:J14"/>
    <mergeCell ref="B15:J15"/>
    <mergeCell ref="B16:J16"/>
    <mergeCell ref="B17:J17"/>
    <mergeCell ref="B40:C40"/>
    <mergeCell ref="A1:A2"/>
    <mergeCell ref="B1:J1"/>
    <mergeCell ref="B2:J2"/>
    <mergeCell ref="B3:J3"/>
    <mergeCell ref="A4:A40"/>
    <mergeCell ref="B4:J4"/>
    <mergeCell ref="B5:J5"/>
    <mergeCell ref="B6:J6"/>
    <mergeCell ref="B7:J7"/>
    <mergeCell ref="B36:C36"/>
    <mergeCell ref="B37:C37"/>
    <mergeCell ref="E36:E37"/>
    <mergeCell ref="G36:G37"/>
    <mergeCell ref="I36:I37"/>
    <mergeCell ref="B38:C39"/>
    <mergeCell ref="E38:E39"/>
    <mergeCell ref="G38:G39"/>
    <mergeCell ref="I38:I39"/>
    <mergeCell ref="B26:C26"/>
    <mergeCell ref="B29:C29"/>
    <mergeCell ref="D33:F33"/>
    <mergeCell ref="H33:J33"/>
    <mergeCell ref="D34:F34"/>
    <mergeCell ref="H34:J34"/>
    <mergeCell ref="B30:J30"/>
    <mergeCell ref="B31:J31"/>
    <mergeCell ref="B32:J32"/>
    <mergeCell ref="B10:B11"/>
    <mergeCell ref="C10:C11"/>
    <mergeCell ref="E10:E11"/>
    <mergeCell ref="F10:F11"/>
    <mergeCell ref="B12:C12"/>
    <mergeCell ref="B25:C25"/>
    <mergeCell ref="B18:J18"/>
    <mergeCell ref="B19:J1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279</v>
      </c>
      <c r="B1" s="1" t="s">
        <v>1</v>
      </c>
    </row>
    <row r="2" spans="1:2" x14ac:dyDescent="0.25">
      <c r="A2" s="7"/>
      <c r="B2" s="1" t="s">
        <v>2</v>
      </c>
    </row>
    <row r="3" spans="1:2" x14ac:dyDescent="0.25">
      <c r="A3" s="3" t="s">
        <v>280</v>
      </c>
      <c r="B3" s="4"/>
    </row>
    <row r="4" spans="1:2" ht="135" x14ac:dyDescent="0.25">
      <c r="A4" s="2" t="s">
        <v>281</v>
      </c>
      <c r="B4" s="10" t="s">
        <v>282</v>
      </c>
    </row>
  </sheetData>
  <mergeCells count="1">
    <mergeCell ref="A1:A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34.28515625" bestFit="1" customWidth="1"/>
    <col min="2" max="2" width="25.85546875" customWidth="1"/>
    <col min="3" max="3" width="19.7109375" customWidth="1"/>
    <col min="4" max="4" width="31.140625" customWidth="1"/>
    <col min="5" max="5" width="25.85546875" customWidth="1"/>
    <col min="6" max="6" width="28.7109375" customWidth="1"/>
    <col min="7" max="7" width="25.85546875" customWidth="1"/>
    <col min="8" max="8" width="31.140625" customWidth="1"/>
    <col min="9" max="9" width="25.85546875" customWidth="1"/>
    <col min="10" max="10" width="28.7109375" customWidth="1"/>
  </cols>
  <sheetData>
    <row r="1" spans="1:10" ht="15" customHeight="1" x14ac:dyDescent="0.25">
      <c r="A1" s="7" t="s">
        <v>283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92</v>
      </c>
      <c r="B3" s="21"/>
      <c r="C3" s="21"/>
      <c r="D3" s="21"/>
      <c r="E3" s="21"/>
      <c r="F3" s="21"/>
      <c r="G3" s="21"/>
      <c r="H3" s="21"/>
      <c r="I3" s="21"/>
      <c r="J3" s="21"/>
    </row>
    <row r="4" spans="1:10" ht="45" customHeight="1" x14ac:dyDescent="0.25">
      <c r="A4" s="14" t="s">
        <v>284</v>
      </c>
      <c r="B4" s="22" t="s">
        <v>285</v>
      </c>
      <c r="C4" s="22"/>
      <c r="D4" s="22"/>
      <c r="E4" s="22"/>
      <c r="F4" s="22"/>
      <c r="G4" s="22"/>
      <c r="H4" s="22"/>
      <c r="I4" s="22"/>
      <c r="J4" s="22"/>
    </row>
    <row r="5" spans="1:10" x14ac:dyDescent="0.25">
      <c r="A5" s="14"/>
      <c r="B5" s="22"/>
      <c r="C5" s="22"/>
      <c r="D5" s="22"/>
      <c r="E5" s="22"/>
      <c r="F5" s="22"/>
      <c r="G5" s="22"/>
      <c r="H5" s="22"/>
      <c r="I5" s="22"/>
      <c r="J5" s="22"/>
    </row>
    <row r="6" spans="1:10" ht="15" customHeight="1" x14ac:dyDescent="0.25">
      <c r="A6" s="14"/>
      <c r="B6" s="22" t="s">
        <v>286</v>
      </c>
      <c r="C6" s="22"/>
      <c r="D6" s="22"/>
      <c r="E6" s="22"/>
      <c r="F6" s="22"/>
      <c r="G6" s="22"/>
      <c r="H6" s="22"/>
      <c r="I6" s="22"/>
      <c r="J6" s="22"/>
    </row>
    <row r="7" spans="1:10" x14ac:dyDescent="0.25">
      <c r="A7" s="14"/>
      <c r="B7" s="22"/>
      <c r="C7" s="22"/>
      <c r="D7" s="22"/>
      <c r="E7" s="22"/>
      <c r="F7" s="22"/>
      <c r="G7" s="22"/>
      <c r="H7" s="22"/>
      <c r="I7" s="22"/>
      <c r="J7" s="22"/>
    </row>
    <row r="8" spans="1:10" ht="15" customHeight="1" x14ac:dyDescent="0.25">
      <c r="A8" s="14"/>
      <c r="B8" s="41"/>
      <c r="C8" s="41"/>
      <c r="D8" s="33" t="s">
        <v>232</v>
      </c>
      <c r="E8" s="33"/>
      <c r="F8" s="33"/>
      <c r="G8" s="35"/>
      <c r="H8" s="33" t="s">
        <v>175</v>
      </c>
      <c r="I8" s="33"/>
      <c r="J8" s="33"/>
    </row>
    <row r="9" spans="1:10" ht="15" customHeight="1" x14ac:dyDescent="0.25">
      <c r="A9" s="14"/>
      <c r="B9" s="41"/>
      <c r="C9" s="41"/>
      <c r="D9" s="34">
        <v>42369</v>
      </c>
      <c r="E9" s="34"/>
      <c r="F9" s="34"/>
      <c r="G9" s="35"/>
      <c r="H9" s="34">
        <v>42369</v>
      </c>
      <c r="I9" s="34"/>
      <c r="J9" s="34"/>
    </row>
    <row r="10" spans="1:10" ht="15.75" thickBot="1" x14ac:dyDescent="0.3">
      <c r="A10" s="14"/>
      <c r="B10" s="41"/>
      <c r="C10" s="41"/>
      <c r="D10" s="29">
        <v>2014</v>
      </c>
      <c r="E10" s="35"/>
      <c r="F10" s="28">
        <v>2013</v>
      </c>
      <c r="G10" s="35"/>
      <c r="H10" s="28">
        <v>2014</v>
      </c>
      <c r="I10" s="35"/>
      <c r="J10" s="29">
        <v>2013</v>
      </c>
    </row>
    <row r="11" spans="1:10" ht="15.75" thickBot="1" x14ac:dyDescent="0.3">
      <c r="A11" s="14"/>
      <c r="B11" s="43" t="s">
        <v>287</v>
      </c>
      <c r="C11" s="43"/>
      <c r="D11" s="51">
        <v>-175321</v>
      </c>
      <c r="E11" s="35"/>
      <c r="F11" s="52">
        <v>88659</v>
      </c>
      <c r="G11" s="36"/>
      <c r="H11" s="53" t="s">
        <v>288</v>
      </c>
      <c r="I11" s="36"/>
      <c r="J11" s="51">
        <v>298841</v>
      </c>
    </row>
    <row r="12" spans="1:10" x14ac:dyDescent="0.25">
      <c r="A12" s="14"/>
      <c r="B12" s="41"/>
      <c r="C12" s="41"/>
      <c r="D12" s="35"/>
      <c r="E12" s="35"/>
      <c r="F12" s="35"/>
      <c r="G12" s="35"/>
      <c r="H12" s="35"/>
      <c r="I12" s="35"/>
      <c r="J12" s="35"/>
    </row>
    <row r="13" spans="1:10" ht="15" customHeight="1" x14ac:dyDescent="0.25">
      <c r="A13" s="14"/>
      <c r="B13" s="43" t="s">
        <v>289</v>
      </c>
      <c r="C13" s="43"/>
      <c r="D13" s="35"/>
      <c r="E13" s="35"/>
      <c r="F13" s="35"/>
      <c r="G13" s="35"/>
      <c r="H13" s="35"/>
      <c r="I13" s="35"/>
      <c r="J13" s="35"/>
    </row>
    <row r="14" spans="1:10" ht="15" customHeight="1" x14ac:dyDescent="0.25">
      <c r="A14" s="14"/>
      <c r="B14" s="43" t="s">
        <v>290</v>
      </c>
      <c r="C14" s="43"/>
      <c r="D14" s="17"/>
      <c r="E14" s="56"/>
      <c r="F14" s="17"/>
      <c r="G14" s="56"/>
      <c r="H14" s="17"/>
      <c r="I14" s="56"/>
      <c r="J14" s="17"/>
    </row>
    <row r="15" spans="1:10" ht="15" customHeight="1" x14ac:dyDescent="0.25">
      <c r="A15" s="14"/>
      <c r="B15" s="43" t="s">
        <v>291</v>
      </c>
      <c r="C15" s="43"/>
      <c r="D15" s="18">
        <v>2038266</v>
      </c>
      <c r="E15" s="56"/>
      <c r="F15" s="18">
        <v>2036866</v>
      </c>
      <c r="G15" s="56"/>
      <c r="H15" s="18">
        <v>2038266</v>
      </c>
      <c r="I15" s="56"/>
      <c r="J15" s="18">
        <v>2036866</v>
      </c>
    </row>
    <row r="16" spans="1:10" ht="15" customHeight="1" x14ac:dyDescent="0.25">
      <c r="A16" s="14"/>
      <c r="B16" s="43" t="s">
        <v>292</v>
      </c>
      <c r="C16" s="43"/>
      <c r="D16" s="17"/>
      <c r="E16" s="56"/>
      <c r="F16" s="17"/>
      <c r="G16" s="56"/>
      <c r="H16" s="17"/>
      <c r="I16" s="56"/>
      <c r="J16" s="17"/>
    </row>
    <row r="17" spans="1:10" ht="15.75" thickBot="1" x14ac:dyDescent="0.3">
      <c r="A17" s="14"/>
      <c r="B17" s="43" t="s">
        <v>293</v>
      </c>
      <c r="C17" s="43"/>
      <c r="D17" s="37" t="s">
        <v>179</v>
      </c>
      <c r="E17" s="56"/>
      <c r="F17" s="19">
        <v>6506</v>
      </c>
      <c r="G17" s="56"/>
      <c r="H17" s="37" t="s">
        <v>179</v>
      </c>
      <c r="I17" s="56"/>
      <c r="J17" s="19">
        <v>3458</v>
      </c>
    </row>
    <row r="18" spans="1:10" ht="15.75" x14ac:dyDescent="0.25">
      <c r="A18" s="14"/>
      <c r="B18" s="43" t="s">
        <v>290</v>
      </c>
      <c r="C18" s="43"/>
      <c r="D18" s="54"/>
      <c r="E18" s="56"/>
      <c r="F18" s="54"/>
      <c r="G18" s="56"/>
      <c r="H18" s="54"/>
      <c r="I18" s="56"/>
      <c r="J18" s="54"/>
    </row>
    <row r="19" spans="1:10" ht="15.75" thickBot="1" x14ac:dyDescent="0.3">
      <c r="A19" s="14"/>
      <c r="B19" s="43" t="s">
        <v>294</v>
      </c>
      <c r="C19" s="43"/>
      <c r="D19" s="55">
        <v>2038266</v>
      </c>
      <c r="E19" s="56"/>
      <c r="F19" s="55">
        <v>2043372</v>
      </c>
      <c r="G19" s="56"/>
      <c r="H19" s="55">
        <v>2038266</v>
      </c>
      <c r="I19" s="56"/>
      <c r="J19" s="55">
        <v>2040324</v>
      </c>
    </row>
    <row r="20" spans="1:10" ht="15.75" thickTop="1" x14ac:dyDescent="0.25">
      <c r="A20" s="14"/>
      <c r="B20" s="42"/>
      <c r="C20" s="42"/>
      <c r="D20" s="36"/>
      <c r="E20" s="36"/>
      <c r="F20" s="36"/>
      <c r="G20" s="36"/>
      <c r="H20" s="36"/>
      <c r="I20" s="36"/>
      <c r="J20" s="36"/>
    </row>
    <row r="21" spans="1:10" ht="15" customHeight="1" x14ac:dyDescent="0.25">
      <c r="A21" s="14"/>
      <c r="B21" s="43" t="s">
        <v>295</v>
      </c>
      <c r="C21" s="43"/>
      <c r="D21" s="41"/>
      <c r="E21" s="41"/>
      <c r="F21" s="41"/>
      <c r="G21" s="41"/>
      <c r="H21" s="41"/>
      <c r="I21" s="41"/>
      <c r="J21" s="41"/>
    </row>
    <row r="22" spans="1:10" x14ac:dyDescent="0.25">
      <c r="A22" s="14"/>
      <c r="B22" s="41"/>
      <c r="C22" s="15" t="s">
        <v>93</v>
      </c>
      <c r="D22" s="17" t="s">
        <v>296</v>
      </c>
      <c r="E22" s="36"/>
      <c r="F22" s="17" t="s">
        <v>297</v>
      </c>
      <c r="G22" s="36"/>
      <c r="H22" s="17" t="s">
        <v>298</v>
      </c>
      <c r="I22" s="36"/>
      <c r="J22" s="17" t="s">
        <v>299</v>
      </c>
    </row>
    <row r="23" spans="1:10" x14ac:dyDescent="0.25">
      <c r="A23" s="14"/>
      <c r="B23" s="41"/>
      <c r="C23" s="15" t="s">
        <v>94</v>
      </c>
      <c r="D23" s="17" t="s">
        <v>296</v>
      </c>
      <c r="E23" s="36"/>
      <c r="F23" s="17" t="s">
        <v>297</v>
      </c>
      <c r="G23" s="36"/>
      <c r="H23" s="17" t="s">
        <v>298</v>
      </c>
      <c r="I23" s="36"/>
      <c r="J23" s="17" t="s">
        <v>299</v>
      </c>
    </row>
    <row r="24" spans="1:10" x14ac:dyDescent="0.25">
      <c r="A24" s="14"/>
      <c r="B24" s="23"/>
      <c r="C24" s="23"/>
      <c r="D24" s="23"/>
      <c r="E24" s="23"/>
      <c r="F24" s="23"/>
      <c r="G24" s="23"/>
      <c r="H24" s="23"/>
      <c r="I24" s="23"/>
      <c r="J24" s="23"/>
    </row>
    <row r="25" spans="1:10" ht="30" customHeight="1" x14ac:dyDescent="0.25">
      <c r="A25" s="14"/>
      <c r="B25" s="22" t="s">
        <v>300</v>
      </c>
      <c r="C25" s="22"/>
      <c r="D25" s="22"/>
      <c r="E25" s="22"/>
      <c r="F25" s="22"/>
      <c r="G25" s="22"/>
      <c r="H25" s="22"/>
      <c r="I25" s="22"/>
      <c r="J25" s="22"/>
    </row>
    <row r="26" spans="1:10" x14ac:dyDescent="0.25">
      <c r="A26" s="14"/>
      <c r="B26" s="22"/>
      <c r="C26" s="22"/>
      <c r="D26" s="22"/>
      <c r="E26" s="22"/>
      <c r="F26" s="22"/>
      <c r="G26" s="22"/>
      <c r="H26" s="22"/>
      <c r="I26" s="22"/>
      <c r="J26" s="22"/>
    </row>
  </sheetData>
  <mergeCells count="35">
    <mergeCell ref="B7:J7"/>
    <mergeCell ref="B24:J24"/>
    <mergeCell ref="B25:J25"/>
    <mergeCell ref="B26:J26"/>
    <mergeCell ref="B20:C20"/>
    <mergeCell ref="B21:C21"/>
    <mergeCell ref="A1:A2"/>
    <mergeCell ref="B1:J1"/>
    <mergeCell ref="B2:J2"/>
    <mergeCell ref="B3:J3"/>
    <mergeCell ref="A4:A26"/>
    <mergeCell ref="B4:J4"/>
    <mergeCell ref="B5:J5"/>
    <mergeCell ref="B6:J6"/>
    <mergeCell ref="B17:C17"/>
    <mergeCell ref="E16:E17"/>
    <mergeCell ref="G16:G17"/>
    <mergeCell ref="I16:I17"/>
    <mergeCell ref="B18:C18"/>
    <mergeCell ref="B19:C19"/>
    <mergeCell ref="E18:E19"/>
    <mergeCell ref="G18:G19"/>
    <mergeCell ref="I18:I19"/>
    <mergeCell ref="B14:C14"/>
    <mergeCell ref="B15:C15"/>
    <mergeCell ref="E14:E15"/>
    <mergeCell ref="G14:G15"/>
    <mergeCell ref="I14:I15"/>
    <mergeCell ref="B16:C16"/>
    <mergeCell ref="D8:F8"/>
    <mergeCell ref="H8:J8"/>
    <mergeCell ref="D9:F9"/>
    <mergeCell ref="H9:J9"/>
    <mergeCell ref="B11:C11"/>
    <mergeCell ref="B13:C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301</v>
      </c>
      <c r="B1" s="1" t="s">
        <v>1</v>
      </c>
    </row>
    <row r="2" spans="1:2" x14ac:dyDescent="0.25">
      <c r="A2" s="7"/>
      <c r="B2" s="1" t="s">
        <v>2</v>
      </c>
    </row>
    <row r="3" spans="1:2" x14ac:dyDescent="0.25">
      <c r="A3" s="3" t="s">
        <v>302</v>
      </c>
      <c r="B3" s="4"/>
    </row>
    <row r="4" spans="1:2" ht="75" x14ac:dyDescent="0.25">
      <c r="A4" s="2" t="s">
        <v>303</v>
      </c>
      <c r="B4" s="10" t="s">
        <v>304</v>
      </c>
    </row>
  </sheetData>
  <mergeCells count="1">
    <mergeCell ref="A1:A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7" t="s">
        <v>305</v>
      </c>
      <c r="B1" s="1" t="s">
        <v>1</v>
      </c>
    </row>
    <row r="2" spans="1:2" x14ac:dyDescent="0.25">
      <c r="A2" s="7"/>
      <c r="B2" s="1" t="s">
        <v>2</v>
      </c>
    </row>
    <row r="3" spans="1:2" x14ac:dyDescent="0.25">
      <c r="A3" s="3" t="s">
        <v>145</v>
      </c>
      <c r="B3" s="4"/>
    </row>
    <row r="4" spans="1:2" ht="120" x14ac:dyDescent="0.25">
      <c r="A4" s="2" t="s">
        <v>306</v>
      </c>
      <c r="B4" s="11" t="s">
        <v>150</v>
      </c>
    </row>
    <row r="5" spans="1:2" ht="360" x14ac:dyDescent="0.25">
      <c r="A5" s="2" t="s">
        <v>307</v>
      </c>
      <c r="B5" s="11" t="s">
        <v>151</v>
      </c>
    </row>
    <row r="6" spans="1:2" ht="409.5" x14ac:dyDescent="0.25">
      <c r="A6" s="2" t="s">
        <v>308</v>
      </c>
      <c r="B6" s="11" t="s">
        <v>152</v>
      </c>
    </row>
    <row r="7" spans="1:2" ht="165" x14ac:dyDescent="0.25">
      <c r="A7" s="14" t="s">
        <v>309</v>
      </c>
      <c r="B7" s="11" t="s">
        <v>153</v>
      </c>
    </row>
    <row r="8" spans="1:2" x14ac:dyDescent="0.25">
      <c r="A8" s="14"/>
      <c r="B8" s="11"/>
    </row>
    <row r="9" spans="1:2" ht="210" x14ac:dyDescent="0.25">
      <c r="A9" s="14"/>
      <c r="B9" s="10" t="s">
        <v>154</v>
      </c>
    </row>
  </sheetData>
  <mergeCells count="2">
    <mergeCell ref="A1:A2"/>
    <mergeCell ref="A7:A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2" width="36.5703125" bestFit="1" customWidth="1"/>
    <col min="3" max="3" width="12.42578125" bestFit="1" customWidth="1"/>
  </cols>
  <sheetData>
    <row r="1" spans="1:3" ht="15" customHeight="1" x14ac:dyDescent="0.25">
      <c r="A1" s="7" t="s">
        <v>310</v>
      </c>
      <c r="B1" s="7" t="s">
        <v>1</v>
      </c>
      <c r="C1" s="7"/>
    </row>
    <row r="2" spans="1:3" ht="15" customHeight="1" x14ac:dyDescent="0.25">
      <c r="A2" s="7"/>
      <c r="B2" s="7" t="s">
        <v>2</v>
      </c>
      <c r="C2" s="7"/>
    </row>
    <row r="3" spans="1:3" ht="30" x14ac:dyDescent="0.25">
      <c r="A3" s="3" t="s">
        <v>156</v>
      </c>
      <c r="B3" s="21"/>
      <c r="C3" s="21"/>
    </row>
    <row r="4" spans="1:3" ht="30" x14ac:dyDescent="0.25">
      <c r="A4" s="14" t="s">
        <v>311</v>
      </c>
      <c r="B4" s="15" t="s">
        <v>160</v>
      </c>
      <c r="C4" s="17" t="s">
        <v>161</v>
      </c>
    </row>
    <row r="5" spans="1:3" x14ac:dyDescent="0.25">
      <c r="A5" s="14"/>
      <c r="B5" s="15" t="s">
        <v>162</v>
      </c>
      <c r="C5" s="18">
        <v>270924</v>
      </c>
    </row>
    <row r="6" spans="1:3" x14ac:dyDescent="0.25">
      <c r="A6" s="14"/>
      <c r="B6" s="15" t="s">
        <v>163</v>
      </c>
      <c r="C6" s="18">
        <v>-23026</v>
      </c>
    </row>
    <row r="7" spans="1:3" ht="15.75" thickBot="1" x14ac:dyDescent="0.3">
      <c r="A7" s="14"/>
      <c r="B7" s="15" t="s">
        <v>164</v>
      </c>
      <c r="C7" s="19">
        <v>17663</v>
      </c>
    </row>
    <row r="8" spans="1:3" ht="30" x14ac:dyDescent="0.25">
      <c r="A8" s="14"/>
      <c r="B8" s="15" t="s">
        <v>165</v>
      </c>
      <c r="C8" s="18">
        <v>1227138</v>
      </c>
    </row>
    <row r="9" spans="1:3" ht="15.75" thickBot="1" x14ac:dyDescent="0.3">
      <c r="A9" s="14"/>
      <c r="B9" s="15" t="s">
        <v>166</v>
      </c>
      <c r="C9" s="19">
        <v>10000</v>
      </c>
    </row>
    <row r="10" spans="1:3" ht="15.75" thickBot="1" x14ac:dyDescent="0.3">
      <c r="A10" s="14"/>
      <c r="B10" s="15" t="s">
        <v>167</v>
      </c>
      <c r="C10" s="20" t="s">
        <v>168</v>
      </c>
    </row>
  </sheetData>
  <mergeCells count="5">
    <mergeCell ref="A1:A2"/>
    <mergeCell ref="B1:C1"/>
    <mergeCell ref="B2:C2"/>
    <mergeCell ref="B3:C3"/>
    <mergeCell ref="A4:A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24</v>
      </c>
      <c r="B1" s="1" t="s">
        <v>2</v>
      </c>
      <c r="C1" s="1" t="s">
        <v>25</v>
      </c>
    </row>
    <row r="2" spans="1:3" x14ac:dyDescent="0.25">
      <c r="A2" s="3" t="s">
        <v>26</v>
      </c>
      <c r="B2" s="4"/>
      <c r="C2" s="4"/>
    </row>
    <row r="3" spans="1:3" x14ac:dyDescent="0.25">
      <c r="A3" s="2" t="s">
        <v>27</v>
      </c>
      <c r="B3" s="8">
        <v>105133</v>
      </c>
      <c r="C3" s="8">
        <v>156082</v>
      </c>
    </row>
    <row r="4" spans="1:3" x14ac:dyDescent="0.25">
      <c r="A4" s="3" t="s">
        <v>28</v>
      </c>
      <c r="B4" s="4"/>
      <c r="C4" s="4"/>
    </row>
    <row r="5" spans="1:3" x14ac:dyDescent="0.25">
      <c r="A5" s="2" t="s">
        <v>29</v>
      </c>
      <c r="B5" s="6">
        <v>497898</v>
      </c>
      <c r="C5" s="6">
        <v>628098</v>
      </c>
    </row>
    <row r="6" spans="1:3" x14ac:dyDescent="0.25">
      <c r="A6" s="2" t="s">
        <v>30</v>
      </c>
      <c r="B6" s="6">
        <v>51190</v>
      </c>
      <c r="C6" s="6">
        <v>18144</v>
      </c>
    </row>
    <row r="7" spans="1:3" x14ac:dyDescent="0.25">
      <c r="A7" s="2" t="s">
        <v>31</v>
      </c>
      <c r="B7" s="6">
        <v>76351</v>
      </c>
      <c r="C7" s="6">
        <v>28804</v>
      </c>
    </row>
    <row r="8" spans="1:3" x14ac:dyDescent="0.25">
      <c r="A8" s="2" t="s">
        <v>32</v>
      </c>
      <c r="B8" s="6">
        <v>57849</v>
      </c>
      <c r="C8" s="4">
        <v>0</v>
      </c>
    </row>
    <row r="9" spans="1:3" x14ac:dyDescent="0.25">
      <c r="A9" s="2" t="s">
        <v>33</v>
      </c>
      <c r="B9" s="6">
        <v>788421</v>
      </c>
      <c r="C9" s="6">
        <v>831128</v>
      </c>
    </row>
    <row r="10" spans="1:3" x14ac:dyDescent="0.25">
      <c r="A10" s="3" t="s">
        <v>34</v>
      </c>
      <c r="B10" s="4"/>
      <c r="C10" s="4"/>
    </row>
    <row r="11" spans="1:3" ht="30" x14ac:dyDescent="0.25">
      <c r="A11" s="2" t="s">
        <v>35</v>
      </c>
      <c r="B11" s="6">
        <v>40140057</v>
      </c>
      <c r="C11" s="6">
        <v>35460741</v>
      </c>
    </row>
    <row r="12" spans="1:3" x14ac:dyDescent="0.25">
      <c r="A12" s="2" t="s">
        <v>36</v>
      </c>
      <c r="B12" s="6">
        <v>99403</v>
      </c>
      <c r="C12" s="6">
        <v>94356</v>
      </c>
    </row>
    <row r="13" spans="1:3" ht="30" x14ac:dyDescent="0.25">
      <c r="A13" s="2" t="s">
        <v>37</v>
      </c>
      <c r="B13" s="6">
        <v>-19451843</v>
      </c>
      <c r="C13" s="6">
        <v>-18475174</v>
      </c>
    </row>
    <row r="14" spans="1:3" x14ac:dyDescent="0.25">
      <c r="A14" s="2" t="s">
        <v>38</v>
      </c>
      <c r="B14" s="6">
        <v>20787617</v>
      </c>
      <c r="C14" s="6">
        <v>17079923</v>
      </c>
    </row>
    <row r="15" spans="1:3" x14ac:dyDescent="0.25">
      <c r="A15" s="2" t="s">
        <v>39</v>
      </c>
      <c r="B15" s="6">
        <v>100778</v>
      </c>
      <c r="C15" s="6">
        <v>7239</v>
      </c>
    </row>
    <row r="16" spans="1:3" x14ac:dyDescent="0.25">
      <c r="A16" s="2" t="s">
        <v>40</v>
      </c>
      <c r="B16" s="6">
        <v>21676816</v>
      </c>
      <c r="C16" s="6">
        <v>17918290</v>
      </c>
    </row>
    <row r="17" spans="1:3" x14ac:dyDescent="0.25">
      <c r="A17" s="3" t="s">
        <v>41</v>
      </c>
      <c r="B17" s="4"/>
      <c r="C17" s="4"/>
    </row>
    <row r="18" spans="1:3" ht="30" x14ac:dyDescent="0.25">
      <c r="A18" s="2" t="s">
        <v>42</v>
      </c>
      <c r="B18" s="6">
        <v>433719</v>
      </c>
      <c r="C18" s="6">
        <v>257431</v>
      </c>
    </row>
    <row r="19" spans="1:3" x14ac:dyDescent="0.25">
      <c r="A19" s="2" t="s">
        <v>43</v>
      </c>
      <c r="B19" s="4">
        <v>0</v>
      </c>
      <c r="C19" s="6">
        <v>6500</v>
      </c>
    </row>
    <row r="20" spans="1:3" x14ac:dyDescent="0.25">
      <c r="A20" s="2" t="s">
        <v>44</v>
      </c>
      <c r="B20" s="4">
        <v>0</v>
      </c>
      <c r="C20" s="6">
        <v>44981</v>
      </c>
    </row>
    <row r="21" spans="1:3" x14ac:dyDescent="0.25">
      <c r="A21" s="2" t="s">
        <v>45</v>
      </c>
      <c r="B21" s="6">
        <v>433719</v>
      </c>
      <c r="C21" s="6">
        <v>308912</v>
      </c>
    </row>
    <row r="22" spans="1:3" x14ac:dyDescent="0.25">
      <c r="A22" s="2" t="s">
        <v>46</v>
      </c>
      <c r="B22" s="6">
        <v>5750000</v>
      </c>
      <c r="C22" s="6">
        <v>2425000</v>
      </c>
    </row>
    <row r="23" spans="1:3" x14ac:dyDescent="0.25">
      <c r="A23" s="2" t="s">
        <v>47</v>
      </c>
      <c r="B23" s="6">
        <v>1217138</v>
      </c>
      <c r="C23" s="6">
        <v>926577</v>
      </c>
    </row>
    <row r="24" spans="1:3" x14ac:dyDescent="0.25">
      <c r="A24" s="2" t="s">
        <v>48</v>
      </c>
      <c r="B24" s="6">
        <v>836690</v>
      </c>
      <c r="C24" s="6">
        <v>858449</v>
      </c>
    </row>
    <row r="25" spans="1:3" x14ac:dyDescent="0.25">
      <c r="A25" s="2" t="s">
        <v>49</v>
      </c>
      <c r="B25" s="6">
        <v>8237547</v>
      </c>
      <c r="C25" s="6">
        <v>4518938</v>
      </c>
    </row>
    <row r="26" spans="1:3" x14ac:dyDescent="0.25">
      <c r="A26" s="3" t="s">
        <v>50</v>
      </c>
      <c r="B26" s="4"/>
      <c r="C26" s="4"/>
    </row>
    <row r="27" spans="1:3" ht="45" x14ac:dyDescent="0.25">
      <c r="A27" s="2" t="s">
        <v>51</v>
      </c>
      <c r="B27" s="4">
        <v>0</v>
      </c>
      <c r="C27" s="4">
        <v>0</v>
      </c>
    </row>
    <row r="28" spans="1:3" ht="75" x14ac:dyDescent="0.25">
      <c r="A28" s="2" t="s">
        <v>52</v>
      </c>
      <c r="B28" s="6">
        <v>1052133</v>
      </c>
      <c r="C28" s="6">
        <v>1052133</v>
      </c>
    </row>
    <row r="29" spans="1:3" x14ac:dyDescent="0.25">
      <c r="A29" s="2" t="s">
        <v>53</v>
      </c>
      <c r="B29" s="6">
        <v>7031573</v>
      </c>
      <c r="C29" s="6">
        <v>6921645</v>
      </c>
    </row>
    <row r="30" spans="1:3" x14ac:dyDescent="0.25">
      <c r="A30" s="2" t="s">
        <v>54</v>
      </c>
      <c r="B30" s="6">
        <v>5696555</v>
      </c>
      <c r="C30" s="6">
        <v>5766566</v>
      </c>
    </row>
    <row r="31" spans="1:3" x14ac:dyDescent="0.25">
      <c r="A31" s="2" t="s">
        <v>55</v>
      </c>
      <c r="B31" s="6">
        <v>-340992</v>
      </c>
      <c r="C31" s="6">
        <v>-340992</v>
      </c>
    </row>
    <row r="32" spans="1:3" x14ac:dyDescent="0.25">
      <c r="A32" s="2" t="s">
        <v>56</v>
      </c>
      <c r="B32" s="6">
        <v>13439269</v>
      </c>
      <c r="C32" s="6">
        <v>13399352</v>
      </c>
    </row>
    <row r="33" spans="1:3" ht="30" x14ac:dyDescent="0.25">
      <c r="A33" s="2" t="s">
        <v>57</v>
      </c>
      <c r="B33" s="8">
        <v>21676816</v>
      </c>
      <c r="C33" s="8">
        <v>17918290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22.28515625" bestFit="1" customWidth="1"/>
    <col min="3" max="3" width="18.140625" bestFit="1" customWidth="1"/>
    <col min="4" max="4" width="16.5703125" bestFit="1" customWidth="1"/>
    <col min="6" max="6" width="31" bestFit="1" customWidth="1"/>
    <col min="8" max="8" width="36.5703125" bestFit="1" customWidth="1"/>
    <col min="10" max="10" width="23.140625" bestFit="1" customWidth="1"/>
  </cols>
  <sheetData>
    <row r="1" spans="1:10" ht="15" customHeight="1" x14ac:dyDescent="0.25">
      <c r="A1" s="7" t="s">
        <v>312</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171</v>
      </c>
      <c r="B3" s="21"/>
      <c r="C3" s="21"/>
      <c r="D3" s="21"/>
      <c r="E3" s="21"/>
      <c r="F3" s="21"/>
      <c r="G3" s="21"/>
      <c r="H3" s="21"/>
      <c r="I3" s="21"/>
      <c r="J3" s="21"/>
    </row>
    <row r="4" spans="1:10" ht="15" customHeight="1" x14ac:dyDescent="0.25">
      <c r="A4" s="14" t="s">
        <v>313</v>
      </c>
      <c r="B4" s="26"/>
      <c r="C4" s="33" t="s">
        <v>175</v>
      </c>
      <c r="D4" s="33"/>
    </row>
    <row r="5" spans="1:10" ht="15" customHeight="1" x14ac:dyDescent="0.25">
      <c r="A5" s="14"/>
      <c r="B5" s="26"/>
      <c r="C5" s="34">
        <v>42369</v>
      </c>
      <c r="D5" s="34"/>
    </row>
    <row r="6" spans="1:10" ht="15.75" thickBot="1" x14ac:dyDescent="0.3">
      <c r="A6" s="14"/>
      <c r="B6" s="26"/>
      <c r="C6" s="29">
        <v>2014</v>
      </c>
      <c r="D6" s="29">
        <v>2013</v>
      </c>
    </row>
    <row r="7" spans="1:10" x14ac:dyDescent="0.25">
      <c r="A7" s="14"/>
      <c r="B7" s="30" t="s">
        <v>176</v>
      </c>
      <c r="C7" s="31">
        <v>5.59</v>
      </c>
      <c r="D7" s="31">
        <v>4.75</v>
      </c>
    </row>
    <row r="8" spans="1:10" x14ac:dyDescent="0.25">
      <c r="A8" s="14"/>
      <c r="B8" s="30" t="s">
        <v>177</v>
      </c>
      <c r="C8" s="32">
        <v>0.76229999999999998</v>
      </c>
      <c r="D8" s="32">
        <v>0.77010000000000001</v>
      </c>
    </row>
    <row r="9" spans="1:10" x14ac:dyDescent="0.25">
      <c r="A9" s="14"/>
      <c r="B9" s="30" t="s">
        <v>178</v>
      </c>
      <c r="C9" s="28" t="s">
        <v>179</v>
      </c>
      <c r="D9" s="28" t="s">
        <v>179</v>
      </c>
    </row>
    <row r="10" spans="1:10" x14ac:dyDescent="0.25">
      <c r="A10" s="14"/>
      <c r="B10" s="30" t="s">
        <v>180</v>
      </c>
      <c r="C10" s="32">
        <v>2.52E-2</v>
      </c>
      <c r="D10" s="32">
        <v>1.7399999999999999E-2</v>
      </c>
    </row>
    <row r="11" spans="1:10" x14ac:dyDescent="0.25">
      <c r="A11" s="14"/>
      <c r="B11" s="30" t="s">
        <v>181</v>
      </c>
      <c r="C11" s="28">
        <v>10</v>
      </c>
      <c r="D11" s="28">
        <v>7</v>
      </c>
    </row>
    <row r="12" spans="1:10" ht="30.75" thickBot="1" x14ac:dyDescent="0.3">
      <c r="A12" s="14" t="s">
        <v>314</v>
      </c>
      <c r="B12" s="26"/>
      <c r="C12" s="26"/>
      <c r="D12" s="29" t="s">
        <v>183</v>
      </c>
      <c r="E12" s="35"/>
      <c r="F12" s="29" t="s">
        <v>184</v>
      </c>
      <c r="G12" s="35"/>
      <c r="H12" s="29" t="s">
        <v>185</v>
      </c>
      <c r="I12" s="35"/>
      <c r="J12" s="29" t="s">
        <v>186</v>
      </c>
    </row>
    <row r="13" spans="1:10" ht="15" customHeight="1" x14ac:dyDescent="0.25">
      <c r="A13" s="14"/>
      <c r="B13" s="38" t="s">
        <v>187</v>
      </c>
      <c r="C13" s="38"/>
      <c r="D13" s="18">
        <v>113600</v>
      </c>
      <c r="E13" s="36"/>
      <c r="F13" s="17" t="s">
        <v>188</v>
      </c>
      <c r="G13" s="36"/>
      <c r="H13" s="28">
        <v>7.66</v>
      </c>
      <c r="I13" s="36"/>
      <c r="J13" s="17" t="s">
        <v>189</v>
      </c>
    </row>
    <row r="14" spans="1:10" x14ac:dyDescent="0.25">
      <c r="A14" s="14"/>
      <c r="B14" s="26"/>
      <c r="C14" s="30" t="s">
        <v>190</v>
      </c>
      <c r="D14" s="18">
        <v>40000</v>
      </c>
      <c r="E14" s="36"/>
      <c r="F14" s="17">
        <v>7</v>
      </c>
      <c r="G14" s="36"/>
      <c r="H14" s="35"/>
      <c r="I14" s="36"/>
      <c r="J14" s="36"/>
    </row>
    <row r="15" spans="1:10" x14ac:dyDescent="0.25">
      <c r="A15" s="14"/>
      <c r="B15" s="26"/>
      <c r="C15" s="30" t="s">
        <v>191</v>
      </c>
      <c r="D15" s="17" t="s">
        <v>179</v>
      </c>
      <c r="E15" s="36"/>
      <c r="F15" s="17" t="s">
        <v>179</v>
      </c>
      <c r="G15" s="36"/>
      <c r="H15" s="35"/>
      <c r="I15" s="36"/>
      <c r="J15" s="36"/>
    </row>
    <row r="16" spans="1:10" ht="15.75" thickBot="1" x14ac:dyDescent="0.3">
      <c r="A16" s="14"/>
      <c r="B16" s="26"/>
      <c r="C16" s="30" t="s">
        <v>192</v>
      </c>
      <c r="D16" s="37" t="s">
        <v>179</v>
      </c>
      <c r="E16" s="36"/>
      <c r="F16" s="37" t="s">
        <v>179</v>
      </c>
      <c r="G16" s="36"/>
      <c r="H16" s="35"/>
      <c r="I16" s="36"/>
      <c r="J16" s="36"/>
    </row>
    <row r="17" spans="1:10" ht="15.75" thickBot="1" x14ac:dyDescent="0.3">
      <c r="A17" s="14"/>
      <c r="B17" s="38" t="s">
        <v>193</v>
      </c>
      <c r="C17" s="38"/>
      <c r="D17" s="20" t="s">
        <v>194</v>
      </c>
      <c r="E17" s="36"/>
      <c r="F17" s="17" t="s">
        <v>195</v>
      </c>
      <c r="G17" s="36"/>
      <c r="H17" s="28">
        <v>7.61</v>
      </c>
      <c r="I17" s="36"/>
      <c r="J17" s="17" t="s">
        <v>196</v>
      </c>
    </row>
    <row r="18" spans="1:10" ht="15.75" thickTop="1" x14ac:dyDescent="0.25">
      <c r="A18" s="14"/>
      <c r="B18" s="39"/>
      <c r="C18" s="39"/>
      <c r="D18" s="36"/>
      <c r="E18" s="36"/>
      <c r="F18" s="36"/>
      <c r="G18" s="36"/>
      <c r="H18" s="35"/>
      <c r="I18" s="36"/>
      <c r="J18" s="36"/>
    </row>
    <row r="19" spans="1:10" ht="15" customHeight="1" x14ac:dyDescent="0.25">
      <c r="A19" s="14"/>
      <c r="B19" s="38" t="s">
        <v>197</v>
      </c>
      <c r="C19" s="38"/>
      <c r="D19" s="18">
        <v>77350</v>
      </c>
      <c r="E19" s="36"/>
      <c r="F19" s="17" t="s">
        <v>198</v>
      </c>
      <c r="G19" s="36"/>
      <c r="H19" s="28">
        <v>6.44</v>
      </c>
      <c r="I19" s="36"/>
      <c r="J19" s="17" t="s">
        <v>196</v>
      </c>
    </row>
    <row r="20" spans="1:10" ht="15" customHeight="1" x14ac:dyDescent="0.25">
      <c r="A20" s="14"/>
      <c r="B20" s="38" t="s">
        <v>199</v>
      </c>
      <c r="C20" s="38"/>
      <c r="D20" s="18">
        <v>77350</v>
      </c>
      <c r="E20" s="36"/>
      <c r="F20" s="17" t="s">
        <v>198</v>
      </c>
      <c r="G20" s="36"/>
      <c r="H20" s="28">
        <v>6.44</v>
      </c>
      <c r="I20" s="36"/>
      <c r="J20" s="17" t="s">
        <v>196</v>
      </c>
    </row>
  </sheetData>
  <mergeCells count="13">
    <mergeCell ref="B20:C20"/>
    <mergeCell ref="A1:A2"/>
    <mergeCell ref="B1:J1"/>
    <mergeCell ref="B2:J2"/>
    <mergeCell ref="B3:J3"/>
    <mergeCell ref="A4:A11"/>
    <mergeCell ref="A12:A20"/>
    <mergeCell ref="C4:D4"/>
    <mergeCell ref="C5:D5"/>
    <mergeCell ref="B13:C13"/>
    <mergeCell ref="B17:C17"/>
    <mergeCell ref="B18:C18"/>
    <mergeCell ref="B19:C1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2.28515625" customWidth="1"/>
    <col min="3" max="3" width="15.42578125" customWidth="1"/>
    <col min="4" max="4" width="12.7109375" bestFit="1" customWidth="1"/>
  </cols>
  <sheetData>
    <row r="1" spans="1:4" ht="15" customHeight="1" x14ac:dyDescent="0.25">
      <c r="A1" s="7" t="s">
        <v>315</v>
      </c>
      <c r="B1" s="7" t="s">
        <v>1</v>
      </c>
      <c r="C1" s="7"/>
      <c r="D1" s="7"/>
    </row>
    <row r="2" spans="1:4" ht="15" customHeight="1" x14ac:dyDescent="0.25">
      <c r="A2" s="7"/>
      <c r="B2" s="7" t="s">
        <v>2</v>
      </c>
      <c r="C2" s="7"/>
      <c r="D2" s="7"/>
    </row>
    <row r="3" spans="1:4" x14ac:dyDescent="0.25">
      <c r="A3" s="3" t="s">
        <v>214</v>
      </c>
      <c r="B3" s="21"/>
      <c r="C3" s="21"/>
      <c r="D3" s="21"/>
    </row>
    <row r="4" spans="1:4" ht="15.75" thickBot="1" x14ac:dyDescent="0.3">
      <c r="A4" s="14" t="s">
        <v>316</v>
      </c>
      <c r="B4" s="42"/>
      <c r="C4" s="42"/>
      <c r="D4" s="29" t="s">
        <v>221</v>
      </c>
    </row>
    <row r="5" spans="1:4" ht="15" customHeight="1" x14ac:dyDescent="0.25">
      <c r="A5" s="14"/>
      <c r="B5" s="43" t="s">
        <v>222</v>
      </c>
      <c r="C5" s="43"/>
      <c r="D5" s="17" t="s">
        <v>223</v>
      </c>
    </row>
    <row r="6" spans="1:4" x14ac:dyDescent="0.25">
      <c r="A6" s="14"/>
      <c r="B6" s="41"/>
      <c r="C6" s="15" t="s">
        <v>224</v>
      </c>
      <c r="D6" s="18">
        <v>3475000</v>
      </c>
    </row>
    <row r="7" spans="1:4" ht="15.75" thickBot="1" x14ac:dyDescent="0.3">
      <c r="A7" s="14"/>
      <c r="B7" s="41"/>
      <c r="C7" s="15" t="s">
        <v>225</v>
      </c>
      <c r="D7" s="19">
        <v>-150000</v>
      </c>
    </row>
    <row r="8" spans="1:4" ht="15.75" thickBot="1" x14ac:dyDescent="0.3">
      <c r="A8" s="14"/>
      <c r="B8" s="43" t="s">
        <v>226</v>
      </c>
      <c r="C8" s="43"/>
      <c r="D8" s="20" t="s">
        <v>227</v>
      </c>
    </row>
  </sheetData>
  <mergeCells count="8">
    <mergeCell ref="B4:C4"/>
    <mergeCell ref="B5:C5"/>
    <mergeCell ref="B8:C8"/>
    <mergeCell ref="A1:A2"/>
    <mergeCell ref="B1:D1"/>
    <mergeCell ref="B2:D2"/>
    <mergeCell ref="B3:D3"/>
    <mergeCell ref="A4: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3" max="3" width="34.42578125" bestFit="1" customWidth="1"/>
    <col min="4" max="4" width="11.28515625" bestFit="1" customWidth="1"/>
    <col min="6" max="6" width="11.28515625" bestFit="1" customWidth="1"/>
    <col min="8" max="8" width="12.42578125" bestFit="1" customWidth="1"/>
    <col min="10" max="10" width="11.28515625" bestFit="1" customWidth="1"/>
  </cols>
  <sheetData>
    <row r="1" spans="1:10" ht="15" customHeight="1" x14ac:dyDescent="0.25">
      <c r="A1" s="7" t="s">
        <v>317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229</v>
      </c>
      <c r="B3" s="21"/>
      <c r="C3" s="21"/>
      <c r="D3" s="21"/>
      <c r="E3" s="21"/>
      <c r="F3" s="21"/>
      <c r="G3" s="21"/>
      <c r="H3" s="21"/>
      <c r="I3" s="21"/>
      <c r="J3" s="21"/>
    </row>
    <row r="4" spans="1:10" ht="15" customHeight="1" x14ac:dyDescent="0.25">
      <c r="A4" s="14" t="s">
        <v>318</v>
      </c>
      <c r="B4" s="41"/>
      <c r="C4" s="41"/>
      <c r="D4" s="33" t="s">
        <v>232</v>
      </c>
      <c r="E4" s="33"/>
      <c r="F4" s="33"/>
      <c r="G4" s="35"/>
      <c r="H4" s="33" t="s">
        <v>175</v>
      </c>
      <c r="I4" s="33"/>
      <c r="J4" s="33"/>
    </row>
    <row r="5" spans="1:10" ht="15" customHeight="1" x14ac:dyDescent="0.25">
      <c r="A5" s="14"/>
      <c r="B5" s="41"/>
      <c r="C5" s="41"/>
      <c r="D5" s="34">
        <v>42369</v>
      </c>
      <c r="E5" s="34"/>
      <c r="F5" s="34"/>
      <c r="G5" s="35"/>
      <c r="H5" s="34">
        <v>42369</v>
      </c>
      <c r="I5" s="34"/>
      <c r="J5" s="34"/>
    </row>
    <row r="6" spans="1:10" ht="15.75" thickBot="1" x14ac:dyDescent="0.3">
      <c r="A6" s="14"/>
      <c r="B6" s="41"/>
      <c r="C6" s="41"/>
      <c r="D6" s="29">
        <v>2014</v>
      </c>
      <c r="E6" s="35"/>
      <c r="F6" s="29">
        <v>2013</v>
      </c>
      <c r="G6" s="35"/>
      <c r="H6" s="29">
        <v>2014</v>
      </c>
      <c r="I6" s="35"/>
      <c r="J6" s="29">
        <v>2013</v>
      </c>
    </row>
    <row r="7" spans="1:10" x14ac:dyDescent="0.25">
      <c r="A7" s="14"/>
      <c r="B7" s="41"/>
      <c r="C7" s="15" t="s">
        <v>233</v>
      </c>
      <c r="D7" s="17" t="s">
        <v>234</v>
      </c>
      <c r="E7" s="35"/>
      <c r="F7" s="17" t="s">
        <v>234</v>
      </c>
      <c r="G7" s="35"/>
      <c r="H7" s="17" t="s">
        <v>235</v>
      </c>
      <c r="I7" s="35"/>
      <c r="J7" s="17" t="s">
        <v>234</v>
      </c>
    </row>
    <row r="8" spans="1:10" ht="15.75" thickBot="1" x14ac:dyDescent="0.3">
      <c r="A8" s="14"/>
      <c r="B8" s="41"/>
      <c r="C8" s="15" t="s">
        <v>236</v>
      </c>
      <c r="D8" s="18">
        <v>-13856</v>
      </c>
      <c r="E8" s="35"/>
      <c r="F8" s="18">
        <v>9474</v>
      </c>
      <c r="G8" s="35"/>
      <c r="H8" s="18">
        <v>-21759</v>
      </c>
      <c r="I8" s="35"/>
      <c r="J8" s="18">
        <v>-42783</v>
      </c>
    </row>
    <row r="9" spans="1:10" ht="15.75" thickBot="1" x14ac:dyDescent="0.3">
      <c r="A9" s="14"/>
      <c r="B9" s="43" t="s">
        <v>237</v>
      </c>
      <c r="C9" s="43"/>
      <c r="D9" s="44" t="s">
        <v>238</v>
      </c>
      <c r="E9" s="36"/>
      <c r="F9" s="44" t="s">
        <v>239</v>
      </c>
      <c r="G9" s="36"/>
      <c r="H9" s="44" t="s">
        <v>240</v>
      </c>
      <c r="I9" s="36"/>
      <c r="J9" s="44" t="s">
        <v>241</v>
      </c>
    </row>
    <row r="10" spans="1:10" ht="15.75" thickTop="1" x14ac:dyDescent="0.25">
      <c r="A10" s="14"/>
      <c r="B10" s="42"/>
      <c r="C10" s="42"/>
      <c r="D10" s="36"/>
      <c r="E10" s="36"/>
      <c r="F10" s="36"/>
      <c r="G10" s="36"/>
      <c r="H10" s="36"/>
      <c r="I10" s="36"/>
      <c r="J10" s="36"/>
    </row>
    <row r="11" spans="1:10" ht="15" customHeight="1" x14ac:dyDescent="0.25">
      <c r="A11" s="14"/>
      <c r="B11" s="43" t="s">
        <v>242</v>
      </c>
      <c r="C11" s="43"/>
      <c r="D11" s="45">
        <v>-7.0000000000000007E-2</v>
      </c>
      <c r="E11" s="41"/>
      <c r="F11" s="45">
        <v>0.1</v>
      </c>
      <c r="G11" s="41"/>
      <c r="H11" s="45">
        <v>-0.24</v>
      </c>
      <c r="I11" s="41"/>
      <c r="J11" s="45">
        <v>-0.17</v>
      </c>
    </row>
  </sheetData>
  <mergeCells count="12">
    <mergeCell ref="B11:C11"/>
    <mergeCell ref="A1:A2"/>
    <mergeCell ref="B1:J1"/>
    <mergeCell ref="B2:J2"/>
    <mergeCell ref="B3:J3"/>
    <mergeCell ref="A4:A11"/>
    <mergeCell ref="D4:F4"/>
    <mergeCell ref="H4:J4"/>
    <mergeCell ref="D5:F5"/>
    <mergeCell ref="H5:J5"/>
    <mergeCell ref="B9:C9"/>
    <mergeCell ref="B10:C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6.5703125" bestFit="1" customWidth="1"/>
    <col min="3" max="3" width="36.5703125" bestFit="1" customWidth="1"/>
    <col min="4" max="4" width="14.28515625" bestFit="1" customWidth="1"/>
    <col min="6" max="6" width="16" bestFit="1" customWidth="1"/>
    <col min="8" max="8" width="9" bestFit="1" customWidth="1"/>
    <col min="10" max="10" width="8.85546875" bestFit="1" customWidth="1"/>
  </cols>
  <sheetData>
    <row r="1" spans="1:10" ht="15" customHeight="1" x14ac:dyDescent="0.25">
      <c r="A1" s="7" t="s">
        <v>319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320</v>
      </c>
      <c r="B3" s="21"/>
      <c r="C3" s="21"/>
      <c r="D3" s="21"/>
      <c r="E3" s="21"/>
      <c r="F3" s="21"/>
      <c r="G3" s="21"/>
      <c r="H3" s="21"/>
      <c r="I3" s="21"/>
      <c r="J3" s="21"/>
    </row>
    <row r="4" spans="1:10" x14ac:dyDescent="0.25">
      <c r="A4" s="14" t="s">
        <v>321</v>
      </c>
      <c r="B4" s="42"/>
      <c r="C4" s="42"/>
      <c r="D4" s="28" t="s">
        <v>249</v>
      </c>
      <c r="E4" s="46"/>
      <c r="F4" s="33" t="s">
        <v>251</v>
      </c>
    </row>
    <row r="5" spans="1:10" ht="15.75" thickBot="1" x14ac:dyDescent="0.3">
      <c r="A5" s="14"/>
      <c r="B5" s="42"/>
      <c r="C5" s="42"/>
      <c r="D5" s="29" t="s">
        <v>250</v>
      </c>
      <c r="E5" s="46"/>
      <c r="F5" s="47"/>
    </row>
    <row r="6" spans="1:10" ht="15" customHeight="1" x14ac:dyDescent="0.25">
      <c r="A6" s="14"/>
      <c r="B6" s="43" t="s">
        <v>252</v>
      </c>
      <c r="C6" s="43"/>
      <c r="D6" s="35"/>
      <c r="E6" s="35"/>
      <c r="F6" s="35"/>
    </row>
    <row r="7" spans="1:10" x14ac:dyDescent="0.25">
      <c r="A7" s="14"/>
      <c r="B7" s="41"/>
      <c r="C7" s="15" t="s">
        <v>253</v>
      </c>
      <c r="D7" s="18">
        <v>1500</v>
      </c>
      <c r="E7" s="36"/>
      <c r="F7" s="17" t="s">
        <v>254</v>
      </c>
    </row>
    <row r="8" spans="1:10" x14ac:dyDescent="0.25">
      <c r="A8" s="14" t="s">
        <v>322</v>
      </c>
      <c r="B8" s="41"/>
      <c r="C8" s="41"/>
      <c r="D8" s="28" t="s">
        <v>257</v>
      </c>
      <c r="E8" s="35"/>
      <c r="F8" s="28" t="s">
        <v>258</v>
      </c>
    </row>
    <row r="9" spans="1:10" x14ac:dyDescent="0.25">
      <c r="A9" s="14"/>
      <c r="B9" s="41"/>
      <c r="C9" s="41"/>
      <c r="D9" s="28" t="s">
        <v>259</v>
      </c>
      <c r="E9" s="35"/>
      <c r="F9" s="28" t="s">
        <v>260</v>
      </c>
    </row>
    <row r="10" spans="1:10" ht="15.75" thickBot="1" x14ac:dyDescent="0.3">
      <c r="A10" s="14"/>
      <c r="B10" s="41"/>
      <c r="C10" s="41"/>
      <c r="D10" s="29">
        <v>2014</v>
      </c>
      <c r="E10" s="35"/>
      <c r="F10" s="29">
        <v>2014</v>
      </c>
    </row>
    <row r="11" spans="1:10" x14ac:dyDescent="0.25">
      <c r="A11" s="14"/>
      <c r="B11" s="41"/>
      <c r="C11" s="15" t="s">
        <v>261</v>
      </c>
      <c r="D11" s="17" t="s">
        <v>262</v>
      </c>
      <c r="E11" s="36"/>
      <c r="F11" s="17" t="s">
        <v>235</v>
      </c>
    </row>
    <row r="12" spans="1:10" ht="30.75" thickBot="1" x14ac:dyDescent="0.3">
      <c r="A12" s="14"/>
      <c r="B12" s="41"/>
      <c r="C12" s="15" t="s">
        <v>263</v>
      </c>
      <c r="D12" s="37" t="s">
        <v>179</v>
      </c>
      <c r="E12" s="36"/>
      <c r="F12" s="37" t="s">
        <v>264</v>
      </c>
    </row>
    <row r="13" spans="1:10" ht="15.75" thickBot="1" x14ac:dyDescent="0.3">
      <c r="A13" s="14"/>
      <c r="B13" s="43" t="s">
        <v>265</v>
      </c>
      <c r="C13" s="43"/>
      <c r="D13" s="20" t="s">
        <v>266</v>
      </c>
      <c r="E13" s="36"/>
      <c r="F13" s="20" t="s">
        <v>267</v>
      </c>
    </row>
    <row r="14" spans="1:10" ht="15.75" thickTop="1" x14ac:dyDescent="0.25">
      <c r="A14" s="14"/>
      <c r="B14" s="42"/>
      <c r="C14" s="42"/>
      <c r="D14" s="36"/>
      <c r="E14" s="36"/>
      <c r="F14" s="36"/>
    </row>
    <row r="15" spans="1:10" x14ac:dyDescent="0.25">
      <c r="A15" s="14"/>
      <c r="B15" s="41"/>
      <c r="C15" s="15" t="s">
        <v>268</v>
      </c>
      <c r="D15" s="17" t="s">
        <v>269</v>
      </c>
      <c r="E15" s="41"/>
      <c r="F15" s="17" t="s">
        <v>270</v>
      </c>
    </row>
    <row r="16" spans="1:10" ht="30.75" thickBot="1" x14ac:dyDescent="0.3">
      <c r="A16" s="14"/>
      <c r="B16" s="41"/>
      <c r="C16" s="15" t="s">
        <v>271</v>
      </c>
      <c r="D16" s="37" t="s">
        <v>179</v>
      </c>
      <c r="E16" s="41"/>
      <c r="F16" s="37" t="s">
        <v>272</v>
      </c>
    </row>
    <row r="17" spans="1:10" ht="15.75" thickBot="1" x14ac:dyDescent="0.3">
      <c r="A17" s="14"/>
      <c r="B17" s="43" t="s">
        <v>49</v>
      </c>
      <c r="C17" s="43"/>
      <c r="D17" s="20" t="s">
        <v>269</v>
      </c>
      <c r="E17" s="41"/>
      <c r="F17" s="20" t="s">
        <v>270</v>
      </c>
    </row>
    <row r="18" spans="1:10" ht="15.75" thickTop="1" x14ac:dyDescent="0.25">
      <c r="A18" s="14" t="s">
        <v>323</v>
      </c>
      <c r="B18" s="2"/>
      <c r="C18" s="2"/>
      <c r="D18" s="33" t="s">
        <v>232</v>
      </c>
      <c r="E18" s="33"/>
      <c r="F18" s="33"/>
      <c r="G18" s="27"/>
      <c r="H18" s="33" t="s">
        <v>175</v>
      </c>
      <c r="I18" s="33"/>
      <c r="J18" s="33"/>
    </row>
    <row r="19" spans="1:10" ht="15" customHeight="1" x14ac:dyDescent="0.25">
      <c r="A19" s="14"/>
      <c r="B19" s="2"/>
      <c r="C19" s="2"/>
      <c r="D19" s="34">
        <v>42369</v>
      </c>
      <c r="E19" s="34"/>
      <c r="F19" s="34"/>
      <c r="G19" s="27"/>
      <c r="H19" s="34">
        <v>42369</v>
      </c>
      <c r="I19" s="34"/>
      <c r="J19" s="34"/>
    </row>
    <row r="20" spans="1:10" ht="15.75" thickBot="1" x14ac:dyDescent="0.3">
      <c r="A20" s="14"/>
      <c r="B20" s="2"/>
      <c r="C20" s="2"/>
      <c r="D20" s="29">
        <v>2014</v>
      </c>
      <c r="E20" s="27"/>
      <c r="F20" s="29">
        <v>2013</v>
      </c>
      <c r="G20" s="27"/>
      <c r="H20" s="29">
        <v>2014</v>
      </c>
      <c r="I20" s="27"/>
      <c r="J20" s="29">
        <v>2013</v>
      </c>
    </row>
    <row r="21" spans="1:10" ht="15" customHeight="1" x14ac:dyDescent="0.25">
      <c r="A21" s="14"/>
      <c r="B21" s="43" t="s">
        <v>274</v>
      </c>
      <c r="C21" s="43"/>
      <c r="D21" s="17"/>
      <c r="E21" s="50"/>
      <c r="F21" s="17"/>
      <c r="G21" s="50"/>
      <c r="H21" s="17"/>
      <c r="I21" s="50"/>
      <c r="J21" s="17"/>
    </row>
    <row r="22" spans="1:10" ht="15" customHeight="1" x14ac:dyDescent="0.25">
      <c r="A22" s="14"/>
      <c r="B22" s="43" t="s">
        <v>275</v>
      </c>
      <c r="C22" s="43"/>
      <c r="D22" s="48">
        <v>54839</v>
      </c>
      <c r="E22" s="50"/>
      <c r="F22" s="48">
        <v>18594</v>
      </c>
      <c r="G22" s="50"/>
      <c r="H22" s="48">
        <v>102830</v>
      </c>
      <c r="I22" s="50"/>
      <c r="J22" s="48">
        <v>-38023</v>
      </c>
    </row>
    <row r="23" spans="1:10" x14ac:dyDescent="0.25">
      <c r="A23" s="14"/>
      <c r="B23" s="43" t="s">
        <v>276</v>
      </c>
      <c r="C23" s="43"/>
      <c r="D23" s="17"/>
      <c r="E23" s="50"/>
      <c r="F23" s="17"/>
      <c r="G23" s="50"/>
      <c r="H23" s="17"/>
      <c r="I23" s="50"/>
      <c r="J23" s="17"/>
    </row>
    <row r="24" spans="1:10" ht="15.75" thickBot="1" x14ac:dyDescent="0.3">
      <c r="A24" s="14"/>
      <c r="B24" s="43"/>
      <c r="C24" s="43"/>
      <c r="D24" s="18">
        <v>25281</v>
      </c>
      <c r="E24" s="50"/>
      <c r="F24" s="18">
        <v>-11190</v>
      </c>
      <c r="G24" s="50"/>
      <c r="H24" s="18">
        <v>-4959</v>
      </c>
      <c r="I24" s="50"/>
      <c r="J24" s="18">
        <v>-41261</v>
      </c>
    </row>
    <row r="25" spans="1:10" ht="15.75" thickBot="1" x14ac:dyDescent="0.3">
      <c r="A25" s="14"/>
      <c r="B25" s="43" t="s">
        <v>277</v>
      </c>
      <c r="C25" s="43"/>
      <c r="D25" s="44" t="s">
        <v>278</v>
      </c>
      <c r="E25" s="16"/>
      <c r="F25" s="49">
        <v>7404</v>
      </c>
      <c r="G25" s="16"/>
      <c r="H25" s="49">
        <v>97871</v>
      </c>
      <c r="I25" s="16"/>
      <c r="J25" s="49">
        <v>-79284</v>
      </c>
    </row>
  </sheetData>
  <mergeCells count="29">
    <mergeCell ref="B25:C25"/>
    <mergeCell ref="A1:A2"/>
    <mergeCell ref="B1:J1"/>
    <mergeCell ref="B2:J2"/>
    <mergeCell ref="B3:J3"/>
    <mergeCell ref="A4:A7"/>
    <mergeCell ref="A8:A17"/>
    <mergeCell ref="A18:A25"/>
    <mergeCell ref="B21:C21"/>
    <mergeCell ref="B22:C22"/>
    <mergeCell ref="E21:E22"/>
    <mergeCell ref="G21:G22"/>
    <mergeCell ref="I21:I22"/>
    <mergeCell ref="B23:C24"/>
    <mergeCell ref="E23:E24"/>
    <mergeCell ref="G23:G24"/>
    <mergeCell ref="I23:I24"/>
    <mergeCell ref="B14:C14"/>
    <mergeCell ref="B17:C17"/>
    <mergeCell ref="D18:F18"/>
    <mergeCell ref="H18:J18"/>
    <mergeCell ref="D19:F19"/>
    <mergeCell ref="H19:J19"/>
    <mergeCell ref="B4:B5"/>
    <mergeCell ref="C4:C5"/>
    <mergeCell ref="E4:E5"/>
    <mergeCell ref="F4:F5"/>
    <mergeCell ref="B6:C6"/>
    <mergeCell ref="B13:C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20.7109375" customWidth="1"/>
    <col min="3" max="3" width="15.7109375" customWidth="1"/>
    <col min="4" max="4" width="11" bestFit="1" customWidth="1"/>
    <col min="6" max="6" width="10.140625" bestFit="1" customWidth="1"/>
    <col min="8" max="8" width="11" bestFit="1" customWidth="1"/>
    <col min="10" max="10" width="10.140625" bestFit="1" customWidth="1"/>
  </cols>
  <sheetData>
    <row r="1" spans="1:10" ht="15" customHeight="1" x14ac:dyDescent="0.25">
      <c r="A1" s="7" t="s">
        <v>324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325</v>
      </c>
      <c r="B3" s="21"/>
      <c r="C3" s="21"/>
      <c r="D3" s="21"/>
      <c r="E3" s="21"/>
      <c r="F3" s="21"/>
      <c r="G3" s="21"/>
      <c r="H3" s="21"/>
      <c r="I3" s="21"/>
      <c r="J3" s="21"/>
    </row>
    <row r="4" spans="1:10" ht="15" customHeight="1" x14ac:dyDescent="0.25">
      <c r="A4" s="14" t="s">
        <v>326</v>
      </c>
      <c r="B4" s="41"/>
      <c r="C4" s="41"/>
      <c r="D4" s="33" t="s">
        <v>232</v>
      </c>
      <c r="E4" s="33"/>
      <c r="F4" s="33"/>
      <c r="G4" s="35"/>
      <c r="H4" s="33" t="s">
        <v>175</v>
      </c>
      <c r="I4" s="33"/>
      <c r="J4" s="33"/>
    </row>
    <row r="5" spans="1:10" ht="15" customHeight="1" x14ac:dyDescent="0.25">
      <c r="A5" s="14"/>
      <c r="B5" s="41"/>
      <c r="C5" s="41"/>
      <c r="D5" s="34">
        <v>42369</v>
      </c>
      <c r="E5" s="34"/>
      <c r="F5" s="34"/>
      <c r="G5" s="35"/>
      <c r="H5" s="34">
        <v>42369</v>
      </c>
      <c r="I5" s="34"/>
      <c r="J5" s="34"/>
    </row>
    <row r="6" spans="1:10" ht="15.75" thickBot="1" x14ac:dyDescent="0.3">
      <c r="A6" s="14"/>
      <c r="B6" s="41"/>
      <c r="C6" s="41"/>
      <c r="D6" s="29">
        <v>2014</v>
      </c>
      <c r="E6" s="35"/>
      <c r="F6" s="28">
        <v>2013</v>
      </c>
      <c r="G6" s="35"/>
      <c r="H6" s="28">
        <v>2014</v>
      </c>
      <c r="I6" s="35"/>
      <c r="J6" s="29">
        <v>2013</v>
      </c>
    </row>
    <row r="7" spans="1:10" ht="15.75" thickBot="1" x14ac:dyDescent="0.3">
      <c r="A7" s="14"/>
      <c r="B7" s="43" t="s">
        <v>287</v>
      </c>
      <c r="C7" s="43"/>
      <c r="D7" s="51">
        <v>-175321</v>
      </c>
      <c r="E7" s="35"/>
      <c r="F7" s="52">
        <v>88659</v>
      </c>
      <c r="G7" s="36"/>
      <c r="H7" s="53" t="s">
        <v>288</v>
      </c>
      <c r="I7" s="36"/>
      <c r="J7" s="51">
        <v>298841</v>
      </c>
    </row>
    <row r="8" spans="1:10" x14ac:dyDescent="0.25">
      <c r="A8" s="14"/>
      <c r="B8" s="41"/>
      <c r="C8" s="41"/>
      <c r="D8" s="35"/>
      <c r="E8" s="35"/>
      <c r="F8" s="35"/>
      <c r="G8" s="35"/>
      <c r="H8" s="35"/>
      <c r="I8" s="35"/>
      <c r="J8" s="35"/>
    </row>
    <row r="9" spans="1:10" ht="15" customHeight="1" x14ac:dyDescent="0.25">
      <c r="A9" s="14"/>
      <c r="B9" s="43" t="s">
        <v>289</v>
      </c>
      <c r="C9" s="43"/>
      <c r="D9" s="35"/>
      <c r="E9" s="35"/>
      <c r="F9" s="35"/>
      <c r="G9" s="35"/>
      <c r="H9" s="35"/>
      <c r="I9" s="35"/>
      <c r="J9" s="35"/>
    </row>
    <row r="10" spans="1:10" ht="15" customHeight="1" x14ac:dyDescent="0.25">
      <c r="A10" s="14"/>
      <c r="B10" s="43" t="s">
        <v>290</v>
      </c>
      <c r="C10" s="43"/>
      <c r="D10" s="17"/>
      <c r="E10" s="56"/>
      <c r="F10" s="17"/>
      <c r="G10" s="56"/>
      <c r="H10" s="17"/>
      <c r="I10" s="56"/>
      <c r="J10" s="17"/>
    </row>
    <row r="11" spans="1:10" ht="15" customHeight="1" x14ac:dyDescent="0.25">
      <c r="A11" s="14"/>
      <c r="B11" s="43" t="s">
        <v>291</v>
      </c>
      <c r="C11" s="43"/>
      <c r="D11" s="18">
        <v>2038266</v>
      </c>
      <c r="E11" s="56"/>
      <c r="F11" s="18">
        <v>2036866</v>
      </c>
      <c r="G11" s="56"/>
      <c r="H11" s="18">
        <v>2038266</v>
      </c>
      <c r="I11" s="56"/>
      <c r="J11" s="18">
        <v>2036866</v>
      </c>
    </row>
    <row r="12" spans="1:10" ht="15" customHeight="1" x14ac:dyDescent="0.25">
      <c r="A12" s="14"/>
      <c r="B12" s="43" t="s">
        <v>292</v>
      </c>
      <c r="C12" s="43"/>
      <c r="D12" s="17"/>
      <c r="E12" s="56"/>
      <c r="F12" s="17"/>
      <c r="G12" s="56"/>
      <c r="H12" s="17"/>
      <c r="I12" s="56"/>
      <c r="J12" s="17"/>
    </row>
    <row r="13" spans="1:10" ht="15.75" thickBot="1" x14ac:dyDescent="0.3">
      <c r="A13" s="14"/>
      <c r="B13" s="43" t="s">
        <v>293</v>
      </c>
      <c r="C13" s="43"/>
      <c r="D13" s="37" t="s">
        <v>179</v>
      </c>
      <c r="E13" s="56"/>
      <c r="F13" s="19">
        <v>6506</v>
      </c>
      <c r="G13" s="56"/>
      <c r="H13" s="37" t="s">
        <v>179</v>
      </c>
      <c r="I13" s="56"/>
      <c r="J13" s="19">
        <v>3458</v>
      </c>
    </row>
    <row r="14" spans="1:10" ht="15.75" x14ac:dyDescent="0.25">
      <c r="A14" s="14"/>
      <c r="B14" s="43" t="s">
        <v>290</v>
      </c>
      <c r="C14" s="43"/>
      <c r="D14" s="54"/>
      <c r="E14" s="56"/>
      <c r="F14" s="54"/>
      <c r="G14" s="56"/>
      <c r="H14" s="54"/>
      <c r="I14" s="56"/>
      <c r="J14" s="54"/>
    </row>
    <row r="15" spans="1:10" ht="15.75" thickBot="1" x14ac:dyDescent="0.3">
      <c r="A15" s="14"/>
      <c r="B15" s="43" t="s">
        <v>294</v>
      </c>
      <c r="C15" s="43"/>
      <c r="D15" s="55">
        <v>2038266</v>
      </c>
      <c r="E15" s="56"/>
      <c r="F15" s="55">
        <v>2043372</v>
      </c>
      <c r="G15" s="56"/>
      <c r="H15" s="55">
        <v>2038266</v>
      </c>
      <c r="I15" s="56"/>
      <c r="J15" s="55">
        <v>2040324</v>
      </c>
    </row>
    <row r="16" spans="1:10" ht="15.75" thickTop="1" x14ac:dyDescent="0.25">
      <c r="A16" s="14"/>
      <c r="B16" s="42"/>
      <c r="C16" s="42"/>
      <c r="D16" s="36"/>
      <c r="E16" s="36"/>
      <c r="F16" s="36"/>
      <c r="G16" s="36"/>
      <c r="H16" s="36"/>
      <c r="I16" s="36"/>
      <c r="J16" s="36"/>
    </row>
    <row r="17" spans="1:10" ht="15" customHeight="1" x14ac:dyDescent="0.25">
      <c r="A17" s="14"/>
      <c r="B17" s="43" t="s">
        <v>295</v>
      </c>
      <c r="C17" s="43"/>
      <c r="D17" s="41"/>
      <c r="E17" s="41"/>
      <c r="F17" s="41"/>
      <c r="G17" s="41"/>
      <c r="H17" s="41"/>
      <c r="I17" s="41"/>
      <c r="J17" s="41"/>
    </row>
    <row r="18" spans="1:10" x14ac:dyDescent="0.25">
      <c r="A18" s="14"/>
      <c r="B18" s="41"/>
      <c r="C18" s="15" t="s">
        <v>93</v>
      </c>
      <c r="D18" s="17" t="s">
        <v>296</v>
      </c>
      <c r="E18" s="36"/>
      <c r="F18" s="17" t="s">
        <v>297</v>
      </c>
      <c r="G18" s="36"/>
      <c r="H18" s="17" t="s">
        <v>298</v>
      </c>
      <c r="I18" s="36"/>
      <c r="J18" s="17" t="s">
        <v>299</v>
      </c>
    </row>
    <row r="19" spans="1:10" x14ac:dyDescent="0.25">
      <c r="A19" s="14"/>
      <c r="B19" s="41"/>
      <c r="C19" s="15" t="s">
        <v>94</v>
      </c>
      <c r="D19" s="17" t="s">
        <v>296</v>
      </c>
      <c r="E19" s="36"/>
      <c r="F19" s="17" t="s">
        <v>297</v>
      </c>
      <c r="G19" s="36"/>
      <c r="H19" s="17" t="s">
        <v>298</v>
      </c>
      <c r="I19" s="36"/>
      <c r="J19" s="17" t="s">
        <v>299</v>
      </c>
    </row>
  </sheetData>
  <mergeCells count="28">
    <mergeCell ref="B16:C16"/>
    <mergeCell ref="B17:C17"/>
    <mergeCell ref="A1:A2"/>
    <mergeCell ref="B1:J1"/>
    <mergeCell ref="B2:J2"/>
    <mergeCell ref="B3:J3"/>
    <mergeCell ref="A4:A19"/>
    <mergeCell ref="B13:C13"/>
    <mergeCell ref="E12:E13"/>
    <mergeCell ref="G12:G13"/>
    <mergeCell ref="I12:I13"/>
    <mergeCell ref="B14:C14"/>
    <mergeCell ref="B15:C15"/>
    <mergeCell ref="E14:E15"/>
    <mergeCell ref="G14:G15"/>
    <mergeCell ref="I14:I15"/>
    <mergeCell ref="B10:C10"/>
    <mergeCell ref="B11:C11"/>
    <mergeCell ref="E10:E11"/>
    <mergeCell ref="G10:G11"/>
    <mergeCell ref="I10:I11"/>
    <mergeCell ref="B12:C12"/>
    <mergeCell ref="D4:F4"/>
    <mergeCell ref="H4:J4"/>
    <mergeCell ref="D5:F5"/>
    <mergeCell ref="H5:J5"/>
    <mergeCell ref="B7:C7"/>
    <mergeCell ref="B9:C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327</v>
      </c>
      <c r="B1" s="7" t="s">
        <v>69</v>
      </c>
      <c r="C1" s="7"/>
      <c r="D1" s="7" t="s">
        <v>1</v>
      </c>
      <c r="E1" s="7"/>
    </row>
    <row r="2" spans="1:5" x14ac:dyDescent="0.25">
      <c r="A2" s="7"/>
      <c r="B2" s="1" t="s">
        <v>2</v>
      </c>
      <c r="C2" s="1" t="s">
        <v>70</v>
      </c>
      <c r="D2" s="1" t="s">
        <v>2</v>
      </c>
      <c r="E2" s="1" t="s">
        <v>70</v>
      </c>
    </row>
    <row r="3" spans="1:5" ht="30" x14ac:dyDescent="0.25">
      <c r="A3" s="3" t="s">
        <v>328</v>
      </c>
      <c r="B3" s="4"/>
      <c r="C3" s="4"/>
      <c r="D3" s="4"/>
      <c r="E3" s="4"/>
    </row>
    <row r="4" spans="1:5" ht="30" x14ac:dyDescent="0.25">
      <c r="A4" s="2" t="s">
        <v>329</v>
      </c>
      <c r="B4" s="4"/>
      <c r="C4" s="4"/>
      <c r="D4" s="8">
        <v>961577</v>
      </c>
      <c r="E4" s="4"/>
    </row>
    <row r="5" spans="1:5" x14ac:dyDescent="0.25">
      <c r="A5" s="2" t="s">
        <v>162</v>
      </c>
      <c r="B5" s="4"/>
      <c r="C5" s="4"/>
      <c r="D5" s="6">
        <v>270924</v>
      </c>
      <c r="E5" s="4"/>
    </row>
    <row r="6" spans="1:5" x14ac:dyDescent="0.25">
      <c r="A6" s="2" t="s">
        <v>163</v>
      </c>
      <c r="B6" s="4"/>
      <c r="C6" s="4"/>
      <c r="D6" s="6">
        <v>-23026</v>
      </c>
      <c r="E6" s="4"/>
    </row>
    <row r="7" spans="1:5" x14ac:dyDescent="0.25">
      <c r="A7" s="2" t="s">
        <v>164</v>
      </c>
      <c r="B7" s="6">
        <v>8119</v>
      </c>
      <c r="C7" s="6">
        <v>11074</v>
      </c>
      <c r="D7" s="6">
        <v>17663</v>
      </c>
      <c r="E7" s="6">
        <v>33011</v>
      </c>
    </row>
    <row r="8" spans="1:5" ht="30" x14ac:dyDescent="0.25">
      <c r="A8" s="2" t="s">
        <v>165</v>
      </c>
      <c r="B8" s="6">
        <v>1227138</v>
      </c>
      <c r="C8" s="4"/>
      <c r="D8" s="6">
        <v>1227138</v>
      </c>
      <c r="E8" s="4"/>
    </row>
    <row r="9" spans="1:5" x14ac:dyDescent="0.25">
      <c r="A9" s="2" t="s">
        <v>166</v>
      </c>
      <c r="B9" s="4"/>
      <c r="C9" s="4"/>
      <c r="D9" s="6">
        <v>10000</v>
      </c>
      <c r="E9" s="4"/>
    </row>
    <row r="10" spans="1:5" ht="30" x14ac:dyDescent="0.25">
      <c r="A10" s="2" t="s">
        <v>167</v>
      </c>
      <c r="B10" s="4"/>
      <c r="C10" s="4"/>
      <c r="D10" s="8">
        <v>1217138</v>
      </c>
      <c r="E10" s="4"/>
    </row>
  </sheetData>
  <mergeCells count="3">
    <mergeCell ref="A1:A2"/>
    <mergeCell ref="B1:C1"/>
    <mergeCell ref="D1:E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330</v>
      </c>
      <c r="B1" s="7" t="s">
        <v>1</v>
      </c>
      <c r="C1" s="7"/>
    </row>
    <row r="2" spans="1:3" x14ac:dyDescent="0.25">
      <c r="A2" s="7"/>
      <c r="B2" s="1" t="s">
        <v>2</v>
      </c>
      <c r="C2" s="1" t="s">
        <v>70</v>
      </c>
    </row>
    <row r="3" spans="1:3" ht="45" x14ac:dyDescent="0.25">
      <c r="A3" s="3" t="s">
        <v>171</v>
      </c>
      <c r="B3" s="4"/>
      <c r="C3" s="4"/>
    </row>
    <row r="4" spans="1:3" x14ac:dyDescent="0.25">
      <c r="A4" s="2" t="s">
        <v>176</v>
      </c>
      <c r="B4" s="9">
        <v>5.59</v>
      </c>
      <c r="C4" s="9">
        <v>4.75</v>
      </c>
    </row>
    <row r="5" spans="1:3" x14ac:dyDescent="0.25">
      <c r="A5" s="2" t="s">
        <v>177</v>
      </c>
      <c r="B5" s="57">
        <v>0.76229999999999998</v>
      </c>
      <c r="C5" s="57">
        <v>0.77010000000000001</v>
      </c>
    </row>
    <row r="6" spans="1:3" x14ac:dyDescent="0.25">
      <c r="A6" s="2" t="s">
        <v>178</v>
      </c>
      <c r="B6" s="57">
        <v>0</v>
      </c>
      <c r="C6" s="57">
        <v>0</v>
      </c>
    </row>
    <row r="7" spans="1:3" x14ac:dyDescent="0.25">
      <c r="A7" s="2" t="s">
        <v>180</v>
      </c>
      <c r="B7" s="57">
        <v>2.52E-2</v>
      </c>
      <c r="C7" s="57">
        <v>1.7399999999999999E-2</v>
      </c>
    </row>
    <row r="8" spans="1:3" x14ac:dyDescent="0.25">
      <c r="A8" s="2" t="s">
        <v>181</v>
      </c>
      <c r="B8" s="4" t="s">
        <v>331</v>
      </c>
      <c r="C8" s="4" t="s">
        <v>332</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ht="30" customHeight="1" x14ac:dyDescent="0.25">
      <c r="A1" s="7" t="s">
        <v>333</v>
      </c>
      <c r="B1" s="7" t="s">
        <v>1</v>
      </c>
      <c r="C1" s="7"/>
    </row>
    <row r="2" spans="1:3" x14ac:dyDescent="0.25">
      <c r="A2" s="7"/>
      <c r="B2" s="1" t="s">
        <v>2</v>
      </c>
      <c r="C2" s="1" t="s">
        <v>70</v>
      </c>
    </row>
    <row r="3" spans="1:3" x14ac:dyDescent="0.25">
      <c r="A3" s="3" t="s">
        <v>334</v>
      </c>
      <c r="B3" s="4"/>
      <c r="C3" s="4"/>
    </row>
    <row r="4" spans="1:3" ht="30" x14ac:dyDescent="0.25">
      <c r="A4" s="2" t="s">
        <v>335</v>
      </c>
      <c r="B4" s="6">
        <v>11360</v>
      </c>
      <c r="C4" s="4"/>
    </row>
    <row r="5" spans="1:3" x14ac:dyDescent="0.25">
      <c r="A5" s="2" t="s">
        <v>190</v>
      </c>
      <c r="B5" s="6">
        <v>40000</v>
      </c>
      <c r="C5" s="4"/>
    </row>
    <row r="6" spans="1:3" x14ac:dyDescent="0.25">
      <c r="A6" s="2" t="s">
        <v>336</v>
      </c>
      <c r="B6" s="4">
        <v>0</v>
      </c>
      <c r="C6" s="4"/>
    </row>
    <row r="7" spans="1:3" x14ac:dyDescent="0.25">
      <c r="A7" s="2" t="s">
        <v>337</v>
      </c>
      <c r="B7" s="4">
        <v>0</v>
      </c>
      <c r="C7" s="4"/>
    </row>
    <row r="8" spans="1:3" x14ac:dyDescent="0.25">
      <c r="A8" s="2" t="s">
        <v>338</v>
      </c>
      <c r="B8" s="6">
        <v>153600</v>
      </c>
      <c r="C8" s="4"/>
    </row>
    <row r="9" spans="1:3" ht="30" x14ac:dyDescent="0.25">
      <c r="A9" s="2" t="s">
        <v>339</v>
      </c>
      <c r="B9" s="4" t="s">
        <v>340</v>
      </c>
      <c r="C9" s="4"/>
    </row>
    <row r="10" spans="1:3" x14ac:dyDescent="0.25">
      <c r="A10" s="2" t="s">
        <v>186</v>
      </c>
      <c r="B10" s="8">
        <v>154062</v>
      </c>
      <c r="C10" s="4"/>
    </row>
    <row r="11" spans="1:3" ht="30" x14ac:dyDescent="0.25">
      <c r="A11" s="2" t="s">
        <v>341</v>
      </c>
      <c r="B11" s="9">
        <v>6.35</v>
      </c>
      <c r="C11" s="4"/>
    </row>
    <row r="12" spans="1:3" x14ac:dyDescent="0.25">
      <c r="A12" s="2" t="s">
        <v>190</v>
      </c>
      <c r="B12" s="9">
        <v>5.59</v>
      </c>
      <c r="C12" s="9">
        <v>4.75</v>
      </c>
    </row>
    <row r="13" spans="1:3" x14ac:dyDescent="0.25">
      <c r="A13" s="2" t="s">
        <v>336</v>
      </c>
      <c r="B13" s="8">
        <v>0</v>
      </c>
      <c r="C13" s="4"/>
    </row>
    <row r="14" spans="1:3" x14ac:dyDescent="0.25">
      <c r="A14" s="2" t="s">
        <v>337</v>
      </c>
      <c r="B14" s="8">
        <v>0</v>
      </c>
      <c r="C14" s="4"/>
    </row>
    <row r="15" spans="1:3" ht="30" x14ac:dyDescent="0.25">
      <c r="A15" s="2" t="s">
        <v>342</v>
      </c>
      <c r="B15" s="9">
        <v>6.52</v>
      </c>
      <c r="C15" s="4"/>
    </row>
    <row r="16" spans="1:3" x14ac:dyDescent="0.25">
      <c r="A16" s="2" t="s">
        <v>343</v>
      </c>
      <c r="B16" s="6">
        <v>77350</v>
      </c>
      <c r="C16" s="4"/>
    </row>
    <row r="17" spans="1:3" ht="30" x14ac:dyDescent="0.25">
      <c r="A17" s="2" t="s">
        <v>344</v>
      </c>
      <c r="B17" s="9">
        <v>6.42</v>
      </c>
      <c r="C17" s="4"/>
    </row>
    <row r="18" spans="1:3" ht="30" x14ac:dyDescent="0.25">
      <c r="A18" s="2" t="s">
        <v>345</v>
      </c>
      <c r="B18" s="4" t="s">
        <v>346</v>
      </c>
      <c r="C18" s="4"/>
    </row>
    <row r="19" spans="1:3" x14ac:dyDescent="0.25">
      <c r="A19" s="2" t="s">
        <v>347</v>
      </c>
      <c r="B19" s="6">
        <v>77350</v>
      </c>
      <c r="C19" s="4"/>
    </row>
    <row r="20" spans="1:3" ht="30" x14ac:dyDescent="0.25">
      <c r="A20" s="2" t="s">
        <v>348</v>
      </c>
      <c r="B20" s="9">
        <v>6.42</v>
      </c>
      <c r="C20" s="4"/>
    </row>
    <row r="21" spans="1:3" ht="45" x14ac:dyDescent="0.25">
      <c r="A21" s="2" t="s">
        <v>349</v>
      </c>
      <c r="B21" s="4" t="s">
        <v>346</v>
      </c>
      <c r="C21" s="4"/>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3" width="12.28515625" bestFit="1" customWidth="1"/>
    <col min="4" max="4" width="23" bestFit="1" customWidth="1"/>
    <col min="5" max="5" width="12.28515625" bestFit="1" customWidth="1"/>
  </cols>
  <sheetData>
    <row r="1" spans="1:5" ht="15" customHeight="1" x14ac:dyDescent="0.25">
      <c r="A1" s="7" t="s">
        <v>350</v>
      </c>
      <c r="B1" s="7" t="s">
        <v>69</v>
      </c>
      <c r="C1" s="7"/>
      <c r="D1" s="7" t="s">
        <v>1</v>
      </c>
      <c r="E1" s="7"/>
    </row>
    <row r="2" spans="1:5" x14ac:dyDescent="0.25">
      <c r="A2" s="7"/>
      <c r="B2" s="1" t="s">
        <v>2</v>
      </c>
      <c r="C2" s="1" t="s">
        <v>70</v>
      </c>
      <c r="D2" s="1" t="s">
        <v>2</v>
      </c>
      <c r="E2" s="1" t="s">
        <v>70</v>
      </c>
    </row>
    <row r="3" spans="1:5" ht="45" x14ac:dyDescent="0.25">
      <c r="A3" s="3" t="s">
        <v>171</v>
      </c>
      <c r="B3" s="4"/>
      <c r="C3" s="4"/>
      <c r="D3" s="4"/>
      <c r="E3" s="4"/>
    </row>
    <row r="4" spans="1:5" x14ac:dyDescent="0.25">
      <c r="A4" s="2" t="s">
        <v>351</v>
      </c>
      <c r="B4" s="8">
        <v>45775</v>
      </c>
      <c r="C4" s="8">
        <v>37080</v>
      </c>
      <c r="D4" s="8">
        <v>109928</v>
      </c>
      <c r="E4" s="8">
        <v>119318</v>
      </c>
    </row>
    <row r="5" spans="1:5" ht="30" x14ac:dyDescent="0.25">
      <c r="A5" s="2" t="s">
        <v>352</v>
      </c>
      <c r="B5" s="8">
        <v>239064</v>
      </c>
      <c r="C5" s="4"/>
      <c r="D5" s="8">
        <v>239064</v>
      </c>
      <c r="E5" s="4"/>
    </row>
    <row r="6" spans="1:5" ht="30" x14ac:dyDescent="0.25">
      <c r="A6" s="2" t="s">
        <v>353</v>
      </c>
      <c r="B6" s="4"/>
      <c r="C6" s="4"/>
      <c r="D6" s="4" t="s">
        <v>354</v>
      </c>
      <c r="E6" s="4"/>
    </row>
    <row r="7" spans="1:5" ht="30" x14ac:dyDescent="0.25">
      <c r="A7" s="2" t="s">
        <v>355</v>
      </c>
      <c r="B7" s="4"/>
      <c r="C7" s="4"/>
      <c r="D7" s="8">
        <v>7</v>
      </c>
      <c r="E7" s="4"/>
    </row>
    <row r="8" spans="1:5" ht="30" x14ac:dyDescent="0.25">
      <c r="A8" s="2" t="s">
        <v>356</v>
      </c>
      <c r="B8" s="4"/>
      <c r="C8" s="4"/>
      <c r="D8" s="9">
        <v>5.98</v>
      </c>
      <c r="E8" s="4"/>
    </row>
    <row r="9" spans="1:5" ht="30" x14ac:dyDescent="0.25">
      <c r="A9" s="2" t="s">
        <v>357</v>
      </c>
      <c r="B9" s="4"/>
      <c r="C9" s="4"/>
      <c r="D9" s="5">
        <v>44044</v>
      </c>
      <c r="E9" s="4"/>
    </row>
    <row r="10" spans="1:5" ht="30" x14ac:dyDescent="0.25">
      <c r="A10" s="2" t="s">
        <v>358</v>
      </c>
      <c r="B10" s="4"/>
      <c r="C10" s="4"/>
      <c r="D10" s="5">
        <v>45505</v>
      </c>
      <c r="E10" s="4"/>
    </row>
  </sheetData>
  <mergeCells count="3">
    <mergeCell ref="A1:A2"/>
    <mergeCell ref="B1:C1"/>
    <mergeCell ref="D1:E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359</v>
      </c>
      <c r="B1" s="1" t="s">
        <v>1</v>
      </c>
    </row>
    <row r="2" spans="1:2" x14ac:dyDescent="0.25">
      <c r="A2" s="7"/>
      <c r="B2" s="1" t="s">
        <v>2</v>
      </c>
    </row>
    <row r="3" spans="1:2" x14ac:dyDescent="0.25">
      <c r="A3" s="3" t="s">
        <v>334</v>
      </c>
      <c r="B3" s="4"/>
    </row>
    <row r="4" spans="1:2" x14ac:dyDescent="0.25">
      <c r="A4" s="2" t="s">
        <v>360</v>
      </c>
      <c r="B4" s="8">
        <v>2425000</v>
      </c>
    </row>
    <row r="5" spans="1:2" x14ac:dyDescent="0.25">
      <c r="A5" s="2" t="s">
        <v>361</v>
      </c>
      <c r="B5" s="6">
        <v>3475000</v>
      </c>
    </row>
    <row r="6" spans="1:2" x14ac:dyDescent="0.25">
      <c r="A6" s="2" t="s">
        <v>225</v>
      </c>
      <c r="B6" s="6">
        <v>-150000</v>
      </c>
    </row>
    <row r="7" spans="1:2" x14ac:dyDescent="0.25">
      <c r="A7" s="2" t="s">
        <v>362</v>
      </c>
      <c r="B7" s="8">
        <v>5750000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58</v>
      </c>
      <c r="B1" s="1" t="s">
        <v>2</v>
      </c>
      <c r="C1" s="1" t="s">
        <v>25</v>
      </c>
    </row>
    <row r="2" spans="1:3" x14ac:dyDescent="0.25">
      <c r="A2" s="3" t="s">
        <v>50</v>
      </c>
      <c r="B2" s="4"/>
      <c r="C2" s="4"/>
    </row>
    <row r="3" spans="1:3" x14ac:dyDescent="0.25">
      <c r="A3" s="2" t="s">
        <v>59</v>
      </c>
      <c r="B3" s="8">
        <v>1</v>
      </c>
      <c r="C3" s="8">
        <v>1</v>
      </c>
    </row>
    <row r="4" spans="1:3" x14ac:dyDescent="0.25">
      <c r="A4" s="2" t="s">
        <v>60</v>
      </c>
      <c r="B4" s="6">
        <v>10000000</v>
      </c>
      <c r="C4" s="6">
        <v>10000000</v>
      </c>
    </row>
    <row r="5" spans="1:3" x14ac:dyDescent="0.25">
      <c r="A5" s="2" t="s">
        <v>61</v>
      </c>
      <c r="B5" s="4">
        <v>0</v>
      </c>
      <c r="C5" s="4">
        <v>0</v>
      </c>
    </row>
    <row r="6" spans="1:3" x14ac:dyDescent="0.25">
      <c r="A6" s="2" t="s">
        <v>62</v>
      </c>
      <c r="B6" s="4">
        <v>0</v>
      </c>
      <c r="C6" s="4">
        <v>0</v>
      </c>
    </row>
    <row r="7" spans="1:3" x14ac:dyDescent="0.25">
      <c r="A7" s="2" t="s">
        <v>63</v>
      </c>
      <c r="B7" s="9">
        <v>0.5</v>
      </c>
      <c r="C7" s="9">
        <v>0.5</v>
      </c>
    </row>
    <row r="8" spans="1:3" x14ac:dyDescent="0.25">
      <c r="A8" s="2" t="s">
        <v>64</v>
      </c>
      <c r="B8" s="6">
        <v>40000000</v>
      </c>
      <c r="C8" s="6">
        <v>40000000</v>
      </c>
    </row>
    <row r="9" spans="1:3" x14ac:dyDescent="0.25">
      <c r="A9" s="2" t="s">
        <v>65</v>
      </c>
      <c r="B9" s="6">
        <v>2104266</v>
      </c>
      <c r="C9" s="6">
        <v>2104266</v>
      </c>
    </row>
    <row r="10" spans="1:3" x14ac:dyDescent="0.25">
      <c r="A10" s="2" t="s">
        <v>66</v>
      </c>
      <c r="B10" s="6">
        <v>2038266</v>
      </c>
      <c r="C10" s="6">
        <v>2038266</v>
      </c>
    </row>
    <row r="11" spans="1:3" x14ac:dyDescent="0.25">
      <c r="A11" s="2" t="s">
        <v>67</v>
      </c>
      <c r="B11" s="6">
        <v>66000</v>
      </c>
      <c r="C11" s="6">
        <v>66000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15" customHeight="1" x14ac:dyDescent="0.25">
      <c r="A1" s="7" t="s">
        <v>363</v>
      </c>
      <c r="B1" s="1" t="s">
        <v>1</v>
      </c>
      <c r="C1" s="1"/>
    </row>
    <row r="2" spans="1:3" x14ac:dyDescent="0.25">
      <c r="A2" s="7"/>
      <c r="B2" s="1" t="s">
        <v>2</v>
      </c>
      <c r="C2" s="1" t="s">
        <v>25</v>
      </c>
    </row>
    <row r="3" spans="1:3" x14ac:dyDescent="0.25">
      <c r="A3" s="2" t="s">
        <v>364</v>
      </c>
      <c r="B3" s="8">
        <v>5750000</v>
      </c>
      <c r="C3" s="8">
        <v>2425000</v>
      </c>
    </row>
    <row r="4" spans="1:3" x14ac:dyDescent="0.25">
      <c r="A4" s="2" t="s">
        <v>365</v>
      </c>
      <c r="B4" s="4"/>
      <c r="C4" s="4"/>
    </row>
    <row r="5" spans="1:3" x14ac:dyDescent="0.25">
      <c r="A5" s="2" t="s">
        <v>366</v>
      </c>
      <c r="B5" s="6">
        <v>6300000</v>
      </c>
      <c r="C5" s="4"/>
    </row>
    <row r="6" spans="1:3" x14ac:dyDescent="0.25">
      <c r="A6" s="2" t="s">
        <v>367</v>
      </c>
      <c r="B6" s="8">
        <v>6300000</v>
      </c>
      <c r="C6" s="4"/>
    </row>
    <row r="7" spans="1:3" x14ac:dyDescent="0.25">
      <c r="A7" s="2" t="s">
        <v>368</v>
      </c>
      <c r="B7" s="57">
        <v>2.69E-2</v>
      </c>
      <c r="C7" s="4"/>
    </row>
    <row r="8" spans="1:3" x14ac:dyDescent="0.25">
      <c r="A8" s="2" t="s">
        <v>369</v>
      </c>
      <c r="B8" s="57">
        <v>5.0000000000000001E-3</v>
      </c>
      <c r="C8" s="4"/>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370</v>
      </c>
      <c r="B1" s="7" t="s">
        <v>69</v>
      </c>
      <c r="C1" s="7"/>
      <c r="D1" s="7" t="s">
        <v>1</v>
      </c>
      <c r="E1" s="7"/>
    </row>
    <row r="2" spans="1:5" x14ac:dyDescent="0.25">
      <c r="A2" s="7"/>
      <c r="B2" s="1" t="s">
        <v>2</v>
      </c>
      <c r="C2" s="1" t="s">
        <v>70</v>
      </c>
      <c r="D2" s="1" t="s">
        <v>2</v>
      </c>
      <c r="E2" s="1" t="s">
        <v>70</v>
      </c>
    </row>
    <row r="3" spans="1:5" x14ac:dyDescent="0.25">
      <c r="A3" s="3" t="s">
        <v>334</v>
      </c>
      <c r="B3" s="4"/>
      <c r="C3" s="4"/>
      <c r="D3" s="4"/>
      <c r="E3" s="4"/>
    </row>
    <row r="4" spans="1:5" x14ac:dyDescent="0.25">
      <c r="A4" s="2" t="s">
        <v>371</v>
      </c>
      <c r="B4" s="8">
        <v>0</v>
      </c>
      <c r="C4" s="8">
        <v>0</v>
      </c>
      <c r="D4" s="8">
        <v>0</v>
      </c>
      <c r="E4" s="8">
        <v>0</v>
      </c>
    </row>
    <row r="5" spans="1:5" x14ac:dyDescent="0.25">
      <c r="A5" s="2" t="s">
        <v>236</v>
      </c>
      <c r="B5" s="6">
        <v>-13856</v>
      </c>
      <c r="C5" s="6">
        <v>9474</v>
      </c>
      <c r="D5" s="6">
        <v>-21759</v>
      </c>
      <c r="E5" s="6">
        <v>-42783</v>
      </c>
    </row>
    <row r="6" spans="1:5" x14ac:dyDescent="0.25">
      <c r="A6" s="2" t="s">
        <v>372</v>
      </c>
      <c r="B6" s="8">
        <v>-13856</v>
      </c>
      <c r="C6" s="8">
        <v>9474</v>
      </c>
      <c r="D6" s="8">
        <v>-21759</v>
      </c>
      <c r="E6" s="8">
        <v>-42783</v>
      </c>
    </row>
    <row r="7" spans="1:5" x14ac:dyDescent="0.25">
      <c r="A7" s="2" t="s">
        <v>242</v>
      </c>
      <c r="B7" s="57">
        <v>-7.0000000000000007E-2</v>
      </c>
      <c r="C7" s="57">
        <v>0.1</v>
      </c>
      <c r="D7" s="57">
        <v>-0.24</v>
      </c>
      <c r="E7" s="57">
        <v>-0.17</v>
      </c>
    </row>
  </sheetData>
  <mergeCells count="3">
    <mergeCell ref="A1:A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15" customHeight="1" x14ac:dyDescent="0.25">
      <c r="A1" s="7" t="s">
        <v>373</v>
      </c>
      <c r="B1" s="1" t="s">
        <v>2</v>
      </c>
    </row>
    <row r="2" spans="1:2" x14ac:dyDescent="0.25">
      <c r="A2" s="7"/>
      <c r="B2" s="1" t="s">
        <v>374</v>
      </c>
    </row>
    <row r="3" spans="1:2" ht="30" x14ac:dyDescent="0.25">
      <c r="A3" s="3" t="s">
        <v>375</v>
      </c>
      <c r="B3" s="4"/>
    </row>
    <row r="4" spans="1:2" x14ac:dyDescent="0.25">
      <c r="A4" s="2" t="s">
        <v>249</v>
      </c>
      <c r="B4" s="6">
        <v>1500</v>
      </c>
    </row>
    <row r="5" spans="1:2" x14ac:dyDescent="0.25">
      <c r="A5" s="2" t="s">
        <v>251</v>
      </c>
      <c r="B5" s="8">
        <v>90</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45" x14ac:dyDescent="0.25">
      <c r="A1" s="1" t="s">
        <v>376</v>
      </c>
      <c r="B1" s="1" t="s">
        <v>2</v>
      </c>
      <c r="C1" s="1" t="s">
        <v>25</v>
      </c>
    </row>
    <row r="2" spans="1:3" ht="45" x14ac:dyDescent="0.25">
      <c r="A2" s="3" t="s">
        <v>377</v>
      </c>
      <c r="B2" s="4"/>
      <c r="C2" s="4"/>
    </row>
    <row r="3" spans="1:3" x14ac:dyDescent="0.25">
      <c r="A3" s="2" t="s">
        <v>378</v>
      </c>
      <c r="B3" s="8">
        <v>57849</v>
      </c>
      <c r="C3" s="8">
        <v>0</v>
      </c>
    </row>
    <row r="4" spans="1:3" ht="30" x14ac:dyDescent="0.25">
      <c r="A4" s="2" t="s">
        <v>379</v>
      </c>
      <c r="B4" s="4">
        <v>0</v>
      </c>
      <c r="C4" s="6">
        <v>7239</v>
      </c>
    </row>
    <row r="5" spans="1:3" x14ac:dyDescent="0.25">
      <c r="A5" s="2" t="s">
        <v>265</v>
      </c>
      <c r="B5" s="6">
        <v>57849</v>
      </c>
      <c r="C5" s="6">
        <v>7239</v>
      </c>
    </row>
    <row r="6" spans="1:3" ht="30" x14ac:dyDescent="0.25">
      <c r="A6" s="2" t="s">
        <v>380</v>
      </c>
      <c r="B6" s="4">
        <v>0</v>
      </c>
      <c r="C6" s="6">
        <v>44981</v>
      </c>
    </row>
    <row r="7" spans="1:3" ht="30" x14ac:dyDescent="0.25">
      <c r="A7" s="2" t="s">
        <v>271</v>
      </c>
      <c r="B7" s="4">
        <v>0</v>
      </c>
      <c r="C7" s="4">
        <v>0</v>
      </c>
    </row>
    <row r="8" spans="1:3" x14ac:dyDescent="0.25">
      <c r="A8" s="2" t="s">
        <v>381</v>
      </c>
      <c r="B8" s="8">
        <v>0</v>
      </c>
      <c r="C8" s="8">
        <v>44981</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45" customHeight="1" x14ac:dyDescent="0.25">
      <c r="A1" s="7" t="s">
        <v>382</v>
      </c>
      <c r="B1" s="7" t="s">
        <v>69</v>
      </c>
      <c r="C1" s="7"/>
      <c r="D1" s="7" t="s">
        <v>1</v>
      </c>
      <c r="E1" s="7"/>
    </row>
    <row r="2" spans="1:5" x14ac:dyDescent="0.25">
      <c r="A2" s="7"/>
      <c r="B2" s="1" t="s">
        <v>2</v>
      </c>
      <c r="C2" s="1" t="s">
        <v>70</v>
      </c>
      <c r="D2" s="1" t="s">
        <v>2</v>
      </c>
      <c r="E2" s="1" t="s">
        <v>70</v>
      </c>
    </row>
    <row r="3" spans="1:5" ht="45" x14ac:dyDescent="0.25">
      <c r="A3" s="3" t="s">
        <v>383</v>
      </c>
      <c r="B3" s="4"/>
      <c r="C3" s="4"/>
      <c r="D3" s="4"/>
      <c r="E3" s="4"/>
    </row>
    <row r="4" spans="1:5" ht="30" x14ac:dyDescent="0.25">
      <c r="A4" s="2" t="s">
        <v>384</v>
      </c>
      <c r="B4" s="8">
        <v>54839</v>
      </c>
      <c r="C4" s="8">
        <v>18594</v>
      </c>
      <c r="D4" s="8">
        <v>102830</v>
      </c>
      <c r="E4" s="8">
        <v>-38023</v>
      </c>
    </row>
    <row r="5" spans="1:5" ht="30" x14ac:dyDescent="0.25">
      <c r="A5" s="2" t="s">
        <v>385</v>
      </c>
      <c r="B5" s="6">
        <v>25281</v>
      </c>
      <c r="C5" s="6">
        <v>-11190</v>
      </c>
      <c r="D5" s="6">
        <v>-4959</v>
      </c>
      <c r="E5" s="6">
        <v>-41261</v>
      </c>
    </row>
    <row r="6" spans="1:5" ht="30" x14ac:dyDescent="0.25">
      <c r="A6" s="2" t="s">
        <v>386</v>
      </c>
      <c r="B6" s="8">
        <v>80120</v>
      </c>
      <c r="C6" s="8">
        <v>7404</v>
      </c>
      <c r="D6" s="8">
        <v>97871</v>
      </c>
      <c r="E6" s="8">
        <v>-79284</v>
      </c>
    </row>
  </sheetData>
  <mergeCells count="3">
    <mergeCell ref="A1:A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387</v>
      </c>
      <c r="B1" s="7" t="s">
        <v>1</v>
      </c>
      <c r="C1" s="7"/>
    </row>
    <row r="2" spans="1:3" x14ac:dyDescent="0.25">
      <c r="A2" s="7"/>
      <c r="B2" s="1" t="s">
        <v>2</v>
      </c>
      <c r="C2" s="1" t="s">
        <v>70</v>
      </c>
    </row>
    <row r="3" spans="1:3" x14ac:dyDescent="0.25">
      <c r="A3" s="3" t="s">
        <v>334</v>
      </c>
      <c r="B3" s="4"/>
      <c r="C3" s="4"/>
    </row>
    <row r="4" spans="1:3" ht="30" x14ac:dyDescent="0.25">
      <c r="A4" s="2" t="s">
        <v>388</v>
      </c>
      <c r="B4" s="8">
        <v>100510</v>
      </c>
      <c r="C4" s="8">
        <v>105288</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7" width="12.28515625" bestFit="1" customWidth="1"/>
  </cols>
  <sheetData>
    <row r="1" spans="1:7" ht="30" customHeight="1" x14ac:dyDescent="0.25">
      <c r="A1" s="7" t="s">
        <v>389</v>
      </c>
      <c r="B1" s="7" t="s">
        <v>69</v>
      </c>
      <c r="C1" s="7"/>
      <c r="D1" s="7"/>
      <c r="E1" s="7"/>
      <c r="F1" s="7" t="s">
        <v>1</v>
      </c>
      <c r="G1" s="7"/>
    </row>
    <row r="2" spans="1:7" x14ac:dyDescent="0.25">
      <c r="A2" s="7"/>
      <c r="B2" s="1" t="s">
        <v>2</v>
      </c>
      <c r="C2" s="1" t="s">
        <v>390</v>
      </c>
      <c r="D2" s="1" t="s">
        <v>391</v>
      </c>
      <c r="E2" s="1" t="s">
        <v>70</v>
      </c>
      <c r="F2" s="1" t="s">
        <v>2</v>
      </c>
      <c r="G2" s="1" t="s">
        <v>70</v>
      </c>
    </row>
    <row r="3" spans="1:7" x14ac:dyDescent="0.25">
      <c r="A3" s="3" t="s">
        <v>145</v>
      </c>
      <c r="B3" s="4"/>
      <c r="C3" s="4"/>
      <c r="D3" s="4"/>
      <c r="E3" s="4"/>
      <c r="F3" s="4"/>
      <c r="G3" s="4"/>
    </row>
    <row r="4" spans="1:7" x14ac:dyDescent="0.25">
      <c r="A4" s="2" t="s">
        <v>91</v>
      </c>
      <c r="B4" s="8">
        <v>-175321</v>
      </c>
      <c r="C4" s="8">
        <v>86256</v>
      </c>
      <c r="D4" s="8">
        <v>19054</v>
      </c>
      <c r="E4" s="8">
        <v>88659</v>
      </c>
      <c r="F4" s="8">
        <v>-70011</v>
      </c>
      <c r="G4" s="8">
        <v>298841</v>
      </c>
    </row>
    <row r="5" spans="1:7" ht="30" x14ac:dyDescent="0.25">
      <c r="A5" s="2" t="s">
        <v>392</v>
      </c>
      <c r="B5" s="6">
        <v>2038266</v>
      </c>
      <c r="C5" s="4"/>
      <c r="D5" s="4"/>
      <c r="E5" s="6">
        <v>2036866</v>
      </c>
      <c r="F5" s="6">
        <v>2038266</v>
      </c>
      <c r="G5" s="6">
        <v>2036866</v>
      </c>
    </row>
    <row r="6" spans="1:7" ht="30" x14ac:dyDescent="0.25">
      <c r="A6" s="2" t="s">
        <v>393</v>
      </c>
      <c r="B6" s="4">
        <v>0</v>
      </c>
      <c r="C6" s="4"/>
      <c r="D6" s="4"/>
      <c r="E6" s="6">
        <v>6506</v>
      </c>
      <c r="F6" s="4">
        <v>0</v>
      </c>
      <c r="G6" s="6">
        <v>3458</v>
      </c>
    </row>
    <row r="7" spans="1:7" ht="30" x14ac:dyDescent="0.25">
      <c r="A7" s="2" t="s">
        <v>394</v>
      </c>
      <c r="B7" s="6">
        <v>2038266</v>
      </c>
      <c r="C7" s="4"/>
      <c r="D7" s="4"/>
      <c r="E7" s="6">
        <v>2043372</v>
      </c>
      <c r="F7" s="6">
        <v>2038266</v>
      </c>
      <c r="G7" s="6">
        <v>2040324</v>
      </c>
    </row>
    <row r="8" spans="1:7" ht="30" x14ac:dyDescent="0.25">
      <c r="A8" s="2" t="s">
        <v>395</v>
      </c>
      <c r="B8" s="9">
        <v>-0.09</v>
      </c>
      <c r="C8" s="4"/>
      <c r="D8" s="4"/>
      <c r="E8" s="9">
        <v>0.04</v>
      </c>
      <c r="F8" s="9">
        <v>-0.03</v>
      </c>
      <c r="G8" s="9">
        <v>0.15</v>
      </c>
    </row>
    <row r="9" spans="1:7" ht="30" x14ac:dyDescent="0.25">
      <c r="A9" s="2" t="s">
        <v>396</v>
      </c>
      <c r="B9" s="9">
        <v>-0.09</v>
      </c>
      <c r="C9" s="4"/>
      <c r="D9" s="4"/>
      <c r="E9" s="9">
        <v>0.04</v>
      </c>
      <c r="F9" s="9">
        <v>-0.03</v>
      </c>
      <c r="G9" s="9">
        <v>0.15</v>
      </c>
    </row>
  </sheetData>
  <mergeCells count="3">
    <mergeCell ref="A1:A2"/>
    <mergeCell ref="B1:E1"/>
    <mergeCell ref="F1:G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7" t="s">
        <v>397</v>
      </c>
      <c r="B1" s="1" t="s">
        <v>69</v>
      </c>
      <c r="C1" s="1" t="s">
        <v>1</v>
      </c>
    </row>
    <row r="2" spans="1:3" x14ac:dyDescent="0.25">
      <c r="A2" s="7"/>
      <c r="B2" s="1" t="s">
        <v>70</v>
      </c>
      <c r="C2" s="1" t="s">
        <v>70</v>
      </c>
    </row>
    <row r="3" spans="1:3" ht="30" x14ac:dyDescent="0.25">
      <c r="A3" s="3" t="s">
        <v>398</v>
      </c>
      <c r="B3" s="4"/>
      <c r="C3" s="4"/>
    </row>
    <row r="4" spans="1:3" ht="45" x14ac:dyDescent="0.25">
      <c r="A4" s="2" t="s">
        <v>399</v>
      </c>
      <c r="B4" s="6">
        <v>75000</v>
      </c>
      <c r="C4" s="6">
        <v>75000</v>
      </c>
    </row>
    <row r="5" spans="1:3" ht="30" x14ac:dyDescent="0.25">
      <c r="A5" s="2" t="s">
        <v>400</v>
      </c>
      <c r="B5" s="4"/>
      <c r="C5" s="9">
        <v>6.42</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68</v>
      </c>
      <c r="B1" s="7" t="s">
        <v>69</v>
      </c>
      <c r="C1" s="7"/>
      <c r="D1" s="7" t="s">
        <v>1</v>
      </c>
      <c r="E1" s="7"/>
    </row>
    <row r="2" spans="1:5" x14ac:dyDescent="0.25">
      <c r="A2" s="7"/>
      <c r="B2" s="1" t="s">
        <v>2</v>
      </c>
      <c r="C2" s="1" t="s">
        <v>70</v>
      </c>
      <c r="D2" s="1" t="s">
        <v>2</v>
      </c>
      <c r="E2" s="1" t="s">
        <v>70</v>
      </c>
    </row>
    <row r="3" spans="1:5" x14ac:dyDescent="0.25">
      <c r="A3" s="3" t="s">
        <v>71</v>
      </c>
      <c r="B3" s="4"/>
      <c r="C3" s="4"/>
      <c r="D3" s="4"/>
      <c r="E3" s="4"/>
    </row>
    <row r="4" spans="1:5" x14ac:dyDescent="0.25">
      <c r="A4" s="2" t="s">
        <v>72</v>
      </c>
      <c r="B4" s="8">
        <v>790335</v>
      </c>
      <c r="C4" s="8">
        <v>948633</v>
      </c>
      <c r="D4" s="8">
        <v>2784932</v>
      </c>
      <c r="E4" s="8">
        <v>3041004</v>
      </c>
    </row>
    <row r="5" spans="1:5" x14ac:dyDescent="0.25">
      <c r="A5" s="2" t="s">
        <v>36</v>
      </c>
      <c r="B5" s="6">
        <v>9349</v>
      </c>
      <c r="C5" s="6">
        <v>13393</v>
      </c>
      <c r="D5" s="6">
        <v>38684</v>
      </c>
      <c r="E5" s="6">
        <v>38993</v>
      </c>
    </row>
    <row r="6" spans="1:5" x14ac:dyDescent="0.25">
      <c r="A6" s="2" t="s">
        <v>73</v>
      </c>
      <c r="B6" s="6">
        <v>799684</v>
      </c>
      <c r="C6" s="6">
        <v>962026</v>
      </c>
      <c r="D6" s="6">
        <v>2823616</v>
      </c>
      <c r="E6" s="6">
        <v>3079997</v>
      </c>
    </row>
    <row r="7" spans="1:5" x14ac:dyDescent="0.25">
      <c r="A7" s="3" t="s">
        <v>74</v>
      </c>
      <c r="B7" s="4"/>
      <c r="C7" s="4"/>
      <c r="D7" s="4"/>
      <c r="E7" s="4"/>
    </row>
    <row r="8" spans="1:5" x14ac:dyDescent="0.25">
      <c r="A8" s="2" t="s">
        <v>75</v>
      </c>
      <c r="B8" s="6">
        <v>377438</v>
      </c>
      <c r="C8" s="6">
        <v>291828</v>
      </c>
      <c r="D8" s="6">
        <v>1014786</v>
      </c>
      <c r="E8" s="6">
        <v>913418</v>
      </c>
    </row>
    <row r="9" spans="1:5" ht="30" x14ac:dyDescent="0.25">
      <c r="A9" s="2" t="s">
        <v>76</v>
      </c>
      <c r="B9" s="6">
        <v>8119</v>
      </c>
      <c r="C9" s="6">
        <v>11074</v>
      </c>
      <c r="D9" s="6">
        <v>17663</v>
      </c>
      <c r="E9" s="6">
        <v>33011</v>
      </c>
    </row>
    <row r="10" spans="1:5" ht="30" x14ac:dyDescent="0.25">
      <c r="A10" s="2" t="s">
        <v>77</v>
      </c>
      <c r="B10" s="6">
        <v>353158</v>
      </c>
      <c r="C10" s="6">
        <v>277557</v>
      </c>
      <c r="D10" s="6">
        <v>976669</v>
      </c>
      <c r="E10" s="6">
        <v>871079</v>
      </c>
    </row>
    <row r="11" spans="1:5" x14ac:dyDescent="0.25">
      <c r="A11" s="2" t="s">
        <v>78</v>
      </c>
      <c r="B11" s="6">
        <v>301193</v>
      </c>
      <c r="C11" s="6">
        <v>275489</v>
      </c>
      <c r="D11" s="6">
        <v>943525</v>
      </c>
      <c r="E11" s="6">
        <v>873573</v>
      </c>
    </row>
    <row r="12" spans="1:5" x14ac:dyDescent="0.25">
      <c r="A12" s="2" t="s">
        <v>79</v>
      </c>
      <c r="B12" s="6">
        <v>1039908</v>
      </c>
      <c r="C12" s="6">
        <v>855948</v>
      </c>
      <c r="D12" s="6">
        <v>2952643</v>
      </c>
      <c r="E12" s="6">
        <v>2691081</v>
      </c>
    </row>
    <row r="13" spans="1:5" x14ac:dyDescent="0.25">
      <c r="A13" s="2" t="s">
        <v>80</v>
      </c>
      <c r="B13" s="6">
        <v>-240224</v>
      </c>
      <c r="C13" s="6">
        <v>106078</v>
      </c>
      <c r="D13" s="6">
        <v>-129027</v>
      </c>
      <c r="E13" s="6">
        <v>388916</v>
      </c>
    </row>
    <row r="14" spans="1:5" x14ac:dyDescent="0.25">
      <c r="A14" s="3" t="s">
        <v>81</v>
      </c>
      <c r="B14" s="4"/>
      <c r="C14" s="4"/>
      <c r="D14" s="4"/>
      <c r="E14" s="4"/>
    </row>
    <row r="15" spans="1:5" x14ac:dyDescent="0.25">
      <c r="A15" s="2" t="s">
        <v>82</v>
      </c>
      <c r="B15" s="4">
        <v>4</v>
      </c>
      <c r="C15" s="4">
        <v>4</v>
      </c>
      <c r="D15" s="4">
        <v>9</v>
      </c>
      <c r="E15" s="4">
        <v>111</v>
      </c>
    </row>
    <row r="16" spans="1:5" x14ac:dyDescent="0.25">
      <c r="A16" s="2" t="s">
        <v>83</v>
      </c>
      <c r="B16" s="6">
        <v>-29077</v>
      </c>
      <c r="C16" s="6">
        <v>-15353</v>
      </c>
      <c r="D16" s="6">
        <v>-60623</v>
      </c>
      <c r="E16" s="6">
        <v>-53685</v>
      </c>
    </row>
    <row r="17" spans="1:5" x14ac:dyDescent="0.25">
      <c r="A17" s="2" t="s">
        <v>84</v>
      </c>
      <c r="B17" s="6">
        <v>80120</v>
      </c>
      <c r="C17" s="6">
        <v>7404</v>
      </c>
      <c r="D17" s="6">
        <v>97871</v>
      </c>
      <c r="E17" s="6">
        <v>-79284</v>
      </c>
    </row>
    <row r="18" spans="1:5" x14ac:dyDescent="0.25">
      <c r="A18" s="2" t="s">
        <v>85</v>
      </c>
      <c r="B18" s="6">
        <v>51047</v>
      </c>
      <c r="C18" s="6">
        <v>-7945</v>
      </c>
      <c r="D18" s="6">
        <v>37257</v>
      </c>
      <c r="E18" s="6">
        <v>-132858</v>
      </c>
    </row>
    <row r="19" spans="1:5" ht="30" x14ac:dyDescent="0.25">
      <c r="A19" s="2" t="s">
        <v>86</v>
      </c>
      <c r="B19" s="6">
        <v>-189177</v>
      </c>
      <c r="C19" s="6">
        <v>98133</v>
      </c>
      <c r="D19" s="6">
        <v>-91770</v>
      </c>
      <c r="E19" s="6">
        <v>256058</v>
      </c>
    </row>
    <row r="20" spans="1:5" x14ac:dyDescent="0.25">
      <c r="A20" s="3" t="s">
        <v>87</v>
      </c>
      <c r="B20" s="4"/>
      <c r="C20" s="4"/>
      <c r="D20" s="4"/>
      <c r="E20" s="4"/>
    </row>
    <row r="21" spans="1:5" x14ac:dyDescent="0.25">
      <c r="A21" s="2" t="s">
        <v>88</v>
      </c>
      <c r="B21" s="4">
        <v>0</v>
      </c>
      <c r="C21" s="4">
        <v>0</v>
      </c>
      <c r="D21" s="4">
        <v>0</v>
      </c>
      <c r="E21" s="4">
        <v>0</v>
      </c>
    </row>
    <row r="22" spans="1:5" x14ac:dyDescent="0.25">
      <c r="A22" s="2" t="s">
        <v>89</v>
      </c>
      <c r="B22" s="6">
        <v>-13856</v>
      </c>
      <c r="C22" s="6">
        <v>9474</v>
      </c>
      <c r="D22" s="6">
        <v>-21759</v>
      </c>
      <c r="E22" s="6">
        <v>-42783</v>
      </c>
    </row>
    <row r="23" spans="1:5" x14ac:dyDescent="0.25">
      <c r="A23" s="2" t="s">
        <v>90</v>
      </c>
      <c r="B23" s="6">
        <v>-13856</v>
      </c>
      <c r="C23" s="6">
        <v>9474</v>
      </c>
      <c r="D23" s="6">
        <v>-21759</v>
      </c>
      <c r="E23" s="6">
        <v>-42783</v>
      </c>
    </row>
    <row r="24" spans="1:5" x14ac:dyDescent="0.25">
      <c r="A24" s="2" t="s">
        <v>91</v>
      </c>
      <c r="B24" s="8">
        <v>-175321</v>
      </c>
      <c r="C24" s="8">
        <v>88659</v>
      </c>
      <c r="D24" s="8">
        <v>-70011</v>
      </c>
      <c r="E24" s="8">
        <v>298841</v>
      </c>
    </row>
    <row r="25" spans="1:5" x14ac:dyDescent="0.25">
      <c r="A25" s="3" t="s">
        <v>92</v>
      </c>
      <c r="B25" s="4"/>
      <c r="C25" s="4"/>
      <c r="D25" s="4"/>
      <c r="E25" s="4"/>
    </row>
    <row r="26" spans="1:5" x14ac:dyDescent="0.25">
      <c r="A26" s="2" t="s">
        <v>93</v>
      </c>
      <c r="B26" s="9">
        <v>-0.09</v>
      </c>
      <c r="C26" s="9">
        <v>0.04</v>
      </c>
      <c r="D26" s="9">
        <v>-0.03</v>
      </c>
      <c r="E26" s="9">
        <v>0.15</v>
      </c>
    </row>
    <row r="27" spans="1:5" x14ac:dyDescent="0.25">
      <c r="A27" s="2" t="s">
        <v>94</v>
      </c>
      <c r="B27" s="9">
        <v>-0.09</v>
      </c>
      <c r="C27" s="9">
        <v>0.04</v>
      </c>
      <c r="D27" s="9">
        <v>-0.03</v>
      </c>
      <c r="E27" s="9">
        <v>0.15</v>
      </c>
    </row>
    <row r="28" spans="1:5" ht="30" x14ac:dyDescent="0.25">
      <c r="A28" s="3" t="s">
        <v>95</v>
      </c>
      <c r="B28" s="4"/>
      <c r="C28" s="4"/>
      <c r="D28" s="4"/>
      <c r="E28" s="4"/>
    </row>
    <row r="29" spans="1:5" x14ac:dyDescent="0.25">
      <c r="A29" s="2" t="s">
        <v>93</v>
      </c>
      <c r="B29" s="6">
        <v>2038266</v>
      </c>
      <c r="C29" s="6">
        <v>2036866</v>
      </c>
      <c r="D29" s="6">
        <v>2038266</v>
      </c>
      <c r="E29" s="6">
        <v>2036866</v>
      </c>
    </row>
    <row r="30" spans="1:5" x14ac:dyDescent="0.25">
      <c r="A30" s="2" t="s">
        <v>94</v>
      </c>
      <c r="B30" s="6">
        <v>2038266</v>
      </c>
      <c r="C30" s="6">
        <v>2043372</v>
      </c>
      <c r="D30" s="6">
        <v>2038266</v>
      </c>
      <c r="E30" s="6">
        <v>2040324</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14.28515625" bestFit="1" customWidth="1"/>
    <col min="3" max="3" width="13.85546875" bestFit="1" customWidth="1"/>
    <col min="4" max="4" width="24" bestFit="1" customWidth="1"/>
    <col min="5" max="5" width="17" bestFit="1" customWidth="1"/>
    <col min="6" max="6" width="11.5703125" bestFit="1" customWidth="1"/>
  </cols>
  <sheetData>
    <row r="1" spans="1:6" ht="45" x14ac:dyDescent="0.25">
      <c r="A1" s="1" t="s">
        <v>96</v>
      </c>
      <c r="B1" s="1" t="s">
        <v>97</v>
      </c>
      <c r="C1" s="1" t="s">
        <v>98</v>
      </c>
      <c r="D1" s="1" t="s">
        <v>99</v>
      </c>
      <c r="E1" s="1" t="s">
        <v>100</v>
      </c>
      <c r="F1" s="1" t="s">
        <v>101</v>
      </c>
    </row>
    <row r="2" spans="1:6" ht="30" x14ac:dyDescent="0.25">
      <c r="A2" s="2" t="s">
        <v>102</v>
      </c>
      <c r="B2" s="8">
        <v>1052133</v>
      </c>
      <c r="C2" s="8">
        <v>-340992</v>
      </c>
      <c r="D2" s="8">
        <v>6921645</v>
      </c>
      <c r="E2" s="8">
        <v>5766566</v>
      </c>
      <c r="F2" s="8">
        <v>13399352</v>
      </c>
    </row>
    <row r="3" spans="1:6" ht="30" x14ac:dyDescent="0.25">
      <c r="A3" s="2" t="s">
        <v>103</v>
      </c>
      <c r="B3" s="6">
        <v>2104266</v>
      </c>
      <c r="C3" s="6">
        <v>-66000</v>
      </c>
      <c r="D3" s="4"/>
      <c r="E3" s="4"/>
      <c r="F3" s="6">
        <v>2038266</v>
      </c>
    </row>
    <row r="4" spans="1:6" x14ac:dyDescent="0.25">
      <c r="A4" s="2" t="s">
        <v>104</v>
      </c>
      <c r="B4" s="4"/>
      <c r="C4" s="4"/>
      <c r="D4" s="4"/>
      <c r="E4" s="6">
        <v>19054</v>
      </c>
      <c r="F4" s="6">
        <v>19054</v>
      </c>
    </row>
    <row r="5" spans="1:6" x14ac:dyDescent="0.25">
      <c r="A5" s="2" t="s">
        <v>105</v>
      </c>
      <c r="B5" s="4"/>
      <c r="C5" s="4"/>
      <c r="D5" s="6">
        <v>24276</v>
      </c>
      <c r="E5" s="4"/>
      <c r="F5" s="6">
        <v>24276</v>
      </c>
    </row>
    <row r="6" spans="1:6" ht="30" x14ac:dyDescent="0.25">
      <c r="A6" s="2" t="s">
        <v>106</v>
      </c>
      <c r="B6" s="6">
        <v>1052133</v>
      </c>
      <c r="C6" s="6">
        <v>-340992</v>
      </c>
      <c r="D6" s="6">
        <v>6945921</v>
      </c>
      <c r="E6" s="6">
        <v>5785620</v>
      </c>
      <c r="F6" s="6">
        <v>13442682</v>
      </c>
    </row>
    <row r="7" spans="1:6" x14ac:dyDescent="0.25">
      <c r="A7" s="2" t="s">
        <v>107</v>
      </c>
      <c r="B7" s="6">
        <v>2104266</v>
      </c>
      <c r="C7" s="6">
        <v>-66000</v>
      </c>
      <c r="D7" s="4"/>
      <c r="E7" s="4"/>
      <c r="F7" s="4"/>
    </row>
    <row r="8" spans="1:6" x14ac:dyDescent="0.25">
      <c r="A8" s="2" t="s">
        <v>104</v>
      </c>
      <c r="B8" s="4"/>
      <c r="C8" s="4"/>
      <c r="D8" s="4"/>
      <c r="E8" s="6">
        <v>86256</v>
      </c>
      <c r="F8" s="6">
        <v>86256</v>
      </c>
    </row>
    <row r="9" spans="1:6" x14ac:dyDescent="0.25">
      <c r="A9" s="2" t="s">
        <v>105</v>
      </c>
      <c r="B9" s="4"/>
      <c r="C9" s="4"/>
      <c r="D9" s="6">
        <v>39877</v>
      </c>
      <c r="E9" s="4"/>
      <c r="F9" s="4"/>
    </row>
    <row r="10" spans="1:6" ht="30" x14ac:dyDescent="0.25">
      <c r="A10" s="2" t="s">
        <v>108</v>
      </c>
      <c r="B10" s="6">
        <v>1052133</v>
      </c>
      <c r="C10" s="6">
        <v>-340992</v>
      </c>
      <c r="D10" s="6">
        <v>6985798</v>
      </c>
      <c r="E10" s="6">
        <v>5871876</v>
      </c>
      <c r="F10" s="6">
        <v>86256</v>
      </c>
    </row>
    <row r="11" spans="1:6" x14ac:dyDescent="0.25">
      <c r="A11" s="2" t="s">
        <v>109</v>
      </c>
      <c r="B11" s="6">
        <v>2104266</v>
      </c>
      <c r="C11" s="6">
        <v>-66000</v>
      </c>
      <c r="D11" s="4"/>
      <c r="E11" s="4"/>
      <c r="F11" s="6">
        <v>2038266</v>
      </c>
    </row>
    <row r="12" spans="1:6" x14ac:dyDescent="0.25">
      <c r="A12" s="2" t="s">
        <v>104</v>
      </c>
      <c r="B12" s="4"/>
      <c r="C12" s="4"/>
      <c r="D12" s="4"/>
      <c r="E12" s="6">
        <v>-175321</v>
      </c>
      <c r="F12" s="6">
        <v>-175321</v>
      </c>
    </row>
    <row r="13" spans="1:6" x14ac:dyDescent="0.25">
      <c r="A13" s="2" t="s">
        <v>105</v>
      </c>
      <c r="B13" s="4"/>
      <c r="C13" s="4"/>
      <c r="D13" s="6">
        <v>45775</v>
      </c>
      <c r="E13" s="4"/>
      <c r="F13" s="6">
        <v>45775</v>
      </c>
    </row>
    <row r="14" spans="1:6" ht="30" x14ac:dyDescent="0.25">
      <c r="A14" s="2" t="s">
        <v>110</v>
      </c>
      <c r="B14" s="8">
        <v>1052133</v>
      </c>
      <c r="C14" s="8">
        <v>-340992</v>
      </c>
      <c r="D14" s="8">
        <v>7031573</v>
      </c>
      <c r="E14" s="8">
        <v>5696555</v>
      </c>
      <c r="F14" s="8">
        <v>13439269</v>
      </c>
    </row>
    <row r="15" spans="1:6" x14ac:dyDescent="0.25">
      <c r="A15" s="2" t="s">
        <v>111</v>
      </c>
      <c r="B15" s="6">
        <v>2104266</v>
      </c>
      <c r="C15" s="6">
        <v>-66000</v>
      </c>
      <c r="D15" s="4"/>
      <c r="E15" s="4"/>
      <c r="F15" s="6">
        <v>2038266</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112</v>
      </c>
      <c r="B1" s="7" t="s">
        <v>1</v>
      </c>
      <c r="C1" s="7"/>
    </row>
    <row r="2" spans="1:3" x14ac:dyDescent="0.25">
      <c r="A2" s="7"/>
      <c r="B2" s="1" t="s">
        <v>2</v>
      </c>
      <c r="C2" s="1" t="s">
        <v>70</v>
      </c>
    </row>
    <row r="3" spans="1:3" x14ac:dyDescent="0.25">
      <c r="A3" s="3" t="s">
        <v>113</v>
      </c>
      <c r="B3" s="4"/>
      <c r="C3" s="4"/>
    </row>
    <row r="4" spans="1:3" x14ac:dyDescent="0.25">
      <c r="A4" s="2" t="s">
        <v>91</v>
      </c>
      <c r="B4" s="8">
        <v>-70011</v>
      </c>
      <c r="C4" s="8">
        <v>298841</v>
      </c>
    </row>
    <row r="5" spans="1:3" ht="45" x14ac:dyDescent="0.25">
      <c r="A5" s="3" t="s">
        <v>114</v>
      </c>
      <c r="B5" s="4"/>
      <c r="C5" s="4"/>
    </row>
    <row r="6" spans="1:3" x14ac:dyDescent="0.25">
      <c r="A6" s="2" t="s">
        <v>115</v>
      </c>
      <c r="B6" s="6">
        <v>-21759</v>
      </c>
      <c r="C6" s="6">
        <v>-42783</v>
      </c>
    </row>
    <row r="7" spans="1:3" x14ac:dyDescent="0.25">
      <c r="A7" s="2" t="s">
        <v>116</v>
      </c>
      <c r="B7" s="6">
        <v>109928</v>
      </c>
      <c r="C7" s="6">
        <v>119318</v>
      </c>
    </row>
    <row r="8" spans="1:3" ht="30" x14ac:dyDescent="0.25">
      <c r="A8" s="2" t="s">
        <v>117</v>
      </c>
      <c r="B8" s="6">
        <v>976669</v>
      </c>
      <c r="C8" s="6">
        <v>871079</v>
      </c>
    </row>
    <row r="9" spans="1:3" ht="30" x14ac:dyDescent="0.25">
      <c r="A9" s="2" t="s">
        <v>76</v>
      </c>
      <c r="B9" s="6">
        <v>17663</v>
      </c>
      <c r="C9" s="6">
        <v>33011</v>
      </c>
    </row>
    <row r="10" spans="1:3" x14ac:dyDescent="0.25">
      <c r="A10" s="2" t="s">
        <v>118</v>
      </c>
      <c r="B10" s="6">
        <v>-97871</v>
      </c>
      <c r="C10" s="6">
        <v>79284</v>
      </c>
    </row>
    <row r="11" spans="1:3" x14ac:dyDescent="0.25">
      <c r="A11" s="3" t="s">
        <v>119</v>
      </c>
      <c r="B11" s="4"/>
      <c r="C11" s="4"/>
    </row>
    <row r="12" spans="1:3" ht="30" x14ac:dyDescent="0.25">
      <c r="A12" s="2" t="s">
        <v>120</v>
      </c>
      <c r="B12" s="6">
        <v>97154</v>
      </c>
      <c r="C12" s="6">
        <v>-211598</v>
      </c>
    </row>
    <row r="13" spans="1:3" x14ac:dyDescent="0.25">
      <c r="A13" s="2" t="s">
        <v>121</v>
      </c>
      <c r="B13" s="6">
        <v>-47547</v>
      </c>
      <c r="C13" s="6">
        <v>-28541</v>
      </c>
    </row>
    <row r="14" spans="1:3" ht="30" x14ac:dyDescent="0.25">
      <c r="A14" s="2" t="s">
        <v>122</v>
      </c>
      <c r="B14" s="4">
        <v>0</v>
      </c>
      <c r="C14" s="6">
        <v>46778</v>
      </c>
    </row>
    <row r="15" spans="1:3" x14ac:dyDescent="0.25">
      <c r="A15" s="2" t="s">
        <v>123</v>
      </c>
      <c r="B15" s="6">
        <v>-6500</v>
      </c>
      <c r="C15" s="4">
        <v>0</v>
      </c>
    </row>
    <row r="16" spans="1:3" ht="30" x14ac:dyDescent="0.25">
      <c r="A16" s="2" t="s">
        <v>124</v>
      </c>
      <c r="B16" s="6">
        <v>-10729</v>
      </c>
      <c r="C16" s="6">
        <v>-25577</v>
      </c>
    </row>
    <row r="17" spans="1:3" ht="30" x14ac:dyDescent="0.25">
      <c r="A17" s="2" t="s">
        <v>125</v>
      </c>
      <c r="B17" s="6">
        <v>-38476</v>
      </c>
      <c r="C17" s="6">
        <v>-2655</v>
      </c>
    </row>
    <row r="18" spans="1:3" ht="30" x14ac:dyDescent="0.25">
      <c r="A18" s="2" t="s">
        <v>126</v>
      </c>
      <c r="B18" s="6">
        <v>908521</v>
      </c>
      <c r="C18" s="6">
        <v>1137157</v>
      </c>
    </row>
    <row r="19" spans="1:3" x14ac:dyDescent="0.25">
      <c r="A19" s="3" t="s">
        <v>127</v>
      </c>
      <c r="B19" s="4"/>
      <c r="C19" s="4"/>
    </row>
    <row r="20" spans="1:3" x14ac:dyDescent="0.25">
      <c r="A20" s="2" t="s">
        <v>128</v>
      </c>
      <c r="B20" s="6">
        <v>-4289799</v>
      </c>
      <c r="C20" s="6">
        <v>-988955</v>
      </c>
    </row>
    <row r="21" spans="1:3" ht="30" x14ac:dyDescent="0.25">
      <c r="A21" s="2" t="s">
        <v>129</v>
      </c>
      <c r="B21" s="6">
        <v>-5047</v>
      </c>
      <c r="C21" s="6">
        <v>-1218</v>
      </c>
    </row>
    <row r="22" spans="1:3" x14ac:dyDescent="0.25">
      <c r="A22" s="2" t="s">
        <v>130</v>
      </c>
      <c r="B22" s="6">
        <v>-4959</v>
      </c>
      <c r="C22" s="6">
        <v>-41261</v>
      </c>
    </row>
    <row r="23" spans="1:3" ht="30" x14ac:dyDescent="0.25">
      <c r="A23" s="2" t="s">
        <v>131</v>
      </c>
      <c r="B23" s="6">
        <v>15335</v>
      </c>
      <c r="C23" s="6">
        <v>963344</v>
      </c>
    </row>
    <row r="24" spans="1:3" x14ac:dyDescent="0.25">
      <c r="A24" s="2" t="s">
        <v>132</v>
      </c>
      <c r="B24" s="6">
        <v>-4284470</v>
      </c>
      <c r="C24" s="6">
        <v>-68090</v>
      </c>
    </row>
    <row r="25" spans="1:3" x14ac:dyDescent="0.25">
      <c r="A25" s="3" t="s">
        <v>133</v>
      </c>
      <c r="B25" s="4"/>
      <c r="C25" s="4"/>
    </row>
    <row r="26" spans="1:3" x14ac:dyDescent="0.25">
      <c r="A26" s="2" t="s">
        <v>134</v>
      </c>
      <c r="B26" s="6">
        <v>-150000</v>
      </c>
      <c r="C26" s="6">
        <v>-1025000</v>
      </c>
    </row>
    <row r="27" spans="1:3" x14ac:dyDescent="0.25">
      <c r="A27" s="2" t="s">
        <v>135</v>
      </c>
      <c r="B27" s="6">
        <v>3475000</v>
      </c>
      <c r="C27" s="4">
        <v>0</v>
      </c>
    </row>
    <row r="28" spans="1:3" ht="30" x14ac:dyDescent="0.25">
      <c r="A28" s="2" t="s">
        <v>136</v>
      </c>
      <c r="B28" s="6">
        <v>3325000</v>
      </c>
      <c r="C28" s="6">
        <v>-1025000</v>
      </c>
    </row>
    <row r="29" spans="1:3" ht="30" x14ac:dyDescent="0.25">
      <c r="A29" s="2" t="s">
        <v>137</v>
      </c>
      <c r="B29" s="6">
        <v>-50949</v>
      </c>
      <c r="C29" s="6">
        <v>44067</v>
      </c>
    </row>
    <row r="30" spans="1:3" ht="30" x14ac:dyDescent="0.25">
      <c r="A30" s="2" t="s">
        <v>138</v>
      </c>
      <c r="B30" s="6">
        <v>156082</v>
      </c>
      <c r="C30" s="6">
        <v>166406</v>
      </c>
    </row>
    <row r="31" spans="1:3" ht="30" x14ac:dyDescent="0.25">
      <c r="A31" s="2" t="s">
        <v>139</v>
      </c>
      <c r="B31" s="6">
        <v>105133</v>
      </c>
      <c r="C31" s="6">
        <v>210473</v>
      </c>
    </row>
    <row r="32" spans="1:3" ht="30" x14ac:dyDescent="0.25">
      <c r="A32" s="3" t="s">
        <v>140</v>
      </c>
      <c r="B32" s="4"/>
      <c r="C32" s="4"/>
    </row>
    <row r="33" spans="1:3" x14ac:dyDescent="0.25">
      <c r="A33" s="2" t="s">
        <v>141</v>
      </c>
      <c r="B33" s="6">
        <v>53144</v>
      </c>
      <c r="C33" s="6">
        <v>55630</v>
      </c>
    </row>
    <row r="34" spans="1:3" x14ac:dyDescent="0.25">
      <c r="A34" s="2" t="s">
        <v>142</v>
      </c>
      <c r="B34" s="4">
        <v>0</v>
      </c>
      <c r="C34" s="4">
        <v>0</v>
      </c>
    </row>
    <row r="35" spans="1:3" ht="30" x14ac:dyDescent="0.25">
      <c r="A35" s="3" t="s">
        <v>143</v>
      </c>
      <c r="B35" s="4"/>
      <c r="C35" s="4"/>
    </row>
    <row r="36" spans="1:3" x14ac:dyDescent="0.25">
      <c r="A36" s="2" t="s">
        <v>47</v>
      </c>
      <c r="B36" s="8">
        <v>270924</v>
      </c>
      <c r="C36" s="8">
        <v>13057</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7.85546875" bestFit="1" customWidth="1"/>
    <col min="2" max="2" width="36.5703125" bestFit="1" customWidth="1"/>
  </cols>
  <sheetData>
    <row r="1" spans="1:2" x14ac:dyDescent="0.25">
      <c r="A1" s="7" t="s">
        <v>144</v>
      </c>
      <c r="B1" s="1" t="s">
        <v>1</v>
      </c>
    </row>
    <row r="2" spans="1:2" x14ac:dyDescent="0.25">
      <c r="A2" s="7"/>
      <c r="B2" s="1" t="s">
        <v>2</v>
      </c>
    </row>
    <row r="3" spans="1:2" x14ac:dyDescent="0.25">
      <c r="A3" s="3" t="s">
        <v>145</v>
      </c>
      <c r="B3" s="4"/>
    </row>
    <row r="4" spans="1:2" ht="300" x14ac:dyDescent="0.25">
      <c r="A4" s="2" t="s">
        <v>146</v>
      </c>
      <c r="B4" s="10" t="s">
        <v>147</v>
      </c>
    </row>
  </sheetData>
  <mergeCells count="1">
    <mergeCell ref="A1:A2"/>
  </mergeCells>
  <pageMargins left="0.75" right="0.75" top="1" bottom="1" header="0.5" footer="0.5"/>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15" customHeight="1" x14ac:dyDescent="0.25">
      <c r="A1" s="7" t="s">
        <v>148</v>
      </c>
      <c r="B1" s="1" t="s">
        <v>1</v>
      </c>
    </row>
    <row r="2" spans="1:2" x14ac:dyDescent="0.25">
      <c r="A2" s="7"/>
      <c r="B2" s="1" t="s">
        <v>2</v>
      </c>
    </row>
    <row r="3" spans="1:2" x14ac:dyDescent="0.25">
      <c r="A3" s="3" t="s">
        <v>145</v>
      </c>
      <c r="B3" s="4"/>
    </row>
    <row r="4" spans="1:2" ht="120" x14ac:dyDescent="0.25">
      <c r="A4" s="14" t="s">
        <v>149</v>
      </c>
      <c r="B4" s="11" t="s">
        <v>150</v>
      </c>
    </row>
    <row r="5" spans="1:2" x14ac:dyDescent="0.25">
      <c r="A5" s="14"/>
      <c r="B5" s="10"/>
    </row>
    <row r="6" spans="1:2" ht="360" x14ac:dyDescent="0.25">
      <c r="A6" s="14"/>
      <c r="B6" s="11" t="s">
        <v>151</v>
      </c>
    </row>
    <row r="7" spans="1:2" x14ac:dyDescent="0.25">
      <c r="A7" s="14"/>
      <c r="B7" s="12"/>
    </row>
    <row r="8" spans="1:2" ht="409.5" x14ac:dyDescent="0.25">
      <c r="A8" s="14"/>
      <c r="B8" s="11" t="s">
        <v>152</v>
      </c>
    </row>
    <row r="9" spans="1:2" x14ac:dyDescent="0.25">
      <c r="A9" s="14"/>
      <c r="B9" s="12"/>
    </row>
    <row r="10" spans="1:2" ht="165" x14ac:dyDescent="0.25">
      <c r="A10" s="14"/>
      <c r="B10" s="11" t="s">
        <v>153</v>
      </c>
    </row>
    <row r="11" spans="1:2" x14ac:dyDescent="0.25">
      <c r="A11" s="14"/>
      <c r="B11" s="11"/>
    </row>
    <row r="12" spans="1:2" ht="210" x14ac:dyDescent="0.25">
      <c r="A12" s="14"/>
      <c r="B12" s="10" t="s">
        <v>154</v>
      </c>
    </row>
    <row r="13" spans="1:2" x14ac:dyDescent="0.25">
      <c r="A13" s="14"/>
      <c r="B13" s="13"/>
    </row>
  </sheetData>
  <mergeCells count="2">
    <mergeCell ref="A1:A2"/>
    <mergeCell ref="A4:A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2" width="36.5703125" bestFit="1" customWidth="1"/>
    <col min="3" max="3" width="12.42578125" customWidth="1"/>
  </cols>
  <sheetData>
    <row r="1" spans="1:3" ht="15" customHeight="1" x14ac:dyDescent="0.25">
      <c r="A1" s="7" t="s">
        <v>155</v>
      </c>
      <c r="B1" s="7" t="s">
        <v>1</v>
      </c>
      <c r="C1" s="7"/>
    </row>
    <row r="2" spans="1:3" ht="15" customHeight="1" x14ac:dyDescent="0.25">
      <c r="A2" s="7"/>
      <c r="B2" s="7" t="s">
        <v>2</v>
      </c>
      <c r="C2" s="7"/>
    </row>
    <row r="3" spans="1:3" ht="30" x14ac:dyDescent="0.25">
      <c r="A3" s="3" t="s">
        <v>156</v>
      </c>
      <c r="B3" s="21"/>
      <c r="C3" s="21"/>
    </row>
    <row r="4" spans="1:3" ht="165" customHeight="1" x14ac:dyDescent="0.25">
      <c r="A4" s="14" t="s">
        <v>157</v>
      </c>
      <c r="B4" s="22" t="s">
        <v>158</v>
      </c>
      <c r="C4" s="22"/>
    </row>
    <row r="5" spans="1:3" x14ac:dyDescent="0.25">
      <c r="A5" s="14"/>
      <c r="B5" s="23"/>
      <c r="C5" s="23"/>
    </row>
    <row r="6" spans="1:3" ht="30" customHeight="1" x14ac:dyDescent="0.25">
      <c r="A6" s="14"/>
      <c r="B6" s="24" t="s">
        <v>159</v>
      </c>
      <c r="C6" s="24"/>
    </row>
    <row r="7" spans="1:3" x14ac:dyDescent="0.25">
      <c r="A7" s="14"/>
      <c r="B7" s="25"/>
      <c r="C7" s="25"/>
    </row>
    <row r="8" spans="1:3" ht="30" x14ac:dyDescent="0.25">
      <c r="A8" s="14"/>
      <c r="B8" s="15" t="s">
        <v>160</v>
      </c>
      <c r="C8" s="17" t="s">
        <v>161</v>
      </c>
    </row>
    <row r="9" spans="1:3" x14ac:dyDescent="0.25">
      <c r="A9" s="14"/>
      <c r="B9" s="15" t="s">
        <v>162</v>
      </c>
      <c r="C9" s="18">
        <v>270924</v>
      </c>
    </row>
    <row r="10" spans="1:3" x14ac:dyDescent="0.25">
      <c r="A10" s="14"/>
      <c r="B10" s="15" t="s">
        <v>163</v>
      </c>
      <c r="C10" s="18">
        <v>-23026</v>
      </c>
    </row>
    <row r="11" spans="1:3" ht="15.75" thickBot="1" x14ac:dyDescent="0.3">
      <c r="A11" s="14"/>
      <c r="B11" s="15" t="s">
        <v>164</v>
      </c>
      <c r="C11" s="19">
        <v>17663</v>
      </c>
    </row>
    <row r="12" spans="1:3" ht="30" x14ac:dyDescent="0.25">
      <c r="A12" s="14"/>
      <c r="B12" s="15" t="s">
        <v>165</v>
      </c>
      <c r="C12" s="18">
        <v>1227138</v>
      </c>
    </row>
    <row r="13" spans="1:3" ht="15.75" thickBot="1" x14ac:dyDescent="0.3">
      <c r="A13" s="14"/>
      <c r="B13" s="15" t="s">
        <v>166</v>
      </c>
      <c r="C13" s="19">
        <v>10000</v>
      </c>
    </row>
    <row r="14" spans="1:3" ht="15.75" thickBot="1" x14ac:dyDescent="0.3">
      <c r="A14" s="14"/>
      <c r="B14" s="15" t="s">
        <v>167</v>
      </c>
      <c r="C14" s="20" t="s">
        <v>168</v>
      </c>
    </row>
    <row r="15" spans="1:3" ht="15.75" thickTop="1" x14ac:dyDescent="0.25">
      <c r="A15" s="14"/>
      <c r="B15" s="25"/>
      <c r="C15" s="25"/>
    </row>
    <row r="16" spans="1:3" ht="45" customHeight="1" x14ac:dyDescent="0.25">
      <c r="A16" s="14"/>
      <c r="B16" s="22" t="s">
        <v>169</v>
      </c>
      <c r="C16" s="22"/>
    </row>
  </sheetData>
  <mergeCells count="11">
    <mergeCell ref="B16:C16"/>
    <mergeCell ref="A1:A2"/>
    <mergeCell ref="B1:C1"/>
    <mergeCell ref="B2:C2"/>
    <mergeCell ref="B3:C3"/>
    <mergeCell ref="A4:A16"/>
    <mergeCell ref="B4:C4"/>
    <mergeCell ref="B5:C5"/>
    <mergeCell ref="B6:C6"/>
    <mergeCell ref="B7:C7"/>
    <mergeCell ref="B15:C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Document_and_Entity_Informatio</vt:lpstr>
      <vt:lpstr>CONSOLIDATED_BALANCE_SHEETS_Un</vt:lpstr>
      <vt:lpstr>CONSOLIDATED_BALANCE_SHEETS_Pa</vt:lpstr>
      <vt:lpstr>CONSOLIDATED_STATEMENTS_OF_OPE</vt:lpstr>
      <vt:lpstr>CONSOLIDATED_STATEMENT_OF_CHAN</vt:lpstr>
      <vt:lpstr>CONSOLIDATED_STATEMENTS_OF_CAS</vt:lpstr>
      <vt:lpstr>1_Nature_of_Operations</vt:lpstr>
      <vt:lpstr>2_Basis_of_Presentation_and_Si</vt:lpstr>
      <vt:lpstr>3_Asset_Retirement_Obligations</vt:lpstr>
      <vt:lpstr>4_Stockbased_Compensation</vt:lpstr>
      <vt:lpstr>5_Fair_Value_of_Financial_Inst</vt:lpstr>
      <vt:lpstr>6_Credit_Facility</vt:lpstr>
      <vt:lpstr>7_Income_Taxes</vt:lpstr>
      <vt:lpstr>8_Derivatives</vt:lpstr>
      <vt:lpstr>9_Related_Party_Transactions</vt:lpstr>
      <vt:lpstr>10_Loss_Income_Per_Common_Shar</vt:lpstr>
      <vt:lpstr>11_Subsequent_Events</vt:lpstr>
      <vt:lpstr>2_Significant_Accounting_Polic</vt:lpstr>
      <vt:lpstr>3_Asset_Retirement_Obligations1</vt:lpstr>
      <vt:lpstr>4_Stockbased_Compensation_Tabl</vt:lpstr>
      <vt:lpstr>6_Credit_Facility_Tables</vt:lpstr>
      <vt:lpstr>7_Income_Taxes_Tables</vt:lpstr>
      <vt:lpstr>8_Derivatives_Tables</vt:lpstr>
      <vt:lpstr>10_Income_Per_Common_Share_Tab</vt:lpstr>
      <vt:lpstr>3_Rollforward_of_Asset_Retirem</vt:lpstr>
      <vt:lpstr>4_Stock_Options_Summary_of_the</vt:lpstr>
      <vt:lpstr>4_Stockbased_Compensation_Summ</vt:lpstr>
      <vt:lpstr>4_Stockbased_Compensation_Deta</vt:lpstr>
      <vt:lpstr>6_Credit_Facility_Summary_of_a</vt:lpstr>
      <vt:lpstr>6_Credit_Facility_Details_Narr</vt:lpstr>
      <vt:lpstr>7_Income_Taxes_Income_tax_prov</vt:lpstr>
      <vt:lpstr>8_Derivatives_Open_crude_oil_d</vt:lpstr>
      <vt:lpstr>8_Derivatives_Net_fair_value_o</vt:lpstr>
      <vt:lpstr>8_Derivatives_Loss_on_derivati</vt:lpstr>
      <vt:lpstr>9_Related_Party_Transactions_D</vt:lpstr>
      <vt:lpstr>10_Summary_of_Significant_Acco</vt:lpstr>
      <vt:lpstr>10_Income_Per_Common_Share_Det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2015-02-13T19:29:47Z</dcterms:created>
  <dcterms:modified xsi:type="dcterms:W3CDTF">2015-02-13T19:29:47Z</dcterms:modified>
</cp:coreProperties>
</file>