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1" r:id="rId2"/>
    <sheet name="CONDENSED_CONSOLIDATED_BALANCE1" sheetId="3" r:id="rId3"/>
    <sheet name="CONDENSED_CONSOLIDATED_STATEME" sheetId="4" r:id="rId4"/>
    <sheet name="CONDENSED_CONSOLIDATED_STATEME1" sheetId="5" r:id="rId5"/>
    <sheet name="Organization_Consolidated_and_" sheetId="22" r:id="rId6"/>
    <sheet name="Net_Income_Loss_Per_Share" sheetId="7" r:id="rId7"/>
    <sheet name="Research_and_Development" sheetId="8" r:id="rId8"/>
    <sheet name="Borrowings" sheetId="23" r:id="rId9"/>
    <sheet name="Other_Assets" sheetId="10" r:id="rId10"/>
    <sheet name="Stock_Options" sheetId="24" r:id="rId11"/>
    <sheet name="Subsequent_Events" sheetId="25" r:id="rId12"/>
    <sheet name="Net_Income_Loss_Per_Share_Deta" sheetId="13" r:id="rId13"/>
    <sheet name="Research_and_Development_Detai" sheetId="14" r:id="rId14"/>
    <sheet name="Borrowings_Details" sheetId="26" r:id="rId15"/>
    <sheet name="Other_Assets_Details" sheetId="16" r:id="rId16"/>
    <sheet name="Stockholders_Equity_Details" sheetId="17" r:id="rId17"/>
    <sheet name="Stock_Options_Details" sheetId="18" r:id="rId18"/>
    <sheet name="Subsequent_Events_Details" sheetId="27" r:id="rId19"/>
    <sheet name="Uncategorized_Items" sheetId="28" r:id="rId2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<sst xmlns="http://schemas.openxmlformats.org/spreadsheetml/2006/main" count="389" uniqueCount="260">
  <si>
    <t>Document and Entity Information</t>
  </si>
  <si>
    <t>6 Months Ended</t>
  </si>
  <si>
    <t>Oct. 31, 2014</t>
  </si>
  <si>
    <t>Dec. 05, 2014</t>
  </si>
  <si>
    <t>Document and Entity Information [Abstract]</t>
  </si>
  <si>
    <t>Entity Registrant Name</t>
  </si>
  <si>
    <t>BUTLER NATIONAL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</si>
  <si>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</si>
  <si>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</si>
  <si>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</si>
  <si>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</si>
  <si>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</si>
  <si>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</si>
  <si>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</si>
  <si>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</si>
  <si>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</si>
  <si>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</si>
  <si>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</si>
  <si>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</si>
  <si>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Q2</t>
  </si>
  <si>
    <t>Document Type</t>
  </si>
  <si>
    <t>10-Q</t>
  </si>
  <si>
    <t>Amendment Flag</t>
  </si>
  <si>
    <t>Document Period End Date</t>
  </si>
  <si>
    <t>CONDENSED CONSOLIDATED BALANCE SHEETS (unaudited) (USD $)</t>
  </si>
  <si>
    <t>In Thousands, unless otherwise specified</t>
  </si>
  <si>
    <t>Apr. 30, 2014</t>
  </si>
  <si>
    <t>Oct. 31, 2013</t>
  </si>
  <si>
    <t>CURRENT ASSETS:</t>
  </si>
  <si>
    <t>Cash</t>
  </si>
  <si>
    <t>Notes and accounts receivable</t>
  </si>
  <si>
    <t>Inventories</t>
  </si>
  <si>
    <t>Raw materials</t>
  </si>
  <si>
    <t>Work in process</t>
  </si>
  <si>
    <t>Finished goods</t>
  </si>
  <si>
    <t>Total inventory</t>
  </si>
  <si>
    <t>Prepaid expenses and other current assets</t>
  </si>
  <si>
    <t>Total current assets</t>
  </si>
  <si>
    <t>PROPERTY, PLANT AND EQUIPMENT:</t>
  </si>
  <si>
    <t>Land and building</t>
  </si>
  <si>
    <t>Aircraft</t>
  </si>
  <si>
    <t>Machinery and equipment</t>
  </si>
  <si>
    <t>Office furniture and fixtures</t>
  </si>
  <si>
    <t>Leasehold improvements</t>
  </si>
  <si>
    <t>Property, plant and equipment, gross</t>
  </si>
  <si>
    <t>Accumulated depreciation</t>
  </si>
  <si>
    <t>Total property, plant and equipment</t>
  </si>
  <si>
    <t>SUPPLEMENTAL TYPE CERTIFICATES (net of amortization of $2,868 at October 31, 2014 and $2,841 at April 30, 2014)</t>
  </si>
  <si>
    <t>OTHER ASSETS:</t>
  </si>
  <si>
    <t>Deferred tax asset</t>
  </si>
  <si>
    <t>Other assets (net of accumulated amortization of $3,179 at October 31, 2014 and $2,520 at April 30, 2014)</t>
  </si>
  <si>
    <t>Total other assets</t>
  </si>
  <si>
    <t>Total Assets</t>
  </si>
  <si>
    <t>CURRENT LIABILITIES:</t>
  </si>
  <si>
    <t>Promissory notes</t>
  </si>
  <si>
    <t>Current maturities of long-term debt</t>
  </si>
  <si>
    <t>Accounts payable</t>
  </si>
  <si>
    <t>Customer deposits</t>
  </si>
  <si>
    <t>Gaming facility mandated payment</t>
  </si>
  <si>
    <t>Compensation and compensated absences</t>
  </si>
  <si>
    <t>Other current liabilities</t>
  </si>
  <si>
    <t>Total current liabilities</t>
  </si>
  <si>
    <t>LONG-TERM DEBT, NET OF CURRENT MATURITIES:</t>
  </si>
  <si>
    <t>Total liabilities</t>
  </si>
  <si>
    <t>COMMITMENTS AND CONTINGENCIES</t>
  </si>
  <si>
    <t>  </t>
  </si>
  <si>
    <t>STOCKHOLDERS' EQUITY:</t>
  </si>
  <si>
    <t>Common stock, par value $.01: authorized 100,000,000 shares issued and outstanding 61,493,092 shares at October 31, 2014 and 61,493,092 shares at April 30, 2014</t>
  </si>
  <si>
    <t>Capital contributed in excess of par</t>
  </si>
  <si>
    <t>Treasury stock at cost, 600,000 shares</t>
  </si>
  <si>
    <t>Retained Earnings</t>
  </si>
  <si>
    <t>Total stockholders' equity Butler National Corporation</t>
  </si>
  <si>
    <t>Noncontrolling Interest in BHCMC, LLC</t>
  </si>
  <si>
    <t>Total stockholders' equity</t>
  </si>
  <si>
    <t>Total Liabilities and Stockholders' Equity</t>
  </si>
  <si>
    <t>Preferred Class A [Member]</t>
  </si>
  <si>
    <t>Preferred stock</t>
  </si>
  <si>
    <t>Preferred Class B [Member]</t>
  </si>
  <si>
    <t>CONDENSED CONSOLIDATED BALANCE SHEETS (unaudited) (Parenthetical) (USD $)</t>
  </si>
  <si>
    <t>In Thousands, except Share data, unless otherwise specified</t>
  </si>
  <si>
    <t>3 Months Ended</t>
  </si>
  <si>
    <t>ASSETS</t>
  </si>
  <si>
    <t>SUPPLEMENTAL TYPE CERTIFICATES net of amortization</t>
  </si>
  <si>
    <t>OTHER ASSETS</t>
  </si>
  <si>
    <t>Other assets, accumulated amortization</t>
  </si>
  <si>
    <t>Common stock, par value (in dollars per share)</t>
  </si>
  <si>
    <t>Common stock, shares authorized (in shares)</t>
  </si>
  <si>
    <t>Common stock, shares issued (in shares)</t>
  </si>
  <si>
    <t>Common stock, shares outstanding (in shares)</t>
  </si>
  <si>
    <t>Common stock, shares owed but not issued (in shares)</t>
  </si>
  <si>
    <t>Treasury stock (in shares)</t>
  </si>
  <si>
    <t>Class A [Member]</t>
  </si>
  <si>
    <t>Preferred stock, par value (in dollars per share)</t>
  </si>
  <si>
    <t>Preferred stock, shares authorized (in shares)</t>
  </si>
  <si>
    <t>Preferred stock, stated value (in dollars per share)</t>
  </si>
  <si>
    <t>Preferred stock, dividend rate (in hundredths)</t>
  </si>
  <si>
    <t>Preferred stock, liquidation preference value (in hundredths)</t>
  </si>
  <si>
    <t>Preferred stock, redemption value</t>
  </si>
  <si>
    <t>Preferred stock, shares issued (in shares)</t>
  </si>
  <si>
    <t>Preferred stock, shares outstanding (in shares)</t>
  </si>
  <si>
    <t>Class B [Member]</t>
  </si>
  <si>
    <t>Class A and B [Member]</t>
  </si>
  <si>
    <t>Preferred stock, designated classes (in shares)</t>
  </si>
  <si>
    <t>CONDENSED CONSOLIDATED STATEMENTS OF OPERATIONS (unaudited) (USD $)</t>
  </si>
  <si>
    <t>REVENUE:</t>
  </si>
  <si>
    <t>Professional services</t>
  </si>
  <si>
    <t>Aerospace products</t>
  </si>
  <si>
    <t>Total revenue</t>
  </si>
  <si>
    <t>COSTS AND EXPENSES:</t>
  </si>
  <si>
    <t>Cost of professional services</t>
  </si>
  <si>
    <t>Cost of aerospace products</t>
  </si>
  <si>
    <t>Marketing and advertising</t>
  </si>
  <si>
    <t>Employee benefits</t>
  </si>
  <si>
    <t>Depreciation and amortization</t>
  </si>
  <si>
    <t>General, administrative and other</t>
  </si>
  <si>
    <t>Total costs and expenses</t>
  </si>
  <si>
    <t>OPERATING INCOME</t>
  </si>
  <si>
    <t>OTHER INCOME (EXPENSE):</t>
  </si>
  <si>
    <t>Interest expense</t>
  </si>
  <si>
    <t>Other income, net</t>
  </si>
  <si>
    <t>Total other income (expense),</t>
  </si>
  <si>
    <t>INCOME (LOSS) BEFORE INCOME TAXES</t>
  </si>
  <si>
    <t>Net income</t>
  </si>
  <si>
    <t>Net income attributable to noncontrolling interest in BHCMC, LLC</t>
  </si>
  <si>
    <t>NET INCOME (LOSS) ATTRIBUTABLE TO BUTLER NATIONAL CORPORATION</t>
  </si>
  <si>
    <t>PROVISION FOR INCOME TAXES</t>
  </si>
  <si>
    <t>Provision (benefit) for income taxes</t>
  </si>
  <si>
    <t>BASIC EARNINGS PER COMMON SHARE (in dollars per share)</t>
  </si>
  <si>
    <t>WEIGHTED AVERAGE SHARES USED IN PER SHARE CALCULATION (in shares)</t>
  </si>
  <si>
    <t>DILUTED EARNINGS PER COMMON SHARE (in dollars per share)</t>
  </si>
  <si>
    <t>CONDENSED CONSOLIDATED STATEMENTS OF CASH FLOWS (unaudited) (USD $)</t>
  </si>
  <si>
    <t>CASH FLOWS FROM OPERATING ACTIVITIES</t>
  </si>
  <si>
    <t>Adjustments to reconcile cash flows from operating activities</t>
  </si>
  <si>
    <t>Stock options issued to employees and directors</t>
  </si>
  <si>
    <t>Gain and loss on disposal of other assets</t>
  </si>
  <si>
    <t>Increase (Decrease) in Deferred Income Taxes</t>
  </si>
  <si>
    <t>Increase (Decrease) in Other Noncurrent Assets</t>
  </si>
  <si>
    <t>Changes in assets and liabilities</t>
  </si>
  <si>
    <t>Accounts receivable</t>
  </si>
  <si>
    <t>Income tax receivable</t>
  </si>
  <si>
    <t>Accrued liabilities</t>
  </si>
  <si>
    <t>Other liabilities</t>
  </si>
  <si>
    <t>Cash flows from operating activities</t>
  </si>
  <si>
    <t>CASH FLOWS FROM INVESTING ACTIVITIES</t>
  </si>
  <si>
    <t>Cash flows from investing activities</t>
  </si>
  <si>
    <t>CASH FLOWS FROM FINANCING ACTIVITIES</t>
  </si>
  <si>
    <t>Borrowings promissory notes, net</t>
  </si>
  <si>
    <t>Contributed capital</t>
  </si>
  <si>
    <t>Repayments of promissory notes and long-term debt</t>
  </si>
  <si>
    <t>Cash flows from financing activities</t>
  </si>
  <si>
    <t>NET DECREASE IN CASH</t>
  </si>
  <si>
    <t>CASH, beginning of period</t>
  </si>
  <si>
    <t>CASH, end of period</t>
  </si>
  <si>
    <t>SUPPLEMENTAL DISCLOSURES OF CASH FLOW INFORMATION</t>
  </si>
  <si>
    <t>Interest paid</t>
  </si>
  <si>
    <t>Income taxes paid</t>
  </si>
  <si>
    <t>NON CASH OPERATING ACTIVITY</t>
  </si>
  <si>
    <t>Non cash stock options issued to employees and directors</t>
  </si>
  <si>
    <t>Intangible gaming equipment and notes</t>
  </si>
  <si>
    <t>Organization, Consolidated and Presentation of Financial Statements</t>
  </si>
  <si>
    <t>Organization, Consolidated and Presentation of Financial Statements [Abstract]</t>
  </si>
  <si>
    <t>1. The accompanying unaudited condensed consolidated financial statements have been prepared in accordance with the instructions to Form 10-Q and Article 10 of Regulation S-X and do not include all of the information and footnotes required by generally accepted accounting principles for complete financial statements. Therefore, these financial statements should be read in conjunction with the annual report on Form 10-K for the fiscal year ended April 30, 2014. In our opinion, all adjustments (consisting of normal recurring accruals) necessary for a fair presentation have been included. Operating results for the three and six months ended October 31, 2014 are not indicative of the results of operations that may be expected for the fiscal year ended April 30, 2015.</t>
  </si>
  <si>
    <t>Certain reclassifications within the condensed financial statement captions have been made to maintain consistency in presentation between years. Financial amounts are in thousands of dollars except per share amounts.</t>
  </si>
  <si>
    <t>Net Income (Loss) Per Share</t>
  </si>
  <si>
    <t>Net Income (Loss) Per Share [Abstract]</t>
  </si>
  <si>
    <t>2. Net Income (Loss) Per Share: The Company follows ASC 260 that requires the reporting of both basic and diluted earnings (loss) per share. Basic earnings (loss) per share is computed by dividing net income (loss) available to common stockholders by the weighted average number of common shares outstanding for the period. Diluted earnings (loss) per share reflects the potential dilution that could occur if securities or other contracts to issue common stock were exercised or converted into common stock. In accordance with ASC 260, any anti-dilutive effects on net earnings (loss) per share are excluded. The number of potential common shares as of October 31, 2014 is 66,281,237.</t>
  </si>
  <si>
    <t>Research and Development</t>
  </si>
  <si>
    <t>Research and Development [Abstract]</t>
  </si>
  <si>
    <t>3. Research and Development: We invested in research and development activities. The amount invested in the six months ended October 31, 2014 and 2013 was $759 and $1,043 respectively.</t>
  </si>
  <si>
    <t>Borrowings</t>
  </si>
  <si>
    <t>Borrowings [Abstract]</t>
  </si>
  <si>
    <t>4. Debt: At October 31, 2014, the Company was utilizing three lines of credit totaling $4.0 million. The unused line at October 31, 2014 was $2.5 million. These funds were primarily used for the purchase of inventory and aircraft modification STC development costs for modifications and avionics.</t>
  </si>
  <si>
    <t>Our $1.0 million line of credit has been extended to August 2015. Our $2.5 million line of credit matures April 2015. Our $0.5 million line of credit matures June 2015.  The lines of credit are collateralized by the first and second positions on all assets of the Company.</t>
  </si>
  <si>
    <t>At October 31, 2014, there were several notes collateralized by aircraft security agreements totaling $987. These notes were used for the purchase and modifications of these collateralized aircraft and Butler Avionics, Inc.</t>
  </si>
  <si>
    <t>There are three notes at a bank totaling $1,284 for real estate located in Olathe, Kansas and Tempe, Arizona. The due date for these notes is March 2019 and August 2019.</t>
  </si>
  <si>
    <t>One note totaling $313 remains for real estate purchased in Dodge City, Kansas.</t>
  </si>
  <si>
    <t>One note collateralized by automobiles and equipment totals an additional $62 and matures in June 2016.</t>
  </si>
  <si>
    <t>The Kansas Lottery acquired additional gaming machines.  BHCMC, as manager under the management contract with the State of Kansas, was required to remit payment for the gaming equipment. The balance of this financed payable is $481.</t>
  </si>
  <si>
    <t>BHCMC, LLC ("BHCMC") entered into an agreement dated May 1, 2011, and amended via an addendum dated January 1, 2012, with BHC Investment Company, L.C. ("BHCI") for a total obligation of $7,423.  BHCI provided funds to BHCMC for the purchase of certain intangible items and gaming items related to the Boot Hill Casino.  Commencing on January 1, 2012, BHCMC is obligated to make a minimum payment to BHCI of $177 per month until September 30, 2017.  The remaining balance on the obligation is $3,900.</t>
  </si>
  <si>
    <t>On August 24, 2012 BHCMC and BHCI entered into a second agreement of $2,500 for tenant improvements related to expansion of the Boot Hill Casino.  Commencing on November 1, 2012. BHCMC is obligated to make a minimum payment to BHCI of approximately $55 per month until November 30, 2017.  The remaining obligation is $1,674.</t>
  </si>
  <si>
    <t>We are not in default of any of our notes as of October 31, 2014.</t>
  </si>
  <si>
    <t>We believe that our current banks will provide the necessary capital for our business operations. However, we continue to maintain contact with other banks that have an interest in funding our working capital needs to continue our growth in operations in 2015 and beyond.</t>
  </si>
  <si>
    <t>Other Assets</t>
  </si>
  <si>
    <t>Other Assets [Abstract]</t>
  </si>
  <si>
    <t>5. Other Assets: Our other asset account includes assets of $5,500 related to the Kansas Expanded Lottery Act Management Contract privilege fee, $2,252 of gaming equipment we were required to pay for ownership by the State of Kansas Lottery, and JET autopilot intellectual property of $1,417.  BHCMC expects the $5,500 privilege fee to have a value over the remaining life of the Management Contract with the State of Kansas which will end in December 2024.  There is no assurance of the Management Contract renewal.  The Managers Certificate asset for use of gaming equipment is being amortized over a period of three years based on the estimated useful life of gaming equipment.  The JET intellectual property is being amortized over a period of 15 years.</t>
  </si>
  <si>
    <t>Stock Options</t>
  </si>
  <si>
    <t>Stock Options [Abstract]</t>
  </si>
  <si>
    <t>6. Stock Options: At October 31, 2014 we had 7,262,064 outstanding stock options that were issued on December 31, 2010 all of which expire on December 31, 2015.</t>
  </si>
  <si>
    <t>The exercise price for the incentive stock options is $0.49. The Board of Directors approved the issuance of incentive stock options on December 31, 2010 with the goals of increasing shareholder value, expanding the number of managers participating in the program, and increasing the percentage of compensation tied to share price performance.</t>
  </si>
  <si>
    <t>The incentive stock options are allocated in three groups with two conditions for vesting. The first condition is stock price and the second condition is time. There are 2,420,688 options at $0.49 that may be exercised if and when the share price reaches $0.92, and 2,420,688 options at $0.49 that may be exercised if and when the share price reaches $1.41, and 2,420,688 options at $0.49 that may be exercised on or after December 31, 2013 if and when the share price reaches $1.90.</t>
  </si>
  <si>
    <t>Subsequent Events</t>
  </si>
  <si>
    <t>Subsequent Events [Abstract]</t>
  </si>
  <si>
    <t>Subsequent Events [Text Block]</t>
  </si>
  <si>
    <t>7.  Contingencies:  In the ordinary course of business, the Company is at times subject to various legal proceedings and claims. BHCMC, LLC and BHC Development LC ("BHCD") filed a lawsuit in the United States District Court on June 21, 2012 against Bally Gaming Inc. doing business as Bally Technologies for negligent misrepresentation, among other claims related to the performance of computer software systems. On March 7, 2014 a jury verdict in favor of BHCMC, LLC and BHC Development against Bally was entered for $1,424.  The jury rejected the Bally alleged counter claim of $441 and awarded no damages to Bally.  Bally has filed an appeal to the United States Court of Appeals for the Tenth Circuit. Butler National Corporation does not believe any such matters that are currently pending will have a material effect on its results of operation or financial position.</t>
  </si>
  <si>
    <t>Butler National Corporation, its management, or subsidiaries have no ownership interest in BHCI or BHCD.</t>
  </si>
  <si>
    <t>Net Income (Loss) Per Share (Details)</t>
  </si>
  <si>
    <t>Potential common shares excluded from earnings per share calculation (in shares)</t>
  </si>
  <si>
    <t>Research and Development (Details) (USD $)</t>
  </si>
  <si>
    <t>Research and development</t>
  </si>
  <si>
    <t>Borrowings (Details) (USD $)</t>
  </si>
  <si>
    <t>Note</t>
  </si>
  <si>
    <t>Jul. 31, 2014</t>
  </si>
  <si>
    <t>Line of Credit [Member]</t>
  </si>
  <si>
    <t>Debt Instrument [Line Items]</t>
  </si>
  <si>
    <t>Number of lines of credit</t>
  </si>
  <si>
    <t>Unused line</t>
  </si>
  <si>
    <t>Line of Credit Facility, Maximum Borrowing Capacity</t>
  </si>
  <si>
    <t>Line of credit facility borrowing capacity</t>
  </si>
  <si>
    <t>Line of Credit 1 [Member]</t>
  </si>
  <si>
    <t>Line of Credit 2 [Member]</t>
  </si>
  <si>
    <t>Line of Credit 3 [Member]</t>
  </si>
  <si>
    <t>Notes Collateralized by Aircraft Security Agreements [Member]</t>
  </si>
  <si>
    <t>Notes payable</t>
  </si>
  <si>
    <t>Notes Payable to Bank [Member]</t>
  </si>
  <si>
    <t>Number of notes</t>
  </si>
  <si>
    <t>Notes for Real Estate [Member]</t>
  </si>
  <si>
    <t>Notes Collateralized by Automobiles and Equipment [Member]</t>
  </si>
  <si>
    <t>Note With Konami Gaming [Member]</t>
  </si>
  <si>
    <t>Face value of note entered</t>
  </si>
  <si>
    <t>BHCMC Lottery Gaming Machines [Member]</t>
  </si>
  <si>
    <t>Second Obligation With BHCI [Member]</t>
  </si>
  <si>
    <t>Second BHCI Obligation Payment</t>
  </si>
  <si>
    <t>Obligation With BHCI [Member]</t>
  </si>
  <si>
    <t>First Obligation With BHCI [Member]</t>
  </si>
  <si>
    <t>First BHCI Obligation Payment</t>
  </si>
  <si>
    <t>Other Assets (Details) (USD $)</t>
  </si>
  <si>
    <t>Kansas Expanded Lottery Act Contract Privilege [Member]</t>
  </si>
  <si>
    <t>Finite-Lived Intangible Assets [Line Items]</t>
  </si>
  <si>
    <t>Other intangible assets</t>
  </si>
  <si>
    <t>Intangible Gaming Support Items [Member]</t>
  </si>
  <si>
    <t>JET Autopilot Intellectual Property [Member]</t>
  </si>
  <si>
    <t>Useful life</t>
  </si>
  <si>
    <t>15 years</t>
  </si>
  <si>
    <t>Stockholders' Equity (Details)</t>
  </si>
  <si>
    <t>Stockholders' Equity [Abstract]</t>
  </si>
  <si>
    <t>Stock Options (Details) (USD $)</t>
  </si>
  <si>
    <t>1 Months Ended</t>
  </si>
  <si>
    <t>Dec. 31, 2010</t>
  </si>
  <si>
    <t>Stock Options [Member]</t>
  </si>
  <si>
    <t>Share-based Compensation Arrangement by Share-based Payment Award [Line Items]</t>
  </si>
  <si>
    <t>Shares issued (in shares)</t>
  </si>
  <si>
    <t>Expiration date</t>
  </si>
  <si>
    <t>Stock exercise price (in dollars per share)</t>
  </si>
  <si>
    <t>Incentive stock options condition for vesting [Abstract]</t>
  </si>
  <si>
    <t>Shares outstanding (in shares)</t>
  </si>
  <si>
    <t>Incentive Stock Option [Member] | Year 1 Target [Member]</t>
  </si>
  <si>
    <t>Number of options than can be exercised (in shares)</t>
  </si>
  <si>
    <t>Target price of share (in dollars per share)</t>
  </si>
  <si>
    <t>Incentive Stock Option [Member] | Year 2 Target [Member]</t>
  </si>
  <si>
    <t>Incentive Stock Option [Member] | Year 3 Target [Member]</t>
  </si>
  <si>
    <t>Subsequent Events (Details) (USD $)</t>
  </si>
  <si>
    <t>Mar. 07, 2014</t>
  </si>
  <si>
    <t>Subsequent Event [Line Items]</t>
  </si>
  <si>
    <t>Damages Awarded to Plaintiff</t>
  </si>
  <si>
    <t>Damages Sought by Defendant</t>
  </si>
  <si>
    <t>Uncategorized Items</t>
  </si>
  <si>
    <t>5/1/2013 - 7/31/2013</t>
  </si>
  <si>
    <t>USD ($)</t>
  </si>
  <si>
    <t>5/1/2014 - 7/31/2014</t>
  </si>
  <si>
    <t>[us-gaap_PaymentsToAcquirePropertyPlantAndEquipment]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</si>
</sst>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15847</v>
      </c>
      <c r="C5" s="4"/>
    </row>
    <row r="6" spans="1:3" x14ac:dyDescent="0.25">
      <c r="A6" s="2" t="s">
        <v>8</v>
      </c>
      <c r="B6" s="4">
        <f>--4-30</f>
        <v>-26</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61493092</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41943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182</v>
      </c>
      <c r="B1" s="1" t="s">
        <v>1</v>
      </c>
    </row>
    <row r="2" spans="1:2" x14ac:dyDescent="0.25">
      <c r="A2" s="7"/>
      <c r="B2" s="1" t="s">
        <v>2</v>
      </c>
    </row>
    <row r="3" spans="1:2" x14ac:dyDescent="0.25">
      <c r="A3" s="3" t="s">
        <v>183</v>
      </c>
      <c r="B3" s="4"/>
    </row>
    <row r="4" spans="1:2" ht="315" x14ac:dyDescent="0.25">
      <c r="A4" s="2" t="s">
        <v>182</v>
      </c>
      <c r="B4" s="4" t="s">
        <v>184</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7109375" bestFit="1" customWidth="1"/>
    <col min="2" max="2" width="36.5703125" bestFit="1" customWidth="1"/>
  </cols>
  <sheetData>
    <row r="1" spans="1:2" x14ac:dyDescent="0.25">
      <c r="A1" s="7" t="s">
        <v>185</v>
      </c>
      <c r="B1" s="1" t="s">
        <v>1</v>
      </c>
    </row>
    <row r="2" spans="1:2" x14ac:dyDescent="0.25">
      <c r="A2" s="7"/>
      <c r="B2" s="1" t="s">
        <v>2</v>
      </c>
    </row>
    <row r="3" spans="1:2" x14ac:dyDescent="0.25">
      <c r="A3" s="3" t="s">
        <v>186</v>
      </c>
      <c r="B3" s="4"/>
    </row>
    <row r="4" spans="1:2" ht="75" x14ac:dyDescent="0.25">
      <c r="A4" s="11" t="s">
        <v>185</v>
      </c>
      <c r="B4" s="4" t="s">
        <v>187</v>
      </c>
    </row>
    <row r="5" spans="1:2" x14ac:dyDescent="0.25">
      <c r="A5" s="11"/>
      <c r="B5" s="4"/>
    </row>
    <row r="6" spans="1:2" ht="150" x14ac:dyDescent="0.25">
      <c r="A6" s="11"/>
      <c r="B6" s="4" t="s">
        <v>188</v>
      </c>
    </row>
    <row r="7" spans="1:2" x14ac:dyDescent="0.25">
      <c r="A7" s="11"/>
      <c r="B7" s="4"/>
    </row>
    <row r="8" spans="1:2" ht="210" x14ac:dyDescent="0.25">
      <c r="A8" s="11"/>
      <c r="B8" s="4" t="s">
        <v>189</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190</v>
      </c>
      <c r="B1" s="1" t="s">
        <v>1</v>
      </c>
    </row>
    <row r="2" spans="1:2" x14ac:dyDescent="0.25">
      <c r="A2" s="7"/>
      <c r="B2" s="1" t="s">
        <v>2</v>
      </c>
    </row>
    <row r="3" spans="1:2" x14ac:dyDescent="0.25">
      <c r="A3" s="3" t="s">
        <v>191</v>
      </c>
      <c r="B3" s="4"/>
    </row>
    <row r="4" spans="1:2" ht="360" x14ac:dyDescent="0.25">
      <c r="A4" s="11" t="s">
        <v>192</v>
      </c>
      <c r="B4" s="4" t="s">
        <v>193</v>
      </c>
    </row>
    <row r="5" spans="1:2" x14ac:dyDescent="0.25">
      <c r="A5" s="11"/>
      <c r="B5" s="4"/>
    </row>
    <row r="6" spans="1:2" ht="45" x14ac:dyDescent="0.25">
      <c r="A6" s="11"/>
      <c r="B6" s="4" t="s">
        <v>194</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195</v>
      </c>
      <c r="B1" s="1" t="s">
        <v>1</v>
      </c>
    </row>
    <row r="2" spans="1:2" x14ac:dyDescent="0.25">
      <c r="A2" s="7"/>
      <c r="B2" s="1" t="s">
        <v>2</v>
      </c>
    </row>
    <row r="3" spans="1:2" x14ac:dyDescent="0.25">
      <c r="A3" s="3" t="s">
        <v>164</v>
      </c>
      <c r="B3" s="4"/>
    </row>
    <row r="4" spans="1:2" ht="45" x14ac:dyDescent="0.25">
      <c r="A4" s="2" t="s">
        <v>196</v>
      </c>
      <c r="B4" s="5">
        <v>66281237</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197</v>
      </c>
      <c r="B1" s="7" t="s">
        <v>1</v>
      </c>
      <c r="C1" s="7"/>
    </row>
    <row r="2" spans="1:3" ht="30" x14ac:dyDescent="0.25">
      <c r="A2" s="1" t="s">
        <v>25</v>
      </c>
      <c r="B2" s="1" t="s">
        <v>2</v>
      </c>
      <c r="C2" s="1" t="s">
        <v>27</v>
      </c>
    </row>
    <row r="3" spans="1:3" x14ac:dyDescent="0.25">
      <c r="A3" s="3" t="s">
        <v>167</v>
      </c>
      <c r="B3" s="4"/>
      <c r="C3" s="4"/>
    </row>
    <row r="4" spans="1:3" x14ac:dyDescent="0.25">
      <c r="A4" s="2" t="s">
        <v>198</v>
      </c>
      <c r="B4" s="8">
        <v>759</v>
      </c>
      <c r="C4" s="8">
        <v>1043</v>
      </c>
    </row>
  </sheetData>
  <mergeCells count="1">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x14ac:dyDescent="0.25">
      <c r="A1" s="7" t="s">
        <v>199</v>
      </c>
      <c r="B1" s="1" t="s">
        <v>2</v>
      </c>
      <c r="C1" s="7" t="s">
        <v>201</v>
      </c>
    </row>
    <row r="2" spans="1:3" x14ac:dyDescent="0.25">
      <c r="A2" s="7"/>
      <c r="B2" s="1" t="s">
        <v>200</v>
      </c>
      <c r="C2" s="7"/>
    </row>
    <row r="3" spans="1:3" x14ac:dyDescent="0.25">
      <c r="A3" s="2" t="s">
        <v>202</v>
      </c>
      <c r="B3" s="4"/>
      <c r="C3" s="4"/>
    </row>
    <row r="4" spans="1:3" x14ac:dyDescent="0.25">
      <c r="A4" s="3" t="s">
        <v>203</v>
      </c>
      <c r="B4" s="4"/>
      <c r="C4" s="4"/>
    </row>
    <row r="5" spans="1:3" x14ac:dyDescent="0.25">
      <c r="A5" s="2" t="s">
        <v>204</v>
      </c>
      <c r="B5" s="4">
        <v>3</v>
      </c>
      <c r="C5" s="4"/>
    </row>
    <row r="6" spans="1:3" x14ac:dyDescent="0.25">
      <c r="A6" s="2" t="s">
        <v>205</v>
      </c>
      <c r="B6" s="8">
        <v>2500000</v>
      </c>
      <c r="C6" s="4"/>
    </row>
    <row r="7" spans="1:3" ht="30" x14ac:dyDescent="0.25">
      <c r="A7" s="2" t="s">
        <v>206</v>
      </c>
      <c r="B7" s="5">
        <v>4000000</v>
      </c>
      <c r="C7" s="4"/>
    </row>
    <row r="8" spans="1:3" ht="30" x14ac:dyDescent="0.25">
      <c r="A8" s="2" t="s">
        <v>207</v>
      </c>
      <c r="B8" s="5">
        <v>4000000</v>
      </c>
      <c r="C8" s="4"/>
    </row>
    <row r="9" spans="1:3" x14ac:dyDescent="0.25">
      <c r="A9" s="2" t="s">
        <v>208</v>
      </c>
      <c r="B9" s="4"/>
      <c r="C9" s="4"/>
    </row>
    <row r="10" spans="1:3" x14ac:dyDescent="0.25">
      <c r="A10" s="3" t="s">
        <v>203</v>
      </c>
      <c r="B10" s="4"/>
      <c r="C10" s="4"/>
    </row>
    <row r="11" spans="1:3" x14ac:dyDescent="0.25">
      <c r="A11" s="2" t="s">
        <v>204</v>
      </c>
      <c r="B11" s="4">
        <v>1</v>
      </c>
      <c r="C11" s="4"/>
    </row>
    <row r="12" spans="1:3" ht="30" x14ac:dyDescent="0.25">
      <c r="A12" s="2" t="s">
        <v>206</v>
      </c>
      <c r="B12" s="5">
        <v>1000000</v>
      </c>
      <c r="C12" s="4"/>
    </row>
    <row r="13" spans="1:3" ht="30" x14ac:dyDescent="0.25">
      <c r="A13" s="2" t="s">
        <v>207</v>
      </c>
      <c r="B13" s="5">
        <v>1000000</v>
      </c>
      <c r="C13" s="4"/>
    </row>
    <row r="14" spans="1:3" x14ac:dyDescent="0.25">
      <c r="A14" s="2" t="s">
        <v>209</v>
      </c>
      <c r="B14" s="4"/>
      <c r="C14" s="4"/>
    </row>
    <row r="15" spans="1:3" x14ac:dyDescent="0.25">
      <c r="A15" s="3" t="s">
        <v>203</v>
      </c>
      <c r="B15" s="4"/>
      <c r="C15" s="4"/>
    </row>
    <row r="16" spans="1:3" x14ac:dyDescent="0.25">
      <c r="A16" s="2" t="s">
        <v>204</v>
      </c>
      <c r="B16" s="4">
        <v>1</v>
      </c>
      <c r="C16" s="4"/>
    </row>
    <row r="17" spans="1:3" ht="30" x14ac:dyDescent="0.25">
      <c r="A17" s="2" t="s">
        <v>206</v>
      </c>
      <c r="B17" s="5">
        <v>2500000</v>
      </c>
      <c r="C17" s="4"/>
    </row>
    <row r="18" spans="1:3" ht="30" x14ac:dyDescent="0.25">
      <c r="A18" s="2" t="s">
        <v>207</v>
      </c>
      <c r="B18" s="5">
        <v>2500000</v>
      </c>
      <c r="C18" s="4"/>
    </row>
    <row r="19" spans="1:3" x14ac:dyDescent="0.25">
      <c r="A19" s="2" t="s">
        <v>210</v>
      </c>
      <c r="B19" s="4"/>
      <c r="C19" s="4"/>
    </row>
    <row r="20" spans="1:3" x14ac:dyDescent="0.25">
      <c r="A20" s="3" t="s">
        <v>203</v>
      </c>
      <c r="B20" s="4"/>
      <c r="C20" s="4"/>
    </row>
    <row r="21" spans="1:3" x14ac:dyDescent="0.25">
      <c r="A21" s="2" t="s">
        <v>204</v>
      </c>
      <c r="B21" s="4">
        <v>1</v>
      </c>
      <c r="C21" s="4"/>
    </row>
    <row r="22" spans="1:3" ht="30" x14ac:dyDescent="0.25">
      <c r="A22" s="2" t="s">
        <v>206</v>
      </c>
      <c r="B22" s="5">
        <v>500000</v>
      </c>
      <c r="C22" s="4"/>
    </row>
    <row r="23" spans="1:3" ht="30" x14ac:dyDescent="0.25">
      <c r="A23" s="2" t="s">
        <v>207</v>
      </c>
      <c r="B23" s="5">
        <v>500000</v>
      </c>
      <c r="C23" s="4"/>
    </row>
    <row r="24" spans="1:3" ht="30" x14ac:dyDescent="0.25">
      <c r="A24" s="2" t="s">
        <v>211</v>
      </c>
      <c r="B24" s="4"/>
      <c r="C24" s="4"/>
    </row>
    <row r="25" spans="1:3" x14ac:dyDescent="0.25">
      <c r="A25" s="3" t="s">
        <v>203</v>
      </c>
      <c r="B25" s="4"/>
      <c r="C25" s="4"/>
    </row>
    <row r="26" spans="1:3" x14ac:dyDescent="0.25">
      <c r="A26" s="2" t="s">
        <v>212</v>
      </c>
      <c r="B26" s="5">
        <v>987000</v>
      </c>
      <c r="C26" s="4"/>
    </row>
    <row r="27" spans="1:3" x14ac:dyDescent="0.25">
      <c r="A27" s="2" t="s">
        <v>213</v>
      </c>
      <c r="B27" s="4"/>
      <c r="C27" s="4"/>
    </row>
    <row r="28" spans="1:3" x14ac:dyDescent="0.25">
      <c r="A28" s="3" t="s">
        <v>203</v>
      </c>
      <c r="B28" s="4"/>
      <c r="C28" s="4"/>
    </row>
    <row r="29" spans="1:3" x14ac:dyDescent="0.25">
      <c r="A29" s="2" t="s">
        <v>212</v>
      </c>
      <c r="B29" s="5">
        <v>1284000</v>
      </c>
      <c r="C29" s="4"/>
    </row>
    <row r="30" spans="1:3" x14ac:dyDescent="0.25">
      <c r="A30" s="2" t="s">
        <v>214</v>
      </c>
      <c r="B30" s="4">
        <v>3</v>
      </c>
      <c r="C30" s="4"/>
    </row>
    <row r="31" spans="1:3" x14ac:dyDescent="0.25">
      <c r="A31" s="2" t="s">
        <v>215</v>
      </c>
      <c r="B31" s="4"/>
      <c r="C31" s="4"/>
    </row>
    <row r="32" spans="1:3" x14ac:dyDescent="0.25">
      <c r="A32" s="3" t="s">
        <v>203</v>
      </c>
      <c r="B32" s="4"/>
      <c r="C32" s="4"/>
    </row>
    <row r="33" spans="1:3" x14ac:dyDescent="0.25">
      <c r="A33" s="2" t="s">
        <v>212</v>
      </c>
      <c r="B33" s="5">
        <v>313000</v>
      </c>
      <c r="C33" s="4"/>
    </row>
    <row r="34" spans="1:3" x14ac:dyDescent="0.25">
      <c r="A34" s="2" t="s">
        <v>214</v>
      </c>
      <c r="B34" s="4">
        <v>1</v>
      </c>
      <c r="C34" s="4"/>
    </row>
    <row r="35" spans="1:3" ht="30" x14ac:dyDescent="0.25">
      <c r="A35" s="2" t="s">
        <v>216</v>
      </c>
      <c r="B35" s="4"/>
      <c r="C35" s="4"/>
    </row>
    <row r="36" spans="1:3" x14ac:dyDescent="0.25">
      <c r="A36" s="3" t="s">
        <v>203</v>
      </c>
      <c r="B36" s="4"/>
      <c r="C36" s="4"/>
    </row>
    <row r="37" spans="1:3" x14ac:dyDescent="0.25">
      <c r="A37" s="2" t="s">
        <v>212</v>
      </c>
      <c r="B37" s="5">
        <v>62000</v>
      </c>
      <c r="C37" s="4"/>
    </row>
    <row r="38" spans="1:3" x14ac:dyDescent="0.25">
      <c r="A38" s="2" t="s">
        <v>217</v>
      </c>
      <c r="B38" s="4"/>
      <c r="C38" s="4"/>
    </row>
    <row r="39" spans="1:3" x14ac:dyDescent="0.25">
      <c r="A39" s="3" t="s">
        <v>203</v>
      </c>
      <c r="B39" s="4"/>
      <c r="C39" s="4"/>
    </row>
    <row r="40" spans="1:3" x14ac:dyDescent="0.25">
      <c r="A40" s="2" t="s">
        <v>212</v>
      </c>
      <c r="B40" s="4">
        <v>0</v>
      </c>
      <c r="C40" s="4"/>
    </row>
    <row r="41" spans="1:3" x14ac:dyDescent="0.25">
      <c r="A41" s="2" t="s">
        <v>214</v>
      </c>
      <c r="B41" s="4">
        <v>0</v>
      </c>
      <c r="C41" s="4"/>
    </row>
    <row r="42" spans="1:3" x14ac:dyDescent="0.25">
      <c r="A42" s="2" t="s">
        <v>218</v>
      </c>
      <c r="B42" s="4">
        <v>0</v>
      </c>
      <c r="C42" s="4"/>
    </row>
    <row r="43" spans="1:3" ht="30" x14ac:dyDescent="0.25">
      <c r="A43" s="2" t="s">
        <v>219</v>
      </c>
      <c r="B43" s="4"/>
      <c r="C43" s="4"/>
    </row>
    <row r="44" spans="1:3" x14ac:dyDescent="0.25">
      <c r="A44" s="3" t="s">
        <v>203</v>
      </c>
      <c r="B44" s="4"/>
      <c r="C44" s="4"/>
    </row>
    <row r="45" spans="1:3" x14ac:dyDescent="0.25">
      <c r="A45" s="2" t="s">
        <v>212</v>
      </c>
      <c r="B45" s="5">
        <v>481000</v>
      </c>
      <c r="C45" s="4"/>
    </row>
    <row r="46" spans="1:3" x14ac:dyDescent="0.25">
      <c r="A46" s="2" t="s">
        <v>214</v>
      </c>
      <c r="B46" s="4">
        <v>1</v>
      </c>
      <c r="C46" s="4"/>
    </row>
    <row r="47" spans="1:3" ht="30" x14ac:dyDescent="0.25">
      <c r="A47" s="2" t="s">
        <v>220</v>
      </c>
      <c r="B47" s="4"/>
      <c r="C47" s="4"/>
    </row>
    <row r="48" spans="1:3" x14ac:dyDescent="0.25">
      <c r="A48" s="3" t="s">
        <v>203</v>
      </c>
      <c r="B48" s="4"/>
      <c r="C48" s="4"/>
    </row>
    <row r="49" spans="1:3" x14ac:dyDescent="0.25">
      <c r="A49" s="2" t="s">
        <v>212</v>
      </c>
      <c r="B49" s="5">
        <v>1674000</v>
      </c>
      <c r="C49" s="4"/>
    </row>
    <row r="50" spans="1:3" x14ac:dyDescent="0.25">
      <c r="A50" s="2" t="s">
        <v>214</v>
      </c>
      <c r="B50" s="4">
        <v>1</v>
      </c>
      <c r="C50" s="4"/>
    </row>
    <row r="51" spans="1:3" x14ac:dyDescent="0.25">
      <c r="A51" s="2" t="s">
        <v>218</v>
      </c>
      <c r="B51" s="5">
        <v>2500000</v>
      </c>
      <c r="C51" s="4"/>
    </row>
    <row r="52" spans="1:3" x14ac:dyDescent="0.25">
      <c r="A52" s="2" t="s">
        <v>221</v>
      </c>
      <c r="B52" s="4"/>
      <c r="C52" s="5">
        <v>55000</v>
      </c>
    </row>
    <row r="53" spans="1:3" x14ac:dyDescent="0.25">
      <c r="A53" s="2" t="s">
        <v>222</v>
      </c>
      <c r="B53" s="4"/>
      <c r="C53" s="4"/>
    </row>
    <row r="54" spans="1:3" x14ac:dyDescent="0.25">
      <c r="A54" s="3" t="s">
        <v>203</v>
      </c>
      <c r="B54" s="4"/>
      <c r="C54" s="4"/>
    </row>
    <row r="55" spans="1:3" x14ac:dyDescent="0.25">
      <c r="A55" s="2" t="s">
        <v>212</v>
      </c>
      <c r="B55" s="5">
        <v>3900000</v>
      </c>
      <c r="C55" s="4"/>
    </row>
    <row r="56" spans="1:3" x14ac:dyDescent="0.25">
      <c r="A56" s="2" t="s">
        <v>214</v>
      </c>
      <c r="B56" s="4">
        <v>1</v>
      </c>
      <c r="C56" s="4"/>
    </row>
    <row r="57" spans="1:3" x14ac:dyDescent="0.25">
      <c r="A57" s="2" t="s">
        <v>223</v>
      </c>
      <c r="B57" s="4"/>
      <c r="C57" s="4"/>
    </row>
    <row r="58" spans="1:3" x14ac:dyDescent="0.25">
      <c r="A58" s="3" t="s">
        <v>203</v>
      </c>
      <c r="B58" s="4"/>
      <c r="C58" s="4"/>
    </row>
    <row r="59" spans="1:3" x14ac:dyDescent="0.25">
      <c r="A59" s="2" t="s">
        <v>218</v>
      </c>
      <c r="B59" s="5">
        <v>7423000</v>
      </c>
      <c r="C59" s="4"/>
    </row>
    <row r="60" spans="1:3" x14ac:dyDescent="0.25">
      <c r="A60" s="2" t="s">
        <v>224</v>
      </c>
      <c r="B60" s="8">
        <v>177000</v>
      </c>
      <c r="C60" s="4"/>
    </row>
  </sheetData>
  <mergeCells count="2">
    <mergeCell ref="A1:A2"/>
    <mergeCell ref="C1:C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225</v>
      </c>
      <c r="B1" s="1" t="s">
        <v>1</v>
      </c>
    </row>
    <row r="2" spans="1:2" ht="30" x14ac:dyDescent="0.25">
      <c r="A2" s="1" t="s">
        <v>25</v>
      </c>
      <c r="B2" s="1" t="s">
        <v>2</v>
      </c>
    </row>
    <row r="3" spans="1:2" ht="30" x14ac:dyDescent="0.25">
      <c r="A3" s="2" t="s">
        <v>226</v>
      </c>
      <c r="B3" s="4"/>
    </row>
    <row r="4" spans="1:2" ht="30" x14ac:dyDescent="0.25">
      <c r="A4" s="3" t="s">
        <v>227</v>
      </c>
      <c r="B4" s="4"/>
    </row>
    <row r="5" spans="1:2" x14ac:dyDescent="0.25">
      <c r="A5" s="2" t="s">
        <v>228</v>
      </c>
      <c r="B5" s="8">
        <v>5500</v>
      </c>
    </row>
    <row r="6" spans="1:2" ht="30" x14ac:dyDescent="0.25">
      <c r="A6" s="2" t="s">
        <v>229</v>
      </c>
      <c r="B6" s="4"/>
    </row>
    <row r="7" spans="1:2" ht="30" x14ac:dyDescent="0.25">
      <c r="A7" s="3" t="s">
        <v>227</v>
      </c>
      <c r="B7" s="4"/>
    </row>
    <row r="8" spans="1:2" x14ac:dyDescent="0.25">
      <c r="A8" s="2" t="s">
        <v>228</v>
      </c>
      <c r="B8" s="5">
        <v>2252</v>
      </c>
    </row>
    <row r="9" spans="1:2" ht="30" x14ac:dyDescent="0.25">
      <c r="A9" s="2" t="s">
        <v>230</v>
      </c>
      <c r="B9" s="4"/>
    </row>
    <row r="10" spans="1:2" ht="30" x14ac:dyDescent="0.25">
      <c r="A10" s="3" t="s">
        <v>227</v>
      </c>
      <c r="B10" s="4"/>
    </row>
    <row r="11" spans="1:2" x14ac:dyDescent="0.25">
      <c r="A11" s="2" t="s">
        <v>228</v>
      </c>
      <c r="B11" s="8">
        <v>1417</v>
      </c>
    </row>
    <row r="12" spans="1:2" x14ac:dyDescent="0.25">
      <c r="A12" s="2" t="s">
        <v>231</v>
      </c>
      <c r="B12" s="4" t="s">
        <v>232</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x14ac:dyDescent="0.25">
      <c r="A1" s="1" t="s">
        <v>233</v>
      </c>
      <c r="B1" s="1" t="s">
        <v>2</v>
      </c>
      <c r="C1" s="1" t="s">
        <v>26</v>
      </c>
    </row>
    <row r="2" spans="1:3" x14ac:dyDescent="0.25">
      <c r="A2" s="3" t="s">
        <v>234</v>
      </c>
      <c r="B2" s="4"/>
      <c r="C2" s="4"/>
    </row>
    <row r="3" spans="1:3" ht="30" x14ac:dyDescent="0.25">
      <c r="A3" s="2" t="s">
        <v>87</v>
      </c>
      <c r="B3" s="5">
        <v>61493092</v>
      </c>
      <c r="C3" s="5">
        <v>61493092</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x14ac:dyDescent="0.25">
      <c r="A1" s="7" t="s">
        <v>235</v>
      </c>
      <c r="B1" s="1" t="s">
        <v>236</v>
      </c>
      <c r="C1" s="1"/>
    </row>
    <row r="2" spans="1:3" x14ac:dyDescent="0.25">
      <c r="A2" s="7"/>
      <c r="B2" s="1" t="s">
        <v>237</v>
      </c>
      <c r="C2" s="1" t="s">
        <v>2</v>
      </c>
    </row>
    <row r="3" spans="1:3" x14ac:dyDescent="0.25">
      <c r="A3" s="2" t="s">
        <v>238</v>
      </c>
      <c r="B3" s="4"/>
      <c r="C3" s="4"/>
    </row>
    <row r="4" spans="1:3" ht="45" x14ac:dyDescent="0.25">
      <c r="A4" s="3" t="s">
        <v>239</v>
      </c>
      <c r="B4" s="4"/>
      <c r="C4" s="4"/>
    </row>
    <row r="5" spans="1:3" x14ac:dyDescent="0.25">
      <c r="A5" s="2" t="s">
        <v>240</v>
      </c>
      <c r="B5" s="5">
        <v>7200000</v>
      </c>
      <c r="C5" s="4"/>
    </row>
    <row r="6" spans="1:3" x14ac:dyDescent="0.25">
      <c r="A6" s="2" t="s">
        <v>241</v>
      </c>
      <c r="B6" s="6">
        <v>42369</v>
      </c>
      <c r="C6" s="4"/>
    </row>
    <row r="7" spans="1:3" ht="30" x14ac:dyDescent="0.25">
      <c r="A7" s="2" t="s">
        <v>242</v>
      </c>
      <c r="B7" s="4"/>
      <c r="C7" s="9">
        <v>1.42</v>
      </c>
    </row>
    <row r="8" spans="1:3" ht="30" x14ac:dyDescent="0.25">
      <c r="A8" s="3" t="s">
        <v>243</v>
      </c>
      <c r="B8" s="4"/>
      <c r="C8" s="4"/>
    </row>
    <row r="9" spans="1:3" x14ac:dyDescent="0.25">
      <c r="A9" s="2" t="s">
        <v>244</v>
      </c>
      <c r="B9" s="4"/>
      <c r="C9" s="5">
        <v>7262064</v>
      </c>
    </row>
    <row r="10" spans="1:3" ht="30" x14ac:dyDescent="0.25">
      <c r="A10" s="2" t="s">
        <v>245</v>
      </c>
      <c r="B10" s="4"/>
      <c r="C10" s="4"/>
    </row>
    <row r="11" spans="1:3" ht="45" x14ac:dyDescent="0.25">
      <c r="A11" s="3" t="s">
        <v>239</v>
      </c>
      <c r="B11" s="4"/>
      <c r="C11" s="4"/>
    </row>
    <row r="12" spans="1:3" ht="30" x14ac:dyDescent="0.25">
      <c r="A12" s="2" t="s">
        <v>242</v>
      </c>
      <c r="B12" s="4"/>
      <c r="C12" s="9">
        <v>0.49</v>
      </c>
    </row>
    <row r="13" spans="1:3" ht="30" x14ac:dyDescent="0.25">
      <c r="A13" s="3" t="s">
        <v>243</v>
      </c>
      <c r="B13" s="4"/>
      <c r="C13" s="4"/>
    </row>
    <row r="14" spans="1:3" ht="30" x14ac:dyDescent="0.25">
      <c r="A14" s="2" t="s">
        <v>246</v>
      </c>
      <c r="B14" s="4"/>
      <c r="C14" s="5">
        <v>2420688</v>
      </c>
    </row>
    <row r="15" spans="1:3" ht="30" x14ac:dyDescent="0.25">
      <c r="A15" s="2" t="s">
        <v>247</v>
      </c>
      <c r="B15" s="4"/>
      <c r="C15" s="9">
        <v>0.92</v>
      </c>
    </row>
    <row r="16" spans="1:3" ht="30" x14ac:dyDescent="0.25">
      <c r="A16" s="2" t="s">
        <v>248</v>
      </c>
      <c r="B16" s="4"/>
      <c r="C16" s="4"/>
    </row>
    <row r="17" spans="1:3" ht="30" x14ac:dyDescent="0.25">
      <c r="A17" s="3" t="s">
        <v>243</v>
      </c>
      <c r="B17" s="4"/>
      <c r="C17" s="4"/>
    </row>
    <row r="18" spans="1:3" ht="30" x14ac:dyDescent="0.25">
      <c r="A18" s="2" t="s">
        <v>246</v>
      </c>
      <c r="B18" s="4"/>
      <c r="C18" s="5">
        <v>2420688</v>
      </c>
    </row>
    <row r="19" spans="1:3" ht="30" x14ac:dyDescent="0.25">
      <c r="A19" s="2" t="s">
        <v>247</v>
      </c>
      <c r="B19" s="4"/>
      <c r="C19" s="9">
        <v>1.41</v>
      </c>
    </row>
    <row r="20" spans="1:3" ht="30" x14ac:dyDescent="0.25">
      <c r="A20" s="2" t="s">
        <v>249</v>
      </c>
      <c r="B20" s="4"/>
      <c r="C20" s="4"/>
    </row>
    <row r="21" spans="1:3" ht="30" x14ac:dyDescent="0.25">
      <c r="A21" s="3" t="s">
        <v>243</v>
      </c>
      <c r="B21" s="4"/>
      <c r="C21" s="4"/>
    </row>
    <row r="22" spans="1:3" ht="30" x14ac:dyDescent="0.25">
      <c r="A22" s="2" t="s">
        <v>246</v>
      </c>
      <c r="B22" s="4"/>
      <c r="C22" s="5">
        <v>2420688</v>
      </c>
    </row>
    <row r="23" spans="1:3" ht="30" x14ac:dyDescent="0.25">
      <c r="A23" s="2" t="s">
        <v>247</v>
      </c>
      <c r="B23" s="4"/>
      <c r="C23" s="9">
        <v>1.9</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250</v>
      </c>
      <c r="B1" s="7" t="s">
        <v>251</v>
      </c>
    </row>
    <row r="2" spans="1:2" ht="30" x14ac:dyDescent="0.25">
      <c r="A2" s="1" t="s">
        <v>25</v>
      </c>
      <c r="B2" s="7"/>
    </row>
    <row r="3" spans="1:2" x14ac:dyDescent="0.25">
      <c r="A3" s="3" t="s">
        <v>252</v>
      </c>
      <c r="B3" s="4"/>
    </row>
    <row r="4" spans="1:2" x14ac:dyDescent="0.25">
      <c r="A4" s="2" t="s">
        <v>253</v>
      </c>
      <c r="B4" s="8">
        <v>1424</v>
      </c>
    </row>
    <row r="5" spans="1:2" x14ac:dyDescent="0.25">
      <c r="A5" s="2" t="s">
        <v>254</v>
      </c>
      <c r="B5" s="8">
        <v>441</v>
      </c>
    </row>
  </sheetData>
  <mergeCells count="1">
    <mergeCell ref="B1:B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12" bestFit="1" customWidth="1"/>
    <col min="3" max="3" width="12.140625" bestFit="1" customWidth="1"/>
    <col min="4" max="4" width="12" bestFit="1" customWidth="1"/>
  </cols>
  <sheetData>
    <row r="1" spans="1:4" ht="30" x14ac:dyDescent="0.25">
      <c r="A1" s="1" t="s">
        <v>24</v>
      </c>
      <c r="B1" s="7" t="s">
        <v>2</v>
      </c>
      <c r="C1" s="7" t="s">
        <v>26</v>
      </c>
      <c r="D1" s="7" t="s">
        <v>27</v>
      </c>
    </row>
    <row r="2" spans="1:4" ht="30" x14ac:dyDescent="0.25">
      <c r="A2" s="1" t="s">
        <v>25</v>
      </c>
      <c r="B2" s="7"/>
      <c r="C2" s="7"/>
      <c r="D2" s="7"/>
    </row>
    <row r="3" spans="1:4" x14ac:dyDescent="0.25">
      <c r="A3" s="3" t="s">
        <v>28</v>
      </c>
      <c r="B3" s="4"/>
      <c r="C3" s="4"/>
      <c r="D3" s="4"/>
    </row>
    <row r="4" spans="1:4" x14ac:dyDescent="0.25">
      <c r="A4" s="2" t="s">
        <v>29</v>
      </c>
      <c r="B4" s="8">
        <v>5097</v>
      </c>
      <c r="C4" s="8">
        <v>6261</v>
      </c>
      <c r="D4" s="8">
        <v>4172</v>
      </c>
    </row>
    <row r="5" spans="1:4" x14ac:dyDescent="0.25">
      <c r="A5" s="2" t="s">
        <v>30</v>
      </c>
      <c r="B5" s="5">
        <v>2500</v>
      </c>
      <c r="C5" s="5">
        <v>3109</v>
      </c>
      <c r="D5" s="4"/>
    </row>
    <row r="6" spans="1:4" x14ac:dyDescent="0.25">
      <c r="A6" s="3" t="s">
        <v>31</v>
      </c>
      <c r="B6" s="4"/>
      <c r="C6" s="4"/>
      <c r="D6" s="4"/>
    </row>
    <row r="7" spans="1:4" x14ac:dyDescent="0.25">
      <c r="A7" s="2" t="s">
        <v>32</v>
      </c>
      <c r="B7" s="5">
        <v>5389</v>
      </c>
      <c r="C7" s="5">
        <v>5102</v>
      </c>
      <c r="D7" s="4"/>
    </row>
    <row r="8" spans="1:4" x14ac:dyDescent="0.25">
      <c r="A8" s="2" t="s">
        <v>33</v>
      </c>
      <c r="B8" s="5">
        <v>1823</v>
      </c>
      <c r="C8" s="5">
        <v>1090</v>
      </c>
      <c r="D8" s="4"/>
    </row>
    <row r="9" spans="1:4" x14ac:dyDescent="0.25">
      <c r="A9" s="2" t="s">
        <v>34</v>
      </c>
      <c r="B9" s="4">
        <v>144</v>
      </c>
      <c r="C9" s="4">
        <v>144</v>
      </c>
      <c r="D9" s="4"/>
    </row>
    <row r="10" spans="1:4" x14ac:dyDescent="0.25">
      <c r="A10" s="2" t="s">
        <v>35</v>
      </c>
      <c r="B10" s="5">
        <v>7356</v>
      </c>
      <c r="C10" s="5">
        <v>6336</v>
      </c>
      <c r="D10" s="4"/>
    </row>
    <row r="11" spans="1:4" ht="30" x14ac:dyDescent="0.25">
      <c r="A11" s="2" t="s">
        <v>36</v>
      </c>
      <c r="B11" s="4">
        <v>933</v>
      </c>
      <c r="C11" s="4">
        <v>825</v>
      </c>
      <c r="D11" s="4"/>
    </row>
    <row r="12" spans="1:4" x14ac:dyDescent="0.25">
      <c r="A12" s="2" t="s">
        <v>37</v>
      </c>
      <c r="B12" s="5">
        <v>15886</v>
      </c>
      <c r="C12" s="5">
        <v>16531</v>
      </c>
      <c r="D12" s="4"/>
    </row>
    <row r="13" spans="1:4" x14ac:dyDescent="0.25">
      <c r="A13" s="3" t="s">
        <v>38</v>
      </c>
      <c r="B13" s="4"/>
      <c r="C13" s="4"/>
      <c r="D13" s="4"/>
    </row>
    <row r="14" spans="1:4" x14ac:dyDescent="0.25">
      <c r="A14" s="2" t="s">
        <v>39</v>
      </c>
      <c r="B14" s="5">
        <v>4071</v>
      </c>
      <c r="C14" s="5">
        <v>4044</v>
      </c>
      <c r="D14" s="4"/>
    </row>
    <row r="15" spans="1:4" x14ac:dyDescent="0.25">
      <c r="A15" s="2" t="s">
        <v>40</v>
      </c>
      <c r="B15" s="5">
        <v>6723</v>
      </c>
      <c r="C15" s="5">
        <v>6723</v>
      </c>
      <c r="D15" s="4"/>
    </row>
    <row r="16" spans="1:4" x14ac:dyDescent="0.25">
      <c r="A16" s="2" t="s">
        <v>41</v>
      </c>
      <c r="B16" s="5">
        <v>3576</v>
      </c>
      <c r="C16" s="5">
        <v>3535</v>
      </c>
      <c r="D16" s="4"/>
    </row>
    <row r="17" spans="1:4" x14ac:dyDescent="0.25">
      <c r="A17" s="2" t="s">
        <v>42</v>
      </c>
      <c r="B17" s="5">
        <v>6636</v>
      </c>
      <c r="C17" s="5">
        <v>6447</v>
      </c>
      <c r="D17" s="4"/>
    </row>
    <row r="18" spans="1:4" x14ac:dyDescent="0.25">
      <c r="A18" s="2" t="s">
        <v>43</v>
      </c>
      <c r="B18" s="5">
        <v>4081</v>
      </c>
      <c r="C18" s="5">
        <v>4060</v>
      </c>
      <c r="D18" s="4"/>
    </row>
    <row r="19" spans="1:4" x14ac:dyDescent="0.25">
      <c r="A19" s="2" t="s">
        <v>44</v>
      </c>
      <c r="B19" s="5">
        <v>25087</v>
      </c>
      <c r="C19" s="5">
        <v>24809</v>
      </c>
      <c r="D19" s="4"/>
    </row>
    <row r="20" spans="1:4" x14ac:dyDescent="0.25">
      <c r="A20" s="2" t="s">
        <v>45</v>
      </c>
      <c r="B20" s="5">
        <v>-13433</v>
      </c>
      <c r="C20" s="5">
        <v>-12140</v>
      </c>
      <c r="D20" s="4"/>
    </row>
    <row r="21" spans="1:4" x14ac:dyDescent="0.25">
      <c r="A21" s="2" t="s">
        <v>46</v>
      </c>
      <c r="B21" s="5">
        <v>11654</v>
      </c>
      <c r="C21" s="5">
        <v>12669</v>
      </c>
      <c r="D21" s="4"/>
    </row>
    <row r="22" spans="1:4" ht="45" x14ac:dyDescent="0.25">
      <c r="A22" s="2" t="s">
        <v>47</v>
      </c>
      <c r="B22" s="5">
        <v>4286</v>
      </c>
      <c r="C22" s="5">
        <v>3744</v>
      </c>
      <c r="D22" s="4"/>
    </row>
    <row r="23" spans="1:4" x14ac:dyDescent="0.25">
      <c r="A23" s="3" t="s">
        <v>48</v>
      </c>
      <c r="B23" s="4"/>
      <c r="C23" s="4"/>
      <c r="D23" s="4"/>
    </row>
    <row r="24" spans="1:4" x14ac:dyDescent="0.25">
      <c r="A24" s="2" t="s">
        <v>49</v>
      </c>
      <c r="B24" s="5">
        <v>1335</v>
      </c>
      <c r="C24" s="5">
        <v>1335</v>
      </c>
      <c r="D24" s="4"/>
    </row>
    <row r="25" spans="1:4" ht="45" x14ac:dyDescent="0.25">
      <c r="A25" s="2" t="s">
        <v>50</v>
      </c>
      <c r="B25" s="5">
        <v>7212</v>
      </c>
      <c r="C25" s="5">
        <v>7399</v>
      </c>
      <c r="D25" s="4"/>
    </row>
    <row r="26" spans="1:4" x14ac:dyDescent="0.25">
      <c r="A26" s="2" t="s">
        <v>51</v>
      </c>
      <c r="B26" s="5">
        <v>8547</v>
      </c>
      <c r="C26" s="5">
        <v>8734</v>
      </c>
      <c r="D26" s="4"/>
    </row>
    <row r="27" spans="1:4" x14ac:dyDescent="0.25">
      <c r="A27" s="2" t="s">
        <v>52</v>
      </c>
      <c r="B27" s="5">
        <v>40373</v>
      </c>
      <c r="C27" s="5">
        <v>41678</v>
      </c>
      <c r="D27" s="4"/>
    </row>
    <row r="28" spans="1:4" x14ac:dyDescent="0.25">
      <c r="A28" s="3" t="s">
        <v>53</v>
      </c>
      <c r="B28" s="4"/>
      <c r="C28" s="4"/>
      <c r="D28" s="4"/>
    </row>
    <row r="29" spans="1:4" x14ac:dyDescent="0.25">
      <c r="A29" s="2" t="s">
        <v>54</v>
      </c>
      <c r="B29" s="5">
        <v>1547</v>
      </c>
      <c r="C29" s="5">
        <v>1757</v>
      </c>
      <c r="D29" s="4"/>
    </row>
    <row r="30" spans="1:4" x14ac:dyDescent="0.25">
      <c r="A30" s="2" t="s">
        <v>55</v>
      </c>
      <c r="B30" s="5">
        <v>3473</v>
      </c>
      <c r="C30" s="5">
        <v>3908</v>
      </c>
      <c r="D30" s="4"/>
    </row>
    <row r="31" spans="1:4" x14ac:dyDescent="0.25">
      <c r="A31" s="2" t="s">
        <v>56</v>
      </c>
      <c r="B31" s="5">
        <v>1208</v>
      </c>
      <c r="C31" s="5">
        <v>1375</v>
      </c>
      <c r="D31" s="4"/>
    </row>
    <row r="32" spans="1:4" x14ac:dyDescent="0.25">
      <c r="A32" s="2" t="s">
        <v>57</v>
      </c>
      <c r="B32" s="5">
        <v>1583</v>
      </c>
      <c r="C32" s="4">
        <v>982</v>
      </c>
      <c r="D32" s="4"/>
    </row>
    <row r="33" spans="1:4" x14ac:dyDescent="0.25">
      <c r="A33" s="2" t="s">
        <v>58</v>
      </c>
      <c r="B33" s="5">
        <v>1244</v>
      </c>
      <c r="C33" s="5">
        <v>1267</v>
      </c>
      <c r="D33" s="4"/>
    </row>
    <row r="34" spans="1:4" ht="30" x14ac:dyDescent="0.25">
      <c r="A34" s="2" t="s">
        <v>59</v>
      </c>
      <c r="B34" s="4">
        <v>911</v>
      </c>
      <c r="C34" s="5">
        <v>1122</v>
      </c>
      <c r="D34" s="4"/>
    </row>
    <row r="35" spans="1:4" x14ac:dyDescent="0.25">
      <c r="A35" s="2" t="s">
        <v>60</v>
      </c>
      <c r="B35" s="4">
        <v>374</v>
      </c>
      <c r="C35" s="4">
        <v>93</v>
      </c>
      <c r="D35" s="4"/>
    </row>
    <row r="36" spans="1:4" x14ac:dyDescent="0.25">
      <c r="A36" s="2" t="s">
        <v>61</v>
      </c>
      <c r="B36" s="5">
        <v>10340</v>
      </c>
      <c r="C36" s="5">
        <v>10504</v>
      </c>
      <c r="D36" s="4"/>
    </row>
    <row r="37" spans="1:4" ht="30" x14ac:dyDescent="0.25">
      <c r="A37" s="2" t="s">
        <v>62</v>
      </c>
      <c r="B37" s="5">
        <v>5228</v>
      </c>
      <c r="C37" s="5">
        <v>6820</v>
      </c>
      <c r="D37" s="4"/>
    </row>
    <row r="38" spans="1:4" x14ac:dyDescent="0.25">
      <c r="A38" s="2" t="s">
        <v>63</v>
      </c>
      <c r="B38" s="5">
        <v>15568</v>
      </c>
      <c r="C38" s="5">
        <v>17324</v>
      </c>
      <c r="D38" s="4"/>
    </row>
    <row r="39" spans="1:4" x14ac:dyDescent="0.25">
      <c r="A39" s="2" t="s">
        <v>64</v>
      </c>
      <c r="B39" s="4" t="s">
        <v>65</v>
      </c>
      <c r="C39" s="4"/>
      <c r="D39" s="4" t="s">
        <v>65</v>
      </c>
    </row>
    <row r="40" spans="1:4" x14ac:dyDescent="0.25">
      <c r="A40" s="3" t="s">
        <v>66</v>
      </c>
      <c r="B40" s="4"/>
      <c r="C40" s="4"/>
      <c r="D40" s="4"/>
    </row>
    <row r="41" spans="1:4" ht="75" x14ac:dyDescent="0.25">
      <c r="A41" s="2" t="s">
        <v>67</v>
      </c>
      <c r="B41" s="4">
        <v>614</v>
      </c>
      <c r="C41" s="4">
        <v>614</v>
      </c>
      <c r="D41" s="4"/>
    </row>
    <row r="42" spans="1:4" x14ac:dyDescent="0.25">
      <c r="A42" s="2" t="s">
        <v>68</v>
      </c>
      <c r="B42" s="5">
        <v>13282</v>
      </c>
      <c r="C42" s="5">
        <v>13282</v>
      </c>
      <c r="D42" s="4"/>
    </row>
    <row r="43" spans="1:4" x14ac:dyDescent="0.25">
      <c r="A43" s="2" t="s">
        <v>69</v>
      </c>
      <c r="B43" s="4">
        <v>-732</v>
      </c>
      <c r="C43" s="4">
        <v>-732</v>
      </c>
      <c r="D43" s="4"/>
    </row>
    <row r="44" spans="1:4" x14ac:dyDescent="0.25">
      <c r="A44" s="2" t="s">
        <v>70</v>
      </c>
      <c r="B44" s="5">
        <v>8415</v>
      </c>
      <c r="C44" s="5">
        <v>8134</v>
      </c>
      <c r="D44" s="4"/>
    </row>
    <row r="45" spans="1:4" ht="30" x14ac:dyDescent="0.25">
      <c r="A45" s="2" t="s">
        <v>71</v>
      </c>
      <c r="B45" s="5">
        <v>21579</v>
      </c>
      <c r="C45" s="5">
        <v>21298</v>
      </c>
      <c r="D45" s="4"/>
    </row>
    <row r="46" spans="1:4" x14ac:dyDescent="0.25">
      <c r="A46" s="2" t="s">
        <v>72</v>
      </c>
      <c r="B46" s="5">
        <v>3226</v>
      </c>
      <c r="C46" s="5">
        <v>3056</v>
      </c>
      <c r="D46" s="4"/>
    </row>
    <row r="47" spans="1:4" x14ac:dyDescent="0.25">
      <c r="A47" s="2" t="s">
        <v>73</v>
      </c>
      <c r="B47" s="5">
        <v>24805</v>
      </c>
      <c r="C47" s="5">
        <v>24354</v>
      </c>
      <c r="D47" s="4"/>
    </row>
    <row r="48" spans="1:4" ht="30" x14ac:dyDescent="0.25">
      <c r="A48" s="2" t="s">
        <v>74</v>
      </c>
      <c r="B48" s="5">
        <v>40373</v>
      </c>
      <c r="C48" s="5">
        <v>41678</v>
      </c>
      <c r="D48" s="4"/>
    </row>
    <row r="49" spans="1:4" x14ac:dyDescent="0.25">
      <c r="A49" s="2" t="s">
        <v>75</v>
      </c>
      <c r="B49" s="4"/>
      <c r="C49" s="4"/>
      <c r="D49" s="4"/>
    </row>
    <row r="50" spans="1:4" x14ac:dyDescent="0.25">
      <c r="A50" s="3" t="s">
        <v>66</v>
      </c>
      <c r="B50" s="4"/>
      <c r="C50" s="4"/>
      <c r="D50" s="4"/>
    </row>
    <row r="51" spans="1:4" x14ac:dyDescent="0.25">
      <c r="A51" s="2" t="s">
        <v>76</v>
      </c>
      <c r="B51" s="4">
        <v>0</v>
      </c>
      <c r="C51" s="4">
        <v>0</v>
      </c>
      <c r="D51" s="4"/>
    </row>
    <row r="52" spans="1:4" x14ac:dyDescent="0.25">
      <c r="A52" s="2" t="s">
        <v>77</v>
      </c>
      <c r="B52" s="4"/>
      <c r="C52" s="4"/>
      <c r="D52" s="4"/>
    </row>
    <row r="53" spans="1:4" x14ac:dyDescent="0.25">
      <c r="A53" s="3" t="s">
        <v>66</v>
      </c>
      <c r="B53" s="4"/>
      <c r="C53" s="4"/>
      <c r="D53" s="4"/>
    </row>
    <row r="54" spans="1:4" x14ac:dyDescent="0.25">
      <c r="A54" s="2" t="s">
        <v>76</v>
      </c>
      <c r="B54" s="8">
        <v>0</v>
      </c>
      <c r="C54" s="8">
        <v>0</v>
      </c>
      <c r="D54" s="4"/>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9.28515625" bestFit="1" customWidth="1"/>
  </cols>
  <sheetData>
    <row r="1" spans="1:3" x14ac:dyDescent="0.25">
      <c r="A1" s="7" t="s">
        <v>255</v>
      </c>
      <c r="B1" s="1" t="s">
        <v>256</v>
      </c>
      <c r="C1" s="1" t="s">
        <v>258</v>
      </c>
    </row>
    <row r="2" spans="1:3" x14ac:dyDescent="0.25">
      <c r="A2" s="7"/>
      <c r="B2" s="1" t="s">
        <v>257</v>
      </c>
      <c r="C2" s="1" t="s">
        <v>257</v>
      </c>
    </row>
    <row r="3" spans="1:3" ht="45" x14ac:dyDescent="0.25">
      <c r="A3" s="2" t="s">
        <v>259</v>
      </c>
      <c r="B3" s="5">
        <v>166000</v>
      </c>
      <c r="C3" s="5">
        <v>847000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5.42578125" bestFit="1" customWidth="1"/>
    <col min="3" max="4" width="12" bestFit="1" customWidth="1"/>
  </cols>
  <sheetData>
    <row r="1" spans="1:4" ht="15" customHeight="1" x14ac:dyDescent="0.25">
      <c r="A1" s="1" t="s">
        <v>78</v>
      </c>
      <c r="B1" s="1" t="s">
        <v>80</v>
      </c>
      <c r="C1" s="7" t="s">
        <v>1</v>
      </c>
      <c r="D1" s="7"/>
    </row>
    <row r="2" spans="1:4" ht="30" x14ac:dyDescent="0.25">
      <c r="A2" s="1" t="s">
        <v>79</v>
      </c>
      <c r="B2" s="1" t="s">
        <v>26</v>
      </c>
      <c r="C2" s="1" t="s">
        <v>2</v>
      </c>
      <c r="D2" s="1" t="s">
        <v>27</v>
      </c>
    </row>
    <row r="3" spans="1:4" x14ac:dyDescent="0.25">
      <c r="A3" s="3" t="s">
        <v>81</v>
      </c>
      <c r="B3" s="4"/>
      <c r="C3" s="4"/>
      <c r="D3" s="4"/>
    </row>
    <row r="4" spans="1:4" ht="30" x14ac:dyDescent="0.25">
      <c r="A4" s="2" t="s">
        <v>82</v>
      </c>
      <c r="B4" s="8">
        <v>2841</v>
      </c>
      <c r="C4" s="8">
        <v>2868</v>
      </c>
      <c r="D4" s="4"/>
    </row>
    <row r="5" spans="1:4" x14ac:dyDescent="0.25">
      <c r="A5" s="3" t="s">
        <v>83</v>
      </c>
      <c r="B5" s="4"/>
      <c r="C5" s="4"/>
      <c r="D5" s="4"/>
    </row>
    <row r="6" spans="1:4" ht="30" x14ac:dyDescent="0.25">
      <c r="A6" s="2" t="s">
        <v>84</v>
      </c>
      <c r="B6" s="5">
        <v>2520</v>
      </c>
      <c r="C6" s="5">
        <v>3179</v>
      </c>
      <c r="D6" s="4"/>
    </row>
    <row r="7" spans="1:4" x14ac:dyDescent="0.25">
      <c r="A7" s="3" t="s">
        <v>66</v>
      </c>
      <c r="B7" s="4"/>
      <c r="C7" s="4"/>
      <c r="D7" s="4"/>
    </row>
    <row r="8" spans="1:4" ht="30" x14ac:dyDescent="0.25">
      <c r="A8" s="2" t="s">
        <v>85</v>
      </c>
      <c r="B8" s="9">
        <v>0.01</v>
      </c>
      <c r="C8" s="9">
        <v>0.01</v>
      </c>
      <c r="D8" s="4"/>
    </row>
    <row r="9" spans="1:4" ht="30" x14ac:dyDescent="0.25">
      <c r="A9" s="2" t="s">
        <v>86</v>
      </c>
      <c r="B9" s="5">
        <v>100000000</v>
      </c>
      <c r="C9" s="5">
        <v>100000000</v>
      </c>
      <c r="D9" s="4"/>
    </row>
    <row r="10" spans="1:4" ht="30" x14ac:dyDescent="0.25">
      <c r="A10" s="2" t="s">
        <v>87</v>
      </c>
      <c r="B10" s="5">
        <v>61493092</v>
      </c>
      <c r="C10" s="5">
        <v>61493092</v>
      </c>
      <c r="D10" s="4"/>
    </row>
    <row r="11" spans="1:4" ht="30" x14ac:dyDescent="0.25">
      <c r="A11" s="2" t="s">
        <v>88</v>
      </c>
      <c r="B11" s="5">
        <v>61493092</v>
      </c>
      <c r="C11" s="5">
        <v>61493092</v>
      </c>
      <c r="D11" s="4"/>
    </row>
    <row r="12" spans="1:4" ht="30" x14ac:dyDescent="0.25">
      <c r="A12" s="2" t="s">
        <v>89</v>
      </c>
      <c r="B12" s="4">
        <v>0</v>
      </c>
      <c r="C12" s="4">
        <v>0</v>
      </c>
      <c r="D12" s="4"/>
    </row>
    <row r="13" spans="1:4" x14ac:dyDescent="0.25">
      <c r="A13" s="2" t="s">
        <v>90</v>
      </c>
      <c r="B13" s="5">
        <v>600000</v>
      </c>
      <c r="C13" s="5">
        <v>600000</v>
      </c>
      <c r="D13" s="4"/>
    </row>
    <row r="14" spans="1:4" x14ac:dyDescent="0.25">
      <c r="A14" s="2" t="s">
        <v>91</v>
      </c>
      <c r="B14" s="4"/>
      <c r="C14" s="4"/>
      <c r="D14" s="4"/>
    </row>
    <row r="15" spans="1:4" x14ac:dyDescent="0.25">
      <c r="A15" s="3" t="s">
        <v>66</v>
      </c>
      <c r="B15" s="4"/>
      <c r="C15" s="4"/>
      <c r="D15" s="4"/>
    </row>
    <row r="16" spans="1:4" ht="30" x14ac:dyDescent="0.25">
      <c r="A16" s="2" t="s">
        <v>92</v>
      </c>
      <c r="B16" s="8">
        <v>5</v>
      </c>
      <c r="C16" s="8">
        <v>5</v>
      </c>
      <c r="D16" s="4"/>
    </row>
    <row r="17" spans="1:4" ht="30" x14ac:dyDescent="0.25">
      <c r="A17" s="2" t="s">
        <v>93</v>
      </c>
      <c r="B17" s="5">
        <v>50000000</v>
      </c>
      <c r="C17" s="5">
        <v>50000000</v>
      </c>
      <c r="D17" s="4"/>
    </row>
    <row r="18" spans="1:4" ht="30" x14ac:dyDescent="0.25">
      <c r="A18" s="2" t="s">
        <v>94</v>
      </c>
      <c r="B18" s="8">
        <v>100</v>
      </c>
      <c r="C18" s="8">
        <v>100</v>
      </c>
      <c r="D18" s="4"/>
    </row>
    <row r="19" spans="1:4" ht="30" x14ac:dyDescent="0.25">
      <c r="A19" s="2" t="s">
        <v>95</v>
      </c>
      <c r="B19" s="10">
        <v>9.8000000000000004E-2</v>
      </c>
      <c r="C19" s="10">
        <v>9.8000000000000004E-2</v>
      </c>
      <c r="D19" s="4"/>
    </row>
    <row r="20" spans="1:4" ht="30" x14ac:dyDescent="0.25">
      <c r="A20" s="2" t="s">
        <v>96</v>
      </c>
      <c r="B20" s="10">
        <v>9.8000000000000004E-2</v>
      </c>
      <c r="C20" s="10">
        <v>9.8000000000000004E-2</v>
      </c>
      <c r="D20" s="4"/>
    </row>
    <row r="21" spans="1:4" x14ac:dyDescent="0.25">
      <c r="A21" s="2" t="s">
        <v>97</v>
      </c>
      <c r="B21" s="4">
        <v>100</v>
      </c>
      <c r="C21" s="4">
        <v>100</v>
      </c>
      <c r="D21" s="4"/>
    </row>
    <row r="22" spans="1:4" ht="30" x14ac:dyDescent="0.25">
      <c r="A22" s="2" t="s">
        <v>98</v>
      </c>
      <c r="B22" s="4">
        <v>0</v>
      </c>
      <c r="C22" s="4">
        <v>0</v>
      </c>
      <c r="D22" s="4"/>
    </row>
    <row r="23" spans="1:4" ht="30" x14ac:dyDescent="0.25">
      <c r="A23" s="2" t="s">
        <v>99</v>
      </c>
      <c r="B23" s="4">
        <v>0</v>
      </c>
      <c r="C23" s="4">
        <v>0</v>
      </c>
      <c r="D23" s="4"/>
    </row>
    <row r="24" spans="1:4" x14ac:dyDescent="0.25">
      <c r="A24" s="2" t="s">
        <v>100</v>
      </c>
      <c r="B24" s="4"/>
      <c r="C24" s="4"/>
      <c r="D24" s="4"/>
    </row>
    <row r="25" spans="1:4" x14ac:dyDescent="0.25">
      <c r="A25" s="3" t="s">
        <v>66</v>
      </c>
      <c r="B25" s="4"/>
      <c r="C25" s="4"/>
      <c r="D25" s="4"/>
    </row>
    <row r="26" spans="1:4" ht="30" x14ac:dyDescent="0.25">
      <c r="A26" s="2" t="s">
        <v>92</v>
      </c>
      <c r="B26" s="8">
        <v>5</v>
      </c>
      <c r="C26" s="8">
        <v>5</v>
      </c>
      <c r="D26" s="4"/>
    </row>
    <row r="27" spans="1:4" ht="30" x14ac:dyDescent="0.25">
      <c r="A27" s="2" t="s">
        <v>93</v>
      </c>
      <c r="B27" s="5">
        <v>50000000</v>
      </c>
      <c r="C27" s="5">
        <v>50000000</v>
      </c>
      <c r="D27" s="4"/>
    </row>
    <row r="28" spans="1:4" ht="30" x14ac:dyDescent="0.25">
      <c r="A28" s="2" t="s">
        <v>94</v>
      </c>
      <c r="B28" s="8">
        <v>1000</v>
      </c>
      <c r="C28" s="8">
        <v>1000</v>
      </c>
      <c r="D28" s="4"/>
    </row>
    <row r="29" spans="1:4" ht="30" x14ac:dyDescent="0.25">
      <c r="A29" s="2" t="s">
        <v>95</v>
      </c>
      <c r="B29" s="4"/>
      <c r="C29" s="10">
        <v>0.06</v>
      </c>
      <c r="D29" s="10">
        <v>0.06</v>
      </c>
    </row>
    <row r="30" spans="1:4" ht="30" x14ac:dyDescent="0.25">
      <c r="A30" s="2" t="s">
        <v>96</v>
      </c>
      <c r="B30" s="4"/>
      <c r="C30" s="10">
        <v>0.06</v>
      </c>
      <c r="D30" s="10">
        <v>0.06</v>
      </c>
    </row>
    <row r="31" spans="1:4" x14ac:dyDescent="0.25">
      <c r="A31" s="2" t="s">
        <v>97</v>
      </c>
      <c r="B31" s="8">
        <v>1000</v>
      </c>
      <c r="C31" s="8">
        <v>1000</v>
      </c>
      <c r="D31" s="4"/>
    </row>
    <row r="32" spans="1:4" ht="30" x14ac:dyDescent="0.25">
      <c r="A32" s="2" t="s">
        <v>98</v>
      </c>
      <c r="B32" s="4">
        <v>0</v>
      </c>
      <c r="C32" s="4">
        <v>0</v>
      </c>
      <c r="D32" s="4"/>
    </row>
    <row r="33" spans="1:4" ht="30" x14ac:dyDescent="0.25">
      <c r="A33" s="2" t="s">
        <v>99</v>
      </c>
      <c r="B33" s="4">
        <v>0</v>
      </c>
      <c r="C33" s="4">
        <v>0</v>
      </c>
      <c r="D33" s="4"/>
    </row>
    <row r="34" spans="1:4" x14ac:dyDescent="0.25">
      <c r="A34" s="2" t="s">
        <v>101</v>
      </c>
      <c r="B34" s="4"/>
      <c r="C34" s="4"/>
      <c r="D34" s="4"/>
    </row>
    <row r="35" spans="1:4" x14ac:dyDescent="0.25">
      <c r="A35" s="3" t="s">
        <v>66</v>
      </c>
      <c r="B35" s="4"/>
      <c r="C35" s="4"/>
      <c r="D35" s="4"/>
    </row>
    <row r="36" spans="1:4" ht="30" x14ac:dyDescent="0.25">
      <c r="A36" s="2" t="s">
        <v>102</v>
      </c>
      <c r="B36" s="5">
        <v>200000</v>
      </c>
      <c r="C36" s="5">
        <v>200000</v>
      </c>
      <c r="D36" s="4"/>
    </row>
  </sheetData>
  <mergeCells count="1">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1" t="s">
        <v>103</v>
      </c>
      <c r="B1" s="7" t="s">
        <v>80</v>
      </c>
      <c r="C1" s="7"/>
      <c r="D1" s="7" t="s">
        <v>1</v>
      </c>
      <c r="E1" s="7"/>
    </row>
    <row r="2" spans="1:5" ht="30" x14ac:dyDescent="0.25">
      <c r="A2" s="1" t="s">
        <v>79</v>
      </c>
      <c r="B2" s="1" t="s">
        <v>2</v>
      </c>
      <c r="C2" s="1" t="s">
        <v>27</v>
      </c>
      <c r="D2" s="1" t="s">
        <v>2</v>
      </c>
      <c r="E2" s="1" t="s">
        <v>27</v>
      </c>
    </row>
    <row r="3" spans="1:5" x14ac:dyDescent="0.25">
      <c r="A3" s="3" t="s">
        <v>104</v>
      </c>
      <c r="B3" s="4"/>
      <c r="C3" s="4"/>
      <c r="D3" s="4"/>
      <c r="E3" s="4"/>
    </row>
    <row r="4" spans="1:5" x14ac:dyDescent="0.25">
      <c r="A4" s="2" t="s">
        <v>105</v>
      </c>
      <c r="B4" s="8">
        <v>7453</v>
      </c>
      <c r="C4" s="8">
        <v>7510</v>
      </c>
      <c r="D4" s="8">
        <v>15077</v>
      </c>
      <c r="E4" s="8">
        <v>15836</v>
      </c>
    </row>
    <row r="5" spans="1:5" x14ac:dyDescent="0.25">
      <c r="A5" s="2" t="s">
        <v>106</v>
      </c>
      <c r="B5" s="5">
        <v>4299</v>
      </c>
      <c r="C5" s="5">
        <v>3289</v>
      </c>
      <c r="D5" s="5">
        <v>9066</v>
      </c>
      <c r="E5" s="5">
        <v>5959</v>
      </c>
    </row>
    <row r="6" spans="1:5" x14ac:dyDescent="0.25">
      <c r="A6" s="2" t="s">
        <v>107</v>
      </c>
      <c r="B6" s="5">
        <v>11752</v>
      </c>
      <c r="C6" s="5">
        <v>10799</v>
      </c>
      <c r="D6" s="5">
        <v>24143</v>
      </c>
      <c r="E6" s="5">
        <v>21795</v>
      </c>
    </row>
    <row r="7" spans="1:5" x14ac:dyDescent="0.25">
      <c r="A7" s="3" t="s">
        <v>108</v>
      </c>
      <c r="B7" s="4"/>
      <c r="C7" s="4"/>
      <c r="D7" s="4"/>
      <c r="E7" s="4"/>
    </row>
    <row r="8" spans="1:5" x14ac:dyDescent="0.25">
      <c r="A8" s="2" t="s">
        <v>109</v>
      </c>
      <c r="B8" s="5">
        <v>4611</v>
      </c>
      <c r="C8" s="5">
        <v>4791</v>
      </c>
      <c r="D8" s="5">
        <v>9171</v>
      </c>
      <c r="E8" s="5">
        <v>9569</v>
      </c>
    </row>
    <row r="9" spans="1:5" x14ac:dyDescent="0.25">
      <c r="A9" s="2" t="s">
        <v>110</v>
      </c>
      <c r="B9" s="5">
        <v>3175</v>
      </c>
      <c r="C9" s="5">
        <v>2433</v>
      </c>
      <c r="D9" s="5">
        <v>6674</v>
      </c>
      <c r="E9" s="5">
        <v>4944</v>
      </c>
    </row>
    <row r="10" spans="1:5" x14ac:dyDescent="0.25">
      <c r="A10" s="2" t="s">
        <v>111</v>
      </c>
      <c r="B10" s="5">
        <v>1162</v>
      </c>
      <c r="C10" s="5">
        <v>1253</v>
      </c>
      <c r="D10" s="5">
        <v>2300</v>
      </c>
      <c r="E10" s="5">
        <v>2317</v>
      </c>
    </row>
    <row r="11" spans="1:5" x14ac:dyDescent="0.25">
      <c r="A11" s="2" t="s">
        <v>112</v>
      </c>
      <c r="B11" s="4">
        <v>403</v>
      </c>
      <c r="C11" s="4">
        <v>513</v>
      </c>
      <c r="D11" s="4">
        <v>865</v>
      </c>
      <c r="E11" s="5">
        <v>1080</v>
      </c>
    </row>
    <row r="12" spans="1:5" x14ac:dyDescent="0.25">
      <c r="A12" s="2" t="s">
        <v>113</v>
      </c>
      <c r="B12" s="4">
        <v>691</v>
      </c>
      <c r="C12" s="4">
        <v>875</v>
      </c>
      <c r="D12" s="5">
        <v>1552</v>
      </c>
      <c r="E12" s="5">
        <v>1760</v>
      </c>
    </row>
    <row r="13" spans="1:5" x14ac:dyDescent="0.25">
      <c r="A13" s="2" t="s">
        <v>114</v>
      </c>
      <c r="B13" s="5">
        <v>1343</v>
      </c>
      <c r="C13" s="5">
        <v>1132</v>
      </c>
      <c r="D13" s="5">
        <v>2408</v>
      </c>
      <c r="E13" s="5">
        <v>2180</v>
      </c>
    </row>
    <row r="14" spans="1:5" x14ac:dyDescent="0.25">
      <c r="A14" s="2" t="s">
        <v>115</v>
      </c>
      <c r="B14" s="5">
        <v>11385</v>
      </c>
      <c r="C14" s="5">
        <v>10997</v>
      </c>
      <c r="D14" s="5">
        <v>22970</v>
      </c>
      <c r="E14" s="5">
        <v>21850</v>
      </c>
    </row>
    <row r="15" spans="1:5" x14ac:dyDescent="0.25">
      <c r="A15" s="2" t="s">
        <v>116</v>
      </c>
      <c r="B15" s="4">
        <v>367</v>
      </c>
      <c r="C15" s="4">
        <v>-198</v>
      </c>
      <c r="D15" s="5">
        <v>1173</v>
      </c>
      <c r="E15" s="4">
        <v>-55</v>
      </c>
    </row>
    <row r="16" spans="1:5" x14ac:dyDescent="0.25">
      <c r="A16" s="3" t="s">
        <v>117</v>
      </c>
      <c r="B16" s="4"/>
      <c r="C16" s="4"/>
      <c r="D16" s="4"/>
      <c r="E16" s="4"/>
    </row>
    <row r="17" spans="1:5" x14ac:dyDescent="0.25">
      <c r="A17" s="2" t="s">
        <v>118</v>
      </c>
      <c r="B17" s="4">
        <v>-303</v>
      </c>
      <c r="C17" s="4">
        <v>-362</v>
      </c>
      <c r="D17" s="4">
        <v>-592</v>
      </c>
      <c r="E17" s="4">
        <v>-752</v>
      </c>
    </row>
    <row r="18" spans="1:5" x14ac:dyDescent="0.25">
      <c r="A18" s="2" t="s">
        <v>119</v>
      </c>
      <c r="B18" s="4">
        <v>3</v>
      </c>
      <c r="C18" s="4">
        <v>2</v>
      </c>
      <c r="D18" s="4">
        <v>7</v>
      </c>
      <c r="E18" s="4">
        <v>40</v>
      </c>
    </row>
    <row r="19" spans="1:5" x14ac:dyDescent="0.25">
      <c r="A19" s="2" t="s">
        <v>120</v>
      </c>
      <c r="B19" s="4">
        <v>-300</v>
      </c>
      <c r="C19" s="4">
        <v>-360</v>
      </c>
      <c r="D19" s="4">
        <v>-585</v>
      </c>
      <c r="E19" s="4">
        <v>-712</v>
      </c>
    </row>
    <row r="20" spans="1:5" x14ac:dyDescent="0.25">
      <c r="A20" s="2" t="s">
        <v>121</v>
      </c>
      <c r="B20" s="4">
        <v>67</v>
      </c>
      <c r="C20" s="4">
        <v>-558</v>
      </c>
      <c r="D20" s="4">
        <v>588</v>
      </c>
      <c r="E20" s="4">
        <v>-767</v>
      </c>
    </row>
    <row r="21" spans="1:5" x14ac:dyDescent="0.25">
      <c r="A21" s="2" t="s">
        <v>122</v>
      </c>
      <c r="B21" s="4">
        <v>67</v>
      </c>
      <c r="C21" s="4">
        <v>-456</v>
      </c>
      <c r="D21" s="4">
        <v>452</v>
      </c>
      <c r="E21" s="4">
        <v>-510</v>
      </c>
    </row>
    <row r="22" spans="1:5" ht="30" x14ac:dyDescent="0.25">
      <c r="A22" s="2" t="s">
        <v>123</v>
      </c>
      <c r="B22" s="4">
        <v>-38</v>
      </c>
      <c r="C22" s="4">
        <v>111</v>
      </c>
      <c r="D22" s="4">
        <v>-170</v>
      </c>
      <c r="E22" s="4">
        <v>-124</v>
      </c>
    </row>
    <row r="23" spans="1:5" ht="30" x14ac:dyDescent="0.25">
      <c r="A23" s="2" t="s">
        <v>124</v>
      </c>
      <c r="B23" s="4">
        <v>29</v>
      </c>
      <c r="C23" s="4">
        <v>-345</v>
      </c>
      <c r="D23" s="4">
        <v>282</v>
      </c>
      <c r="E23" s="4">
        <v>-634</v>
      </c>
    </row>
    <row r="24" spans="1:5" x14ac:dyDescent="0.25">
      <c r="A24" s="3" t="s">
        <v>125</v>
      </c>
      <c r="B24" s="4"/>
      <c r="C24" s="4"/>
      <c r="D24" s="4"/>
      <c r="E24" s="4"/>
    </row>
    <row r="25" spans="1:5" x14ac:dyDescent="0.25">
      <c r="A25" s="2" t="s">
        <v>126</v>
      </c>
      <c r="B25" s="8">
        <v>0</v>
      </c>
      <c r="C25" s="8">
        <v>-102</v>
      </c>
      <c r="D25" s="8">
        <v>136</v>
      </c>
      <c r="E25" s="8">
        <v>-257</v>
      </c>
    </row>
    <row r="26" spans="1:5" ht="30" x14ac:dyDescent="0.25">
      <c r="A26" s="2" t="s">
        <v>127</v>
      </c>
      <c r="B26" s="8">
        <v>0</v>
      </c>
      <c r="C26" s="9">
        <v>-0.01</v>
      </c>
      <c r="D26" s="8">
        <v>0</v>
      </c>
      <c r="E26" s="9">
        <v>-0.01</v>
      </c>
    </row>
    <row r="27" spans="1:5" ht="30" x14ac:dyDescent="0.25">
      <c r="A27" s="2" t="s">
        <v>128</v>
      </c>
      <c r="B27" s="5">
        <v>60893092</v>
      </c>
      <c r="C27" s="5">
        <v>59019173</v>
      </c>
      <c r="D27" s="5">
        <v>60893092</v>
      </c>
      <c r="E27" s="5">
        <v>59019173</v>
      </c>
    </row>
    <row r="28" spans="1:5" ht="30" x14ac:dyDescent="0.25">
      <c r="A28" s="2" t="s">
        <v>129</v>
      </c>
      <c r="B28" s="8">
        <v>0</v>
      </c>
      <c r="C28" s="9">
        <v>-0.01</v>
      </c>
      <c r="D28" s="8">
        <v>0</v>
      </c>
      <c r="E28" s="9">
        <v>-0.01</v>
      </c>
    </row>
    <row r="29" spans="1:5" ht="30" x14ac:dyDescent="0.25">
      <c r="A29" s="2" t="s">
        <v>128</v>
      </c>
      <c r="B29" s="5">
        <v>60893092</v>
      </c>
      <c r="C29" s="5">
        <v>59019173</v>
      </c>
      <c r="D29" s="5">
        <v>60893092</v>
      </c>
      <c r="E29" s="5">
        <v>59019173</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130</v>
      </c>
      <c r="B1" s="7" t="s">
        <v>1</v>
      </c>
      <c r="C1" s="7"/>
    </row>
    <row r="2" spans="1:3" ht="30" x14ac:dyDescent="0.25">
      <c r="A2" s="1" t="s">
        <v>25</v>
      </c>
      <c r="B2" s="1" t="s">
        <v>2</v>
      </c>
      <c r="C2" s="1" t="s">
        <v>27</v>
      </c>
    </row>
    <row r="3" spans="1:3" ht="30" x14ac:dyDescent="0.25">
      <c r="A3" s="3" t="s">
        <v>131</v>
      </c>
      <c r="B3" s="4"/>
      <c r="C3" s="4"/>
    </row>
    <row r="4" spans="1:3" x14ac:dyDescent="0.25">
      <c r="A4" s="2" t="s">
        <v>122</v>
      </c>
      <c r="B4" s="8">
        <v>452</v>
      </c>
      <c r="C4" s="8">
        <v>-510</v>
      </c>
    </row>
    <row r="5" spans="1:3" ht="30" x14ac:dyDescent="0.25">
      <c r="A5" s="3" t="s">
        <v>132</v>
      </c>
      <c r="B5" s="4"/>
      <c r="C5" s="4"/>
    </row>
    <row r="6" spans="1:3" x14ac:dyDescent="0.25">
      <c r="A6" s="2" t="s">
        <v>113</v>
      </c>
      <c r="B6" s="5">
        <v>1979</v>
      </c>
      <c r="C6" s="5">
        <v>2175</v>
      </c>
    </row>
    <row r="7" spans="1:3" ht="30" x14ac:dyDescent="0.25">
      <c r="A7" s="2" t="s">
        <v>133</v>
      </c>
      <c r="B7" s="4">
        <v>0</v>
      </c>
      <c r="C7" s="4">
        <v>17</v>
      </c>
    </row>
    <row r="8" spans="1:3" ht="30" x14ac:dyDescent="0.25">
      <c r="A8" s="2" t="s">
        <v>134</v>
      </c>
      <c r="B8" s="4">
        <v>0</v>
      </c>
      <c r="C8" s="4">
        <v>-36</v>
      </c>
    </row>
    <row r="9" spans="1:3" ht="30" x14ac:dyDescent="0.25">
      <c r="A9" s="2" t="s">
        <v>135</v>
      </c>
      <c r="B9" s="4">
        <v>0</v>
      </c>
      <c r="C9" s="4">
        <v>-257</v>
      </c>
    </row>
    <row r="10" spans="1:3" ht="30" x14ac:dyDescent="0.25">
      <c r="A10" s="2" t="s">
        <v>136</v>
      </c>
      <c r="B10" s="4">
        <v>0</v>
      </c>
      <c r="C10" s="4">
        <v>0</v>
      </c>
    </row>
    <row r="11" spans="1:3" x14ac:dyDescent="0.25">
      <c r="A11" s="3" t="s">
        <v>137</v>
      </c>
      <c r="B11" s="4"/>
      <c r="C11" s="4"/>
    </row>
    <row r="12" spans="1:3" x14ac:dyDescent="0.25">
      <c r="A12" s="2" t="s">
        <v>138</v>
      </c>
      <c r="B12" s="4">
        <v>609</v>
      </c>
      <c r="C12" s="4">
        <v>580</v>
      </c>
    </row>
    <row r="13" spans="1:3" x14ac:dyDescent="0.25">
      <c r="A13" s="2" t="s">
        <v>139</v>
      </c>
      <c r="B13" s="4">
        <v>0</v>
      </c>
      <c r="C13" s="4">
        <v>119</v>
      </c>
    </row>
    <row r="14" spans="1:3" x14ac:dyDescent="0.25">
      <c r="A14" s="2" t="s">
        <v>31</v>
      </c>
      <c r="B14" s="5">
        <v>-1020</v>
      </c>
      <c r="C14" s="4">
        <v>-968</v>
      </c>
    </row>
    <row r="15" spans="1:3" ht="30" x14ac:dyDescent="0.25">
      <c r="A15" s="2" t="s">
        <v>36</v>
      </c>
      <c r="B15" s="4">
        <v>-223</v>
      </c>
      <c r="C15" s="4">
        <v>50</v>
      </c>
    </row>
    <row r="16" spans="1:3" x14ac:dyDescent="0.25">
      <c r="A16" s="2" t="s">
        <v>56</v>
      </c>
      <c r="B16" s="4">
        <v>-168</v>
      </c>
      <c r="C16" s="4">
        <v>308</v>
      </c>
    </row>
    <row r="17" spans="1:3" x14ac:dyDescent="0.25">
      <c r="A17" s="2" t="s">
        <v>57</v>
      </c>
      <c r="B17" s="4">
        <v>601</v>
      </c>
      <c r="C17" s="4">
        <v>127</v>
      </c>
    </row>
    <row r="18" spans="1:3" x14ac:dyDescent="0.25">
      <c r="A18" s="2" t="s">
        <v>140</v>
      </c>
      <c r="B18" s="4">
        <v>-211</v>
      </c>
      <c r="C18" s="4">
        <v>-166</v>
      </c>
    </row>
    <row r="19" spans="1:3" x14ac:dyDescent="0.25">
      <c r="A19" s="2" t="s">
        <v>58</v>
      </c>
      <c r="B19" s="4">
        <v>-23</v>
      </c>
      <c r="C19" s="4">
        <v>-112</v>
      </c>
    </row>
    <row r="20" spans="1:3" x14ac:dyDescent="0.25">
      <c r="A20" s="2" t="s">
        <v>141</v>
      </c>
      <c r="B20" s="4">
        <v>281</v>
      </c>
      <c r="C20" s="4">
        <v>99</v>
      </c>
    </row>
    <row r="21" spans="1:3" ht="30" x14ac:dyDescent="0.25">
      <c r="A21" s="2" t="s">
        <v>135</v>
      </c>
      <c r="B21" s="4">
        <v>0</v>
      </c>
      <c r="C21" s="4">
        <v>-257</v>
      </c>
    </row>
    <row r="22" spans="1:3" ht="30" x14ac:dyDescent="0.25">
      <c r="A22" s="2" t="s">
        <v>136</v>
      </c>
      <c r="B22" s="4">
        <v>0</v>
      </c>
      <c r="C22" s="4">
        <v>0</v>
      </c>
    </row>
    <row r="23" spans="1:3" x14ac:dyDescent="0.25">
      <c r="A23" s="2" t="s">
        <v>142</v>
      </c>
      <c r="B23" s="5">
        <v>2277</v>
      </c>
      <c r="C23" s="5">
        <v>1426</v>
      </c>
    </row>
    <row r="24" spans="1:3" ht="30" x14ac:dyDescent="0.25">
      <c r="A24" s="3" t="s">
        <v>143</v>
      </c>
      <c r="B24" s="4"/>
      <c r="C24" s="4"/>
    </row>
    <row r="25" spans="1:3" x14ac:dyDescent="0.25">
      <c r="A25" s="2" t="s">
        <v>144</v>
      </c>
      <c r="B25" s="4">
        <v>-847</v>
      </c>
      <c r="C25" s="4">
        <v>-166</v>
      </c>
    </row>
    <row r="26" spans="1:3" ht="30" x14ac:dyDescent="0.25">
      <c r="A26" s="3" t="s">
        <v>145</v>
      </c>
      <c r="B26" s="4"/>
      <c r="C26" s="4"/>
    </row>
    <row r="27" spans="1:3" x14ac:dyDescent="0.25">
      <c r="A27" s="2" t="s">
        <v>146</v>
      </c>
      <c r="B27" s="4">
        <v>-210</v>
      </c>
      <c r="C27" s="4">
        <v>363</v>
      </c>
    </row>
    <row r="28" spans="1:3" x14ac:dyDescent="0.25">
      <c r="A28" s="2" t="s">
        <v>147</v>
      </c>
      <c r="B28" s="4">
        <v>0</v>
      </c>
      <c r="C28" s="4">
        <v>0</v>
      </c>
    </row>
    <row r="29" spans="1:3" ht="30" x14ac:dyDescent="0.25">
      <c r="A29" s="2" t="s">
        <v>148</v>
      </c>
      <c r="B29" s="5">
        <v>-2384</v>
      </c>
      <c r="C29" s="5">
        <v>-2599</v>
      </c>
    </row>
    <row r="30" spans="1:3" x14ac:dyDescent="0.25">
      <c r="A30" s="2" t="s">
        <v>149</v>
      </c>
      <c r="B30" s="5">
        <v>-2594</v>
      </c>
      <c r="C30" s="5">
        <v>-2236</v>
      </c>
    </row>
    <row r="31" spans="1:3" x14ac:dyDescent="0.25">
      <c r="A31" s="2" t="s">
        <v>150</v>
      </c>
      <c r="B31" s="5">
        <v>-1164</v>
      </c>
      <c r="C31" s="4">
        <v>-976</v>
      </c>
    </row>
    <row r="32" spans="1:3" x14ac:dyDescent="0.25">
      <c r="A32" s="2" t="s">
        <v>151</v>
      </c>
      <c r="B32" s="5">
        <v>6261</v>
      </c>
      <c r="C32" s="5">
        <v>5148</v>
      </c>
    </row>
    <row r="33" spans="1:3" x14ac:dyDescent="0.25">
      <c r="A33" s="2" t="s">
        <v>152</v>
      </c>
      <c r="B33" s="5">
        <v>5097</v>
      </c>
      <c r="C33" s="5">
        <v>4172</v>
      </c>
    </row>
    <row r="34" spans="1:3" ht="30" x14ac:dyDescent="0.25">
      <c r="A34" s="3" t="s">
        <v>153</v>
      </c>
      <c r="B34" s="4"/>
      <c r="C34" s="4"/>
    </row>
    <row r="35" spans="1:3" x14ac:dyDescent="0.25">
      <c r="A35" s="2" t="s">
        <v>154</v>
      </c>
      <c r="B35" s="4">
        <v>593</v>
      </c>
      <c r="C35" s="4">
        <v>754</v>
      </c>
    </row>
    <row r="36" spans="1:3" x14ac:dyDescent="0.25">
      <c r="A36" s="2" t="s">
        <v>155</v>
      </c>
      <c r="B36" s="4">
        <v>0</v>
      </c>
      <c r="C36" s="4">
        <v>0</v>
      </c>
    </row>
    <row r="37" spans="1:3" x14ac:dyDescent="0.25">
      <c r="A37" s="3" t="s">
        <v>156</v>
      </c>
      <c r="B37" s="4"/>
      <c r="C37" s="4"/>
    </row>
    <row r="38" spans="1:3" ht="30" x14ac:dyDescent="0.25">
      <c r="A38" s="2" t="s">
        <v>157</v>
      </c>
      <c r="B38" s="4">
        <v>0</v>
      </c>
      <c r="C38" s="4">
        <v>17</v>
      </c>
    </row>
    <row r="39" spans="1:3" ht="30" x14ac:dyDescent="0.25">
      <c r="A39" s="2" t="s">
        <v>158</v>
      </c>
      <c r="B39" s="8">
        <v>357</v>
      </c>
      <c r="C39" s="8">
        <v>1070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159</v>
      </c>
      <c r="B1" s="1" t="s">
        <v>1</v>
      </c>
    </row>
    <row r="2" spans="1:2" x14ac:dyDescent="0.25">
      <c r="A2" s="7"/>
      <c r="B2" s="1" t="s">
        <v>2</v>
      </c>
    </row>
    <row r="3" spans="1:2" ht="45" x14ac:dyDescent="0.25">
      <c r="A3" s="3" t="s">
        <v>160</v>
      </c>
      <c r="B3" s="4"/>
    </row>
    <row r="4" spans="1:2" ht="330" x14ac:dyDescent="0.25">
      <c r="A4" s="11" t="s">
        <v>159</v>
      </c>
      <c r="B4" s="4" t="s">
        <v>161</v>
      </c>
    </row>
    <row r="5" spans="1:2" x14ac:dyDescent="0.25">
      <c r="A5" s="11"/>
      <c r="B5" s="4"/>
    </row>
    <row r="6" spans="1:2" ht="105" x14ac:dyDescent="0.25">
      <c r="A6" s="11"/>
      <c r="B6" s="4" t="s">
        <v>162</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7109375" bestFit="1" customWidth="1"/>
    <col min="2" max="2" width="36.5703125" bestFit="1" customWidth="1"/>
  </cols>
  <sheetData>
    <row r="1" spans="1:2" x14ac:dyDescent="0.25">
      <c r="A1" s="7" t="s">
        <v>163</v>
      </c>
      <c r="B1" s="1" t="s">
        <v>1</v>
      </c>
    </row>
    <row r="2" spans="1:2" x14ac:dyDescent="0.25">
      <c r="A2" s="7"/>
      <c r="B2" s="1" t="s">
        <v>2</v>
      </c>
    </row>
    <row r="3" spans="1:2" x14ac:dyDescent="0.25">
      <c r="A3" s="3" t="s">
        <v>164</v>
      </c>
      <c r="B3" s="4"/>
    </row>
    <row r="4" spans="1:2" ht="285" x14ac:dyDescent="0.25">
      <c r="A4" s="2" t="s">
        <v>163</v>
      </c>
      <c r="B4" s="4" t="s">
        <v>165</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28515625" bestFit="1" customWidth="1"/>
    <col min="2" max="2" width="36.5703125" bestFit="1" customWidth="1"/>
  </cols>
  <sheetData>
    <row r="1" spans="1:2" x14ac:dyDescent="0.25">
      <c r="A1" s="7" t="s">
        <v>166</v>
      </c>
      <c r="B1" s="1" t="s">
        <v>1</v>
      </c>
    </row>
    <row r="2" spans="1:2" x14ac:dyDescent="0.25">
      <c r="A2" s="7"/>
      <c r="B2" s="1" t="s">
        <v>2</v>
      </c>
    </row>
    <row r="3" spans="1:2" x14ac:dyDescent="0.25">
      <c r="A3" s="3" t="s">
        <v>167</v>
      </c>
      <c r="B3" s="4"/>
    </row>
    <row r="4" spans="1:2" ht="75" x14ac:dyDescent="0.25">
      <c r="A4" s="2" t="s">
        <v>166</v>
      </c>
      <c r="B4" s="4" t="s">
        <v>168</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0.42578125" bestFit="1" customWidth="1"/>
    <col min="2" max="2" width="36.5703125" bestFit="1" customWidth="1"/>
  </cols>
  <sheetData>
    <row r="1" spans="1:2" x14ac:dyDescent="0.25">
      <c r="A1" s="7" t="s">
        <v>169</v>
      </c>
      <c r="B1" s="1" t="s">
        <v>1</v>
      </c>
    </row>
    <row r="2" spans="1:2" x14ac:dyDescent="0.25">
      <c r="A2" s="7"/>
      <c r="B2" s="1" t="s">
        <v>2</v>
      </c>
    </row>
    <row r="3" spans="1:2" x14ac:dyDescent="0.25">
      <c r="A3" s="3" t="s">
        <v>170</v>
      </c>
      <c r="B3" s="4"/>
    </row>
    <row r="4" spans="1:2" ht="120" x14ac:dyDescent="0.25">
      <c r="A4" s="11" t="s">
        <v>169</v>
      </c>
      <c r="B4" s="4" t="s">
        <v>171</v>
      </c>
    </row>
    <row r="5" spans="1:2" x14ac:dyDescent="0.25">
      <c r="A5" s="11"/>
      <c r="B5" s="4"/>
    </row>
    <row r="6" spans="1:2" ht="120" x14ac:dyDescent="0.25">
      <c r="A6" s="11"/>
      <c r="B6" s="4" t="s">
        <v>172</v>
      </c>
    </row>
    <row r="7" spans="1:2" x14ac:dyDescent="0.25">
      <c r="A7" s="11"/>
      <c r="B7" s="4"/>
    </row>
    <row r="8" spans="1:2" ht="90" x14ac:dyDescent="0.25">
      <c r="A8" s="11"/>
      <c r="B8" s="4" t="s">
        <v>173</v>
      </c>
    </row>
    <row r="9" spans="1:2" x14ac:dyDescent="0.25">
      <c r="A9" s="11"/>
      <c r="B9" s="4"/>
    </row>
    <row r="10" spans="1:2" ht="75" x14ac:dyDescent="0.25">
      <c r="A10" s="11"/>
      <c r="B10" s="4" t="s">
        <v>174</v>
      </c>
    </row>
    <row r="11" spans="1:2" x14ac:dyDescent="0.25">
      <c r="A11" s="11"/>
      <c r="B11" s="4"/>
    </row>
    <row r="12" spans="1:2" ht="45" x14ac:dyDescent="0.25">
      <c r="A12" s="11"/>
      <c r="B12" s="4" t="s">
        <v>175</v>
      </c>
    </row>
    <row r="13" spans="1:2" x14ac:dyDescent="0.25">
      <c r="A13" s="11"/>
      <c r="B13" s="4"/>
    </row>
    <row r="14" spans="1:2" ht="60" x14ac:dyDescent="0.25">
      <c r="A14" s="11"/>
      <c r="B14" s="4" t="s">
        <v>176</v>
      </c>
    </row>
    <row r="15" spans="1:2" x14ac:dyDescent="0.25">
      <c r="A15" s="11"/>
      <c r="B15" s="4"/>
    </row>
    <row r="16" spans="1:2" ht="105" x14ac:dyDescent="0.25">
      <c r="A16" s="11"/>
      <c r="B16" s="4" t="s">
        <v>177</v>
      </c>
    </row>
    <row r="17" spans="1:2" x14ac:dyDescent="0.25">
      <c r="A17" s="11"/>
      <c r="B17" s="4"/>
    </row>
    <row r="18" spans="1:2" ht="225" x14ac:dyDescent="0.25">
      <c r="A18" s="11"/>
      <c r="B18" s="4" t="s">
        <v>178</v>
      </c>
    </row>
    <row r="19" spans="1:2" x14ac:dyDescent="0.25">
      <c r="A19" s="11"/>
      <c r="B19" s="4"/>
    </row>
    <row r="20" spans="1:2" ht="150" x14ac:dyDescent="0.25">
      <c r="A20" s="11"/>
      <c r="B20" s="4" t="s">
        <v>179</v>
      </c>
    </row>
    <row r="21" spans="1:2" x14ac:dyDescent="0.25">
      <c r="A21" s="11"/>
      <c r="B21" s="4"/>
    </row>
    <row r="22" spans="1:2" ht="30" x14ac:dyDescent="0.25">
      <c r="A22" s="11"/>
      <c r="B22" s="4" t="s">
        <v>180</v>
      </c>
    </row>
    <row r="23" spans="1:2" ht="120" x14ac:dyDescent="0.25">
      <c r="A23" s="11"/>
      <c r="B23" s="4" t="s">
        <v>181</v>
      </c>
    </row>
  </sheetData>
  <mergeCells count="2">
    <mergeCell ref="A1:A2"/>
    <mergeCell ref="A4:A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CONDENSED_CONSOLIDATED_BALANCE</vt:lpstr>
      <vt:lpstr>CONDENSED_CONSOLIDATED_BALANCE1</vt:lpstr>
      <vt:lpstr>CONDENSED_CONSOLIDATED_STATEME</vt:lpstr>
      <vt:lpstr>CONDENSED_CONSOLIDATED_STATEME1</vt:lpstr>
      <vt:lpstr>Organization_Consolidated_and_</vt:lpstr>
      <vt:lpstr>Net_Income_Loss_Per_Share</vt:lpstr>
      <vt:lpstr>Research_and_Development</vt:lpstr>
      <vt:lpstr>Borrowings</vt:lpstr>
      <vt:lpstr>Other_Assets</vt:lpstr>
      <vt:lpstr>Stock_Options</vt:lpstr>
      <vt:lpstr>Subsequent_Events</vt:lpstr>
      <vt:lpstr>Net_Income_Loss_Per_Share_Deta</vt:lpstr>
      <vt:lpstr>Research_and_Development_Detai</vt:lpstr>
      <vt:lpstr>Borrowings_Details</vt:lpstr>
      <vt:lpstr>Other_Assets_Details</vt:lpstr>
      <vt:lpstr>Stockholders_Equity_Details</vt:lpstr>
      <vt:lpstr>Stock_Options_Details</vt:lpstr>
      <vt:lpstr>Subsequent_Events_Details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2014-12-15T18:58:16Z</dcterms:created>
  <dcterms:modified xsi:type="dcterms:W3CDTF">2014-12-15T18:58:16Z</dcterms:modified>
</cp:coreProperties>
</file>