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Perpetual_Industries_Inc_Balan" sheetId="2" r:id="rId2"/>
    <sheet name="Perpetual_Industries_Inc_Balan1" sheetId="3" r:id="rId3"/>
    <sheet name="Perpetual_Industries_Inc_State" sheetId="4" r:id="rId4"/>
    <sheet name="Perpetual_Industries_Inc_State1" sheetId="5" r:id="rId5"/>
    <sheet name="Note_1_Basis_of_Presentation_a" sheetId="51" r:id="rId6"/>
    <sheet name="Note_2_Going_Concern" sheetId="52" r:id="rId7"/>
    <sheet name="Note_3a_Summary_of_Significant" sheetId="53" r:id="rId8"/>
    <sheet name="Note_3b_Impact_of_Recently_Iss" sheetId="54" r:id="rId9"/>
    <sheet name="Note_4_Loan_Receivable_and_Lea" sheetId="55" r:id="rId10"/>
    <sheet name="Note_5_Nonderivative_Warrants" sheetId="56" r:id="rId11"/>
    <sheet name="Note_6_Stock_Options" sheetId="57" r:id="rId12"/>
    <sheet name="Note_7_Convertible_Notes" sheetId="58" r:id="rId13"/>
    <sheet name="Note_8_Reg_D_506c_Offering" sheetId="59" r:id="rId14"/>
    <sheet name="Note_9_Accrued_Expenses" sheetId="60" r:id="rId15"/>
    <sheet name="Note_10_Related_Party_Transact" sheetId="61" r:id="rId16"/>
    <sheet name="Note_11_Debenture_With_Nonaffi" sheetId="62" r:id="rId17"/>
    <sheet name="Note_12_Marketing_Engagements_" sheetId="63" r:id="rId18"/>
    <sheet name="Note_13_Customer_Concentration" sheetId="64" r:id="rId19"/>
    <sheet name="Note_14_Subsequent_Events" sheetId="65" r:id="rId20"/>
    <sheet name="Note_3a_Summary_of_Significant1" sheetId="66" r:id="rId21"/>
    <sheet name="Note_5_Nonderivative_Warrants_" sheetId="67" r:id="rId22"/>
    <sheet name="Note_5_Nonderivative_Warrants_1" sheetId="68" r:id="rId23"/>
    <sheet name="Note_5_Nonderivative_Warrants_2" sheetId="69" r:id="rId24"/>
    <sheet name="Note_6_Stock_Options_Schedule_" sheetId="70" r:id="rId25"/>
    <sheet name="Note_6_Stock_Options_Summary_o" sheetId="71" r:id="rId26"/>
    <sheet name="Note_6_Stock_Options_Fair_Valu" sheetId="72" r:id="rId27"/>
    <sheet name="Note_7_Convertible_Notes_Conve" sheetId="73" r:id="rId28"/>
    <sheet name="Note_9_Accrued_Expenses_Schedu" sheetId="74" r:id="rId29"/>
    <sheet name="Note_10_Related_Party_Transact1" sheetId="75" r:id="rId30"/>
    <sheet name="Note_10_Related_Party_Transact2" sheetId="76" r:id="rId31"/>
    <sheet name="Note_10_Related_Party_Transact3" sheetId="77" r:id="rId32"/>
    <sheet name="Note_2_Going_Concern_Details" sheetId="33" r:id="rId33"/>
    <sheet name="Note_3a_Summary_of_Significant2" sheetId="34" r:id="rId34"/>
    <sheet name="Note_4_Loan_Receivable_and_Lea1" sheetId="35" r:id="rId35"/>
    <sheet name="Note_5_Nonderivative_Warrants_3" sheetId="36" r:id="rId36"/>
    <sheet name="Note_5_Nonderivative_Warrants_4" sheetId="37" r:id="rId37"/>
    <sheet name="Note_5_Nonderivative_Warrants_5" sheetId="38" r:id="rId38"/>
    <sheet name="Note_5_Nonderivative_Warrants_6" sheetId="39" r:id="rId39"/>
    <sheet name="Note_6_Stock_Options_Schedule_1" sheetId="40" r:id="rId40"/>
    <sheet name="Note_6_Stock_Options_Summary_o1" sheetId="41" r:id="rId41"/>
    <sheet name="Note_6_Stock_Options_Fair_Valu1" sheetId="42" r:id="rId42"/>
    <sheet name="Note_7_Convertible_Notes_Detai" sheetId="43" r:id="rId43"/>
    <sheet name="Note_7_Convertible_Notes_Conve1" sheetId="44" r:id="rId44"/>
    <sheet name="Note_9_Accrued_Expenses_Schedu1" sheetId="45" r:id="rId45"/>
    <sheet name="Note_10_Related_Party_Transact4" sheetId="46" r:id="rId46"/>
    <sheet name="Note_10_Related_Party_Transact5" sheetId="47" r:id="rId47"/>
    <sheet name="Note_11_Debenture_With_Nonaffi1" sheetId="48" r:id="rId48"/>
    <sheet name="Note_12_Marketing_Engagements_1" sheetId="49" r:id="rId49"/>
    <sheet name="Note_13_Customer_Concentration1"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<sst xmlns="http://schemas.openxmlformats.org/spreadsheetml/2006/main" count="758" uniqueCount="396">
  <si>
    <t>Document and Entity Information</t>
  </si>
  <si>
    <t>3 Months Ended</t>
  </si>
  <si>
    <t>Oct. 31, 2014</t>
  </si>
  <si>
    <t>Document and Entity Information:</t>
  </si>
  <si>
    <t>Entity Registrant Name</t>
  </si>
  <si>
    <t>Perpetual Industries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</si>
  <si>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</si>
  <si>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</si>
  <si>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</si>
  <si>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</si>
  <si>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</si>
  <si>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</si>
  <si>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</si>
  <si>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</si>
  <si>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</si>
  <si>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</si>
  <si>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</si>
  <si>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</si>
  <si>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</si>
  <si>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</si>
  <si>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</si>
  <si>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</si>
  <si>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</si>
  <si>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Perpetual Industries Inc. - Balance Sheets (USD $)</t>
  </si>
  <si>
    <t>Jul. 31, 2014</t>
  </si>
  <si>
    <t>Current Assets</t>
  </si>
  <si>
    <t>Cash</t>
  </si>
  <si>
    <t>Accounts Receivable, current</t>
  </si>
  <si>
    <t>Total Current Assets</t>
  </si>
  <si>
    <t>Equipment, Net of Accumulated Depreciation</t>
  </si>
  <si>
    <t>Total Assets</t>
  </si>
  <si>
    <t>Liabilities and Stockholders' Equity (Deficit)</t>
  </si>
  <si>
    <t>Accounts payable, current</t>
  </si>
  <si>
    <t>[1]</t>
  </si>
  <si>
    <t>Accrued expenses, current</t>
  </si>
  <si>
    <t>[2]</t>
  </si>
  <si>
    <t>Convertible notes payable</t>
  </si>
  <si>
    <t>[3]</t>
  </si>
  <si>
    <t>  </t>
  </si>
  <si>
    <t>Other current liabilities</t>
  </si>
  <si>
    <t>Total Current Liabilities</t>
  </si>
  <si>
    <t>Long term liabilities</t>
  </si>
  <si>
    <t>Total liabilities</t>
  </si>
  <si>
    <t>Stockholders' Equity (Deficit)</t>
  </si>
  <si>
    <t>Common Stock</t>
  </si>
  <si>
    <t>[4]</t>
  </si>
  <si>
    <t>Capital in excess of par value</t>
  </si>
  <si>
    <t>Prepaid stock services</t>
  </si>
  <si>
    <t>Deficit accumulated during development stage</t>
  </si>
  <si>
    <t>Total Stockholders' Equity (Deficit)</t>
  </si>
  <si>
    <t>Total Liabilities and Stockholders' Equity (Deficit)</t>
  </si>
  <si>
    <t>including related party balances of approximately $5,900 and $150,000 at October 31, 2014 and July 31, 2014, respectively.</t>
  </si>
  <si>
    <t>including related party balances of approximately $13,100 and $1,113,000 at October 31, 2014 and July 31, 2014, respectively.</t>
  </si>
  <si>
    <t>including related party balances of approximately $1,408,000 and $0 at October 31, 2014 and July 31, 2014, respectively.</t>
  </si>
  <si>
    <t>$0.001 par value, 100,000,000 shares authorized, 34,018,500 and 32,122,000 shares issued and outstanding at October 31, 2014 and July 31, 2014, respectively.</t>
  </si>
  <si>
    <t>Perpetual Industries Inc. - Balance Sheets- Parenthetical (USD $)</t>
  </si>
  <si>
    <t>Statement of Financial Position</t>
  </si>
  <si>
    <t>Common Stock, Par Value</t>
  </si>
  <si>
    <t>Common Stock, Shares Authorized</t>
  </si>
  <si>
    <t>Common Stock, Shares Issued</t>
  </si>
  <si>
    <t>Common Stock, Shares Outstanding</t>
  </si>
  <si>
    <t>Perpetual Industries Inc. - Statements of Operations (USD $)</t>
  </si>
  <si>
    <t>Oct. 31, 2013</t>
  </si>
  <si>
    <t>Income Statement</t>
  </si>
  <si>
    <t>Revenues</t>
  </si>
  <si>
    <t>Operating Expenses</t>
  </si>
  <si>
    <t>Related party expenses</t>
  </si>
  <si>
    <t>Other operating expenses</t>
  </si>
  <si>
    <t>Total operating expenses</t>
  </si>
  <si>
    <t>Operating loss</t>
  </si>
  <si>
    <t>Other Income (Expense)</t>
  </si>
  <si>
    <t>Interest income, related party</t>
  </si>
  <si>
    <t>Interest expense, related party</t>
  </si>
  <si>
    <t>Interest expense, non-related party</t>
  </si>
  <si>
    <t>Stock option issuance expense</t>
  </si>
  <si>
    <t>Warrant issuance expense</t>
  </si>
  <si>
    <t>Other</t>
  </si>
  <si>
    <t>Net Loss</t>
  </si>
  <si>
    <t>Basic and Diluted Loss Per Share</t>
  </si>
  <si>
    <t>Basic and Diluted Weighted Average Common Shares Outstanding</t>
  </si>
  <si>
    <t>Perpetual Industries Inc. - Statements of Cash Flows (USD $)</t>
  </si>
  <si>
    <t>Cash flows from Operating Activities:</t>
  </si>
  <si>
    <t>Adjustments to reconcile net loss to net cash (used) provided in operating activities:</t>
  </si>
  <si>
    <t>Depreciation</t>
  </si>
  <si>
    <t>Issuance of stock options</t>
  </si>
  <si>
    <t>Issuance of warrants</t>
  </si>
  <si>
    <t>Amortization of common stock issued for services</t>
  </si>
  <si>
    <t>Expenses incurred related to issuance of convertible notes payable</t>
  </si>
  <si>
    <t>Increase (Decrease) in:</t>
  </si>
  <si>
    <t>Accounts payable, increase (decrease)</t>
  </si>
  <si>
    <t>Accrued expenses, increase (decrease)</t>
  </si>
  <si>
    <t>Deferred revenue- current, increase (decrease)</t>
  </si>
  <si>
    <t>Other liabilities, increase (decrease)</t>
  </si>
  <si>
    <t>Net cash flows provided (used) in operating activities</t>
  </si>
  <si>
    <t>Cash flows used in investing activities:</t>
  </si>
  <si>
    <t>Purchase of equipment</t>
  </si>
  <si>
    <t>Net cash flows used in investing activities</t>
  </si>
  <si>
    <t>Cash Flows Provided by Financing Activities:</t>
  </si>
  <si>
    <t>Proceeds from exercise of warrants</t>
  </si>
  <si>
    <t>Net cash flows provided by financing activities</t>
  </si>
  <si>
    <t>Net change in cash</t>
  </si>
  <si>
    <t>Cash, beginning of period</t>
  </si>
  <si>
    <t>Cash, end of period</t>
  </si>
  <si>
    <t>Supplemental Disclosures of Cash Flow Information</t>
  </si>
  <si>
    <t>the company has not paid any income taxes or interest since its inception. see the accompanying notes to financials.</t>
  </si>
  <si>
    <t>Non-cash Investing and Financing Activities:</t>
  </si>
  <si>
    <t>Common stock shares issued, prepaid services</t>
  </si>
  <si>
    <t>Common stock shares issued, prepaid services, shares</t>
  </si>
  <si>
    <t>Common stock shares issued, retirement of debt</t>
  </si>
  <si>
    <t>Common stock shares issued retirement of debt, shares</t>
  </si>
  <si>
    <t>Common stock shares issued, notes payable</t>
  </si>
  <si>
    <t>Common stock shares issued, notes payable, shares</t>
  </si>
  <si>
    <t>Note 1- Basis of Presentation and Background Information</t>
  </si>
  <si>
    <t>Notes</t>
  </si>
  <si>
    <t>Interim Period Financial Statements</t>
  </si>
  <si>
    <t>The accompanying unaudited interim financial statements have been prepared in accordance with generally accepted accounting principles in the United States ("GAAP") for interim financial information and with the Securities and Exchange Commission's instructions. Accordingly, they do not include all the information and footnotes required by GAAP for complete financial statements. The results of operations reflect interim adjustments, all of which are of a normal recurring nature and, in the opinion of management, are necessary for a fair presentation of the results for such interim period. The results reported in these interim financial statements should not be regarded as necessarily indicative of results that may be expected for the entire year. Certain information and note disclosure normally included in financial statements prepared in accordance with GAAP have been condensed or omitted pursuant to the Securities and Exchange Commission's rules and regulations. These unaudited interim financial statements should be read in conjunction with the Company's audited financial statements for the year ended July 31, 2014.</t>
  </si>
  <si>
    <t>Nature of Operations</t>
  </si>
  <si>
    <t>Perpetual Industries Inc. (the “Company”) was incorporated under the laws of Nevada in January 2005. The Company coordinates research and development activities aimed at bringing new technology to market. At present, the Company's feature technology is the internationally patented XYO mechanical balancing system (“XYO”). On January 26, 2005, the Company acquired a license for the worldwide, exclusive right to manufacture or have manufactured, sell, and use the products incorporating XYO, and to sublicense these rights to third parties.</t>
  </si>
  <si>
    <t xml:space="preserve">The Company has not commenced its principal operations, and its present condition is characterized by significant expenditures on obtaining the rights to XYO, on preliminary sublicensing and marketing efforts, and on coordinating the development of products that contain XYO. The accompanying financial statements do not reflect the Company's planned principal operations, in which the focus is intended to continue to shift more heavily onto the sublicensing, manufacturing, and marketing of XYO, and to diversification into other technologies. </t>
  </si>
  <si>
    <t>The Company's corporate office is located in Calgary, Alberta.</t>
  </si>
  <si>
    <t>Note 2 - Going Concern</t>
  </si>
  <si>
    <t>Note 2 – Going Concern</t>
  </si>
  <si>
    <t>As shown in the accompanying financial statements, the Company has negative working capital, has cash used in operations of $132,634 for the three months ended October 31, 2014 (Q1 ’15), and an accumulated deficit, i.e. an overall loss since inception. While the Company’s current principal business activities are to coordinate the research and development of products that feature the XYO mechanical balancing system and to market these products, there can be no assurance that the Company will be able to successfully develop or operate a business using this concept. Our lack of meaningful operating revenues, negative working capital, cash used in operations, and having an accumulated deficit to date, raise substantial doubt about our ability to continue as a going concern.</t>
  </si>
  <si>
    <t>The accompanying financial statements do not include any adjustments relating to the recoverability and classification of recorded assets, or the amounts and classification of liabilities that might be necessary should the Company be unable to continue as a going concern. The Company’s continuation as a going concern is dependent upon its ability to carry out its planned principal operations and maintain a certain level of profitability. The Company intends to finance its future activities and working capital needs primarily from the sale of equity securities and ongoing sub-licensing efforts.</t>
  </si>
  <si>
    <t>Note 3a - Summary of Significant Accounting Policies</t>
  </si>
  <si>
    <t>Loss Per Share</t>
  </si>
  <si>
    <t xml:space="preserve">Basic loss per share is computed by dividing net loss by the weighted average number of common shares outstanding for the periods presented. Diluted loss per share is computed by dividing net loss by the weighted average common shares and potentially dilutive common share equivalents. The effects of potential common stock equivalents are not included in computations when their effect is anti-dilutive. </t>
  </si>
  <si>
    <t>Because of the net losses for all periods presented, the basic and diluted weighted average shares outstanding are the same since including the additional shares would have an anti-dilutive effect on the loss per share calculations. Common stock warrants and options to purchase 20,465,000 and 16,509,500 shares of common stock for the three months ended October 31, 2014 and 2013 (Q1 ’15 and ’14), respectively, were not included in the computation of diluted weighted average common shares outstanding. Additionally, $1,875,961 of convertible debt and accrued interest can potentially convert into 6,253,203 shares of common stock as of October 31, 2014 (end of Q1 ‘15).</t>
  </si>
  <si>
    <t>Note 3b - Impact of Recently Issued Accounting Standards</t>
  </si>
  <si>
    <t>Other than as disclosed in previous financial statements, we do not believe that any accounting pronouncements recently issued by the FASB, the AICPA, and the SEC, would if adopted have a material effect on our present or future financial statements.</t>
  </si>
  <si>
    <t>Note 4 - Loan Receivable and Lease Obligation</t>
  </si>
  <si>
    <t>During the period January 25, 2005 (Inception) through January 1, 2010, the Company advanced funds to a limited liability company that has been identified as a Variable Interest Entity (“VIE”). These funds supported the operations of this VIE, which are to research and develop products that feature XYO and to market these products. The Company holds a note for these advances and the uncollected interest due, which calls for 9% interest per annum and has a maturity date of August 31, 2012 and is currently in default. In addition to the advancement of funds, the Company continues to have two other forms of involvement with the above VIE. The Company incurred marketing expenses for the three months ended October 31, 2014 and 2013 (Q1 ’15 and ’14) totalling $0 and $2,402, respectively, for services performed by the VIE. In this regard there was no balance owing to the VIE at October 31, 2014 (end of Q1 ‘15) and July 31, 2014 (YE ’14). The Company also leases its offices from the above VIE. The terms of the lease call for monthly rent of $3,000 through March 31, 2015. The Company’s involvement with this VIE is limited to the aforementioned transactions.</t>
  </si>
  <si>
    <t>Management has determined that although the above transactions created a variable interest in this entity, the Company is not the VIE’s primary beneficiary and, as such, the Company is not required to consolidate the financial statements of the VIE. In determining that it is not the primary beneficiary, the Company considered the VIE’s equity and voting interests, the percentage of the Company’s variable interest compared to the total of all other variable interests as well as an analysis determining the bearer of any losses and the benefactor of any gains from the VIE.</t>
  </si>
  <si>
    <t>The maximum exposure to loss from this variable interest is limited to the collection of the loan receivable. The Company’s variable interest in the VIE amounted to $809,245 as of July 31, 2010 prior to the establishment of a full allowance on that date. Factors considered in establishing the allowance included the current financial condition of the VIE coupled with the fact that the loan is not guaranteed and has no liquidation preference. The carrying amounts on the balance sheets as of October 31, 2014 (end of Q1 ’15) and July 31, 2014 (YE ’14) are $0, net of allowances.</t>
  </si>
  <si>
    <t>Total rent expense for the three months ended October 31, 2014 and 2013 (Q1 ’15 and ’14), was $8,100 and $8,700, respectively. The future rent obligations under this lease will require approximately $15,000 for the remaining five months until the lease ends. Since February 2012, the Company’s rent obligations have been met by recording the amount of rent expense as interest income in lieu of cash outlay, and this arrangement may continue. However, during the last six months of the year ended July 31, 2014, and the three months ended October 31, 2014 (Q1 ’15), the Company paid the VIE’s landlord (the landowner) and the VIE’s utilities providers directly for portions of the back rent and back utilities owed by the VIE, in amounts totaling approximately $33,300 and $10,900, respectively. For the three months ended October 31, 2014 (Q1 ’15) the Company therefore booked $8,100 rent as paid in cash, with the surplus amount of $2,800 being applied against interest income.</t>
  </si>
  <si>
    <t>Note 5 - Non-derivative Warrants</t>
  </si>
  <si>
    <t>Note 5 – Non-Derivative Warrants</t>
  </si>
  <si>
    <t>In the years ended July 31, 2014 and 2013, the Company issued 2,069,000 and 14,440,500 non-derivative warrants in connection with previous issuances of 2,069,000 and 14,440,500 shares of common stock, respectively. These warrants vest immediately upon grant date and have a two year exercise period. The warrants have fixed escalating exercise prices based on time elapsed from the date of grant, ranging from $0.30 to $0.50 per share for subscriptions before March 14, 2007, and from $0.40 to $0.60 per share for subscriptions after that date. The Company recorded $184,408 and $1,069,816 of expense, respectively, associated with these warrants at the time of issuance.</t>
  </si>
  <si>
    <t>The following is a reconciliation of the number and weighted-average exercise prices for the warrants with non-derivative features:</t>
  </si>
  <si>
    <t>Warrants</t>
  </si>
  <si>
    <t>Number of Shares</t>
  </si>
  <si>
    <t>Weighted Average Exercise Price ($)</t>
  </si>
  <si>
    <t>Outstanding, July 31, 2014</t>
  </si>
  <si>
    <t>Exercised in three months ended October 31, 2014</t>
  </si>
  <si>
    <t>Outstanding, October 31, 2014 (end of Q1 ‘15)</t>
  </si>
  <si>
    <t>The following summarizes information about warrants with non-derivative features outstanding as of October 31, 2014 (end of Q1 ‘15):</t>
  </si>
  <si>
    <t>Exercise Price</t>
  </si>
  <si>
    <t>Number of Warrants</t>
  </si>
  <si>
    <t>Remaining Life</t>
  </si>
  <si>
    <t>0.29 Years</t>
  </si>
  <si>
    <t>0.62 Years</t>
  </si>
  <si>
    <t>0.79 Years</t>
  </si>
  <si>
    <t>The Company estimated the fair value of the warrants issued during the periods using the Black-Scholes option pricing model with the following assumptions:</t>
  </si>
  <si>
    <t>Year Ended July 31, 2014</t>
  </si>
  <si>
    <t>Year Ended July 31, 2013</t>
  </si>
  <si>
    <t>Expected life (in years)</t>
  </si>
  <si>
    <t>Expected dividend yield (%)</t>
  </si>
  <si>
    <t>Expected volatility (%)</t>
  </si>
  <si>
    <t>Risk free interest rate (%)</t>
  </si>
  <si>
    <t>Note 6 - Stock Options</t>
  </si>
  <si>
    <t>Note 6 – Stock Options</t>
  </si>
  <si>
    <t>In the three months ended October 31, 2014 (Q1 ’15), the Company issued non-statutory stock options to independent contractors and consultants as well as to employees. Options have been granted to purchase a total of 4,800,000 shares at $0.30 per Share. The Board of the Company has authorized the Chairman, President and CEO to issue a cumulative aggregate quantity of up to 15% (as of October 31, 2014, 5,102,775 shares) of the issued and outstanding common stock total at the time of any grant. 302,775 shares of the authorized total are as yet not granted. No options had previously been granted. The terms, prices, and quantities of any future grants are to be determined.</t>
  </si>
  <si>
    <t>Optionee’s Relationship to the Registrant Company</t>
  </si>
  <si>
    <t>Number of Shares Pursuant to Which Option is Granted</t>
  </si>
  <si>
    <t>President, Chairman and CEO</t>
  </si>
  <si>
    <t>General Manager of Operations</t>
  </si>
  <si>
    <t>Subtotal, Executive Officers (as defined in Rule 501(f) of Reg D)</t>
  </si>
  <si>
    <t>Director</t>
  </si>
  <si>
    <t>Consultants and/or independent contractors</t>
  </si>
  <si>
    <t>Subtotal, Non- Executive Officers</t>
  </si>
  <si>
    <t>Total</t>
  </si>
  <si>
    <t>These stock options vest immediately upon grant date and have exercise periods of two, three, or five years. The exercise price is fixed at $0.30 per share. The Company recorded $678,303 of expense associated with these stock options at the time of issuance. The following summarizes information about stock options outstanding as of October 31, 2014 (end of Q1 ‘15):</t>
  </si>
  <si>
    <t>Grant Date Fair Value</t>
  </si>
  <si>
    <t>Number of Options</t>
  </si>
  <si>
    <t>4.92 Years</t>
  </si>
  <si>
    <t>2.92 Years</t>
  </si>
  <si>
    <t>1.92 Years</t>
  </si>
  <si>
    <t>2 year term</t>
  </si>
  <si>
    <t>3 year term</t>
  </si>
  <si>
    <t>5 year term</t>
  </si>
  <si>
    <t>Note 7 - Convertible Notes</t>
  </si>
  <si>
    <t>In the three months ended October 31, 2014 (Q1 ’15), the Board authorized the Company’s Chairman, President and CEO to enter the Company into various convertible notes for the purposes of (1) retiring existing debts and (2) taking on new debts for services rendered. The conversion basis is set at $0.30 per share, up to an aggregate total of 8,000,000 shares, hence a total potential value of $2,400,000. Such notes have been entered into with various parties for a total principal value convertible to 6,216,000 shares before accrual of interest (rounded up to the nearest 1,000 shares for each holder). Notes for the remaining authorized 1,784,000 shares have not been entered into. The notes do not specify any repayment term, have an interest rate of 8%, and do not involve any collateral; accordingly they are considered short term liabilities.</t>
  </si>
  <si>
    <t>In connection with the issuance of these convertible notes the Company recognized approximately $613,000 in non-cash expenses during the three months ended October 31, 2014 (Q1 ’15), related to management services, royalty and license fees, and various marketing, engineering and administrative services.</t>
  </si>
  <si>
    <t>Holder’s Relationship to Company</t>
  </si>
  <si>
    <t>Nature of Services</t>
  </si>
  <si>
    <t>Convertible Principal</t>
  </si>
  <si>
    <t>Convertible Interest as at Oct. 31, 2014</t>
  </si>
  <si>
    <t>Chairman, President and CEO</t>
  </si>
  <si>
    <t>Management services to Sep 30 ’14</t>
  </si>
  <si>
    <t>$   328,960</t>
  </si>
  <si>
    <t xml:space="preserve">$       2,193 </t>
  </si>
  <si>
    <t>Subtotal, Executive Officers (as defined in Rule 501(f) of Securities Act Regulation D)</t>
  </si>
  <si>
    <t>Licensor of XYO Technology</t>
  </si>
  <si>
    <t>Royalty and license fees accrued as at Sep 30 ’14 including accrued interest</t>
  </si>
  <si>
    <t>All others: consultants and/or independent contractors</t>
  </si>
  <si>
    <t>Various marketing, engineering and administrative services</t>
  </si>
  <si>
    <t xml:space="preserve">Subtotal, Non-Executive Officers </t>
  </si>
  <si>
    <t>$  1,863,537</t>
  </si>
  <si>
    <t>$  12,424</t>
  </si>
  <si>
    <t>Note 8 - Reg D 506(c) Offering</t>
  </si>
  <si>
    <t>Note 8 – Reg D 506(c) Offering</t>
  </si>
  <si>
    <t>In the three months ended October 31, 2014 (Q1 ’15), the Company began the pursuit of additional financing in the form of a private offering in accordance with Regulation D under the Securities Act and subject to the terms of an appropriate private placement memorandum. Said offering is for the sale of a maximum of 4,800,000 shares of the Company’s $0.001 par value common stock at a price per share of $0.75, for a maximum offering amount of $3,600,000. There is no minimum offering and no provision to return or escrow investor funds if any minimum number of shares is not sold. The minimum investment established per investor is $15,000, unless such minimum is waived in the Company’s sole discretion. This offering is restricted to Accredited Investors. No funds have been accepted in relation to said offering.</t>
  </si>
  <si>
    <t>Note 9 - Accrued Expenses</t>
  </si>
  <si>
    <t>Note 9 – Accrued Expenses</t>
  </si>
  <si>
    <t>Accrued expenses as of October 31, 2014 (end of Q1 ’15) and July 31, 2014 (YE ’14) consisted of the following:</t>
  </si>
  <si>
    <t> October 31, 2014 (end of Q1 ‘15)</t>
  </si>
  <si>
    <t>July 31, 2014 (YE ‘14)</t>
  </si>
  <si>
    <t>Accrued license fees</t>
  </si>
  <si>
    <t>Accrued royalties</t>
  </si>
  <si>
    <t>  475,000</t>
  </si>
  <si>
    <t>Accrued interest</t>
  </si>
  <si>
    <t>  204,200</t>
  </si>
  <si>
    <t>Accrued management fees</t>
  </si>
  <si>
    <t>-</t>
  </si>
  <si>
    <t>Accrued legal fees</t>
  </si>
  <si>
    <t>Accrued audit fees</t>
  </si>
  <si>
    <t>  87,067</t>
  </si>
  <si>
    <t>Note 10 - Related Party Transactions and Commitments</t>
  </si>
  <si>
    <t>Management and Other Expenses</t>
  </si>
  <si>
    <t xml:space="preserve">The Company’s president deferred portions of the first three years of compensation due him. The balance due him as of July 31, 2014 (YE ’14) for amounts deferred totalled and $151,000. These back management fees are unsecured, non-interest bearing and due upon demand. There was no formal deferred management fees agreement and therefore no set repayment date. The Company recorded this amounts as current in the accompanying July 31, 2014 (YE ’14) balance sheet. </t>
  </si>
  <si>
    <t>Period During Which Management Fees Were Earned</t>
  </si>
  <si>
    <t xml:space="preserve">Portion Deferred </t>
  </si>
  <si>
    <t>Balance</t>
  </si>
  <si>
    <t xml:space="preserve">Deferred </t>
  </si>
  <si>
    <t>YE July 31, 2006</t>
  </si>
  <si>
    <t>YE July 31, 2007</t>
  </si>
  <si>
    <t>YE July 31, 2008</t>
  </si>
  <si>
    <t xml:space="preserve">In subsequent years the Company contracted for management services from an entity owned by the Company’s president.  </t>
  </si>
  <si>
    <t>During the period January 25, 2005 (Inception) through October 31, 2014 (end of Q1 ’15), the Company paid certain entities owned by members of management for management services rendered. The amounts for the three months ended October 31, 2014 and 2013 (Q1 ’15 and ’14) were approximately $138,000 and $39,000, respectively. The Company has not made payments against management fees that have been accruing in recent months, and thus as of October 31, 2014 and 2013 (Q1 ’15 and ’14), the Company owed these entities approximately $409,786 and $109,000, respectively, which is included in accounts payable and convertible notes payable in the accompanying balance sheets.</t>
  </si>
  <si>
    <t>As described in Note 7, on September 30, 2014, all amounts owing to the president and the president’s entity were combined into a convertible note in his personal name, and all amounts owing to the general manager of operations’ entity were combined into a convertible note in his personal name. As of October 31, 2014 (end of Q1 ’15), the Company had not paid the president's entity for approximately 12 months of management fees, approximately $182,000 (not including the $151,000 described above), and the Company had not paid the general manager of operations' entity for approximately 14 months of management fees, approximately $77,000.</t>
  </si>
  <si>
    <t xml:space="preserve">During the periods presented, the Company was provided multi-media marketing, advertising and website maintenance services from a related entity. The owner of the entity is a small shareholder of the Company, and a relative of the Company’s president. There was no amount due to this entity at October 31, 2014 (end of Q1 ‘15) and July 31, 2014 (YE ‘14). Total services provided from this entity to the Company during the three months ended October 31, 2014 and 2013 (Q1 ’15 &amp; ’14), were $600 and $0, respectively. </t>
  </si>
  <si>
    <t>Expenses pertaining to the Variable Interest Entity (“VIE”) mentioned in Note 4 are included in Statements of Operations as related party expenses.</t>
  </si>
  <si>
    <t>Royalties and License Fees Pertaining to Exclusive Rights</t>
  </si>
  <si>
    <t>In January 2005, the Company entered into a licensing agreement with a related party whose primary business is the ownership and maintenance of patents concerning the XYO technology, for the exclusive rights in XYO for automatic balancing systems suitable in the balancing and stabilization of rotating systems. These rights enable the Company to manufacture, or have manufactured, sell, and use, the products incorporating this technology, and to sub-license to third parties the right to manufacture or have manufactured, sell and use, the products incorporating this technology. The agreement calls for annual royalties and license fees. Royalties are calculated annually at a rate of 2.5% on any revenue derived from the use of the technology, subject to a varying minimum annual royalty fee of up to $125,000, for a period that is equal to the life of the underlying patents, i.e., until March 7, 2023. The license fees are due annually in escalating amounts as stated in the agreement through January 2015.</t>
  </si>
  <si>
    <t>The agreement also requires 6% annual interest, compounded quarterly, on any unpaid license fees, and 6% annual interest, compounded quarterly, on any unpaid royalty fees outstanding after January 2010.</t>
  </si>
  <si>
    <t>The License Agreement was modified by an Amendment and Waiver of Default effective July 31, 2010, in which ETI waived any rights to terminate the Agreement in the event of non-payment by Perpetual.</t>
  </si>
  <si>
    <t>As described in Note 7, on September 30, 2014, all amounts owing to this entity were combined into a convertible note. The above agreement continues with respect to license and royalty fees, and interest thereon, that accrue after the date of the convertible note (i.e. the accrued expense amounts in respective of the agreement that appear on the balance sheet at October 31, 2014 represent just one month’s worth of new accruals).</t>
  </si>
  <si>
    <t>In connection with the above agreement, the Company incurred royalties for the three months ended October 31, 2014 and 2013 (Q1 ’15 and ’14), amounting to $18,750 and $18,750, respectively. Included in accrued expenses as of October 31, 2014 (end of Q1 ‘15) and July 31, 2014 (YE ’14) are $6,250 and $475,000 relating to unpaid royalty fees.</t>
  </si>
  <si>
    <t>The Company also incurred license fees related to the above agreement, amounting to $20,000 and $17,500 in the three months ended October 31, 2014 and 2013 (Q1 ’15 &amp; ’14), respectively. Included in accrued payables as of October 31, 2014 (end of Q1 ‘15) and July 31, 2014 (YE ‘14) are $6,667 and $287,873 relating to unpaid license fees.</t>
  </si>
  <si>
    <t>Included in accrued expenses as of October 31, 2014 (end of Q1 ‘15) and July 31, 2014 (YE ‘14) are $194 and $199,267 of interest accrued on the above amounts outstanding computed in accordance with the agreement.</t>
  </si>
  <si>
    <t>The following minimum payments are required under the aforementioned royalty and licensing agreement:</t>
  </si>
  <si>
    <r>
      <t>Year ended July 31</t>
    </r>
    <r>
      <rPr>
        <sz val="11"/>
        <color theme="1"/>
        <rFont val="Calibri"/>
        <family val="2"/>
        <scheme val="minor"/>
      </rPr>
      <t>,</t>
    </r>
  </si>
  <si>
    <t>Amount</t>
  </si>
  <si>
    <t>2015 (remaining nine months)</t>
  </si>
  <si>
    <t>Annually thereafter until projected 2023 expiry</t>
  </si>
  <si>
    <t>$  75,000</t>
  </si>
  <si>
    <t>General</t>
  </si>
  <si>
    <t>The amounts and terms of related party transactions are not necessarily indicative of the amounts and terms which would have been incurred had the transactions been incurred with unrelated parties.</t>
  </si>
  <si>
    <t>Reconciliation of Related Party Expenses Disclosures to Related Party Expenses Line of Statement of Operations</t>
  </si>
  <si>
    <t> Three Months Ended October 31, 2014 (Q1 ’15)</t>
  </si>
  <si>
    <t> Three Months Ended October 31, 2013 (Q1 ’14)</t>
  </si>
  <si>
    <t>Management and Other Expenses:</t>
  </si>
  <si>
    <t>Management services</t>
  </si>
  <si>
    <t>$  138,449</t>
  </si>
  <si>
    <t>Travel-related reimbursement</t>
  </si>
  <si>
    <t>Multi-media marketing, advertising and website services</t>
  </si>
  <si>
    <t>Royalties and License Fees Pertaining to Exclusive Rights, excluding interest which appears under Other Income (Expense)</t>
  </si>
  <si>
    <t>Variable Interest Entity outlined in Note 4:</t>
  </si>
  <si>
    <t>Marketing services</t>
  </si>
  <si>
    <t>Rent</t>
  </si>
  <si>
    <t>Total Related Party Expenses</t>
  </si>
  <si>
    <t>$  187,151</t>
  </si>
  <si>
    <t>Note 11 - Debenture With Non-affiliated Shareholder</t>
  </si>
  <si>
    <t>Note 11 – Debenture with Non-Affiliated Shareholder</t>
  </si>
  <si>
    <t>On October 1, 2013, the Company entered into an unsecured debenture under which it borrowed $100,000 from a non-affiliated shareholder at an annual non compounding interest rate of 12%. Repayments were to be applied first to payment of principal and secondly to payment of interest. No maturity date was specified. During the three months ended October 31, 2014 (Q1 ’15), this debenture was retired in full, with interest, via conversion of the $111,000 total to 370,000 shares of the Company at a fixed conversion rate of $0.30 per share. Accordingly, as of July 31, 2014, this amount has been classified on the balance sheet as a long term liability.</t>
  </si>
  <si>
    <t>Note 12 - Marketing Engagements With Non-affiliated Shareholders</t>
  </si>
  <si>
    <t>Note 12 – Marketing Engagements with Non-Affiliated Shareholders</t>
  </si>
  <si>
    <t xml:space="preserve">During the periods presented, the Company was provided publicity services from a non-affiliated entity that was paid partly via issuance of 30,000 shares of common stock in the Company at a value of $0.30 per share. The stock issuance was booked as stock services to be applied against monthly fees of $1,500 per month commencing October 1, 2014. There was $575 and $0 due to this entity at October 31, 2014 (end of Q1 ’15) and July 31, 2014 (YE ’14), respectively. Total services provided from this entity to the Company during the three months ended October 31, 2014 and 2013 (Q1 ’15 &amp; ’14), were $5,575 and $0, respectively. </t>
  </si>
  <si>
    <t xml:space="preserve">During the periods presented, the Company entered into a twelve month non-exclusive public relations campaign agreement with a non-affiliated entity for a total value of $220,500 consisting of monthly cash payments of $2,500 and the issuance of 254,000 shares of common stock in the Company at a value of $0.75 per share. $10,500 of the stock issuance was applied toward initial setup fees, and the remainder was set up as stock services to be applied against monthly fees of $15,000 per month commencing November 1, 2014. There was no amount due to this entity at October 31, 2014 (end of Q1 ’15) and July 31, 2014 (YE ’14), respectively. Total services provided from this entity to the Company during the three months ended October 31, 2014 and 2013 (Q1 ’15 &amp; ’14), were $10,500 and $0, respectively. </t>
  </si>
  <si>
    <t>Note 13 - Customer Concentrations</t>
  </si>
  <si>
    <t>During the three months ended October 31, 2014 and 2013 (Q1 ’15 and ’14), zero and two customers, respectively, $0 and $119,000 (0% and 91% of total revenue). There were no amounts due from these customers at October 31, 2014 (end of Q1 ‘15) and July 31, 2014 (YE ‘14).</t>
  </si>
  <si>
    <t>Note 14 - Subsequent Events</t>
  </si>
  <si>
    <t>Note 14 – Subsequent Events</t>
  </si>
  <si>
    <t>Subsequent to October 31, 2014 (end of Q1 ’15), 202,500 shares have been issued via exercise of warrants at prices ranging from $0.40 to $0.50 per share.</t>
  </si>
  <si>
    <t>Note 3a - Summary of Significant Accounting Policies: Loss Per Share (Policies)</t>
  </si>
  <si>
    <t>Policies</t>
  </si>
  <si>
    <t>Note 5 - Non-derivative Warrants: Reconciliation Of Number And Weighted Average Exercise Prices NonDerivative Warrants (Tables)</t>
  </si>
  <si>
    <t>Tables/Schedules</t>
  </si>
  <si>
    <t>Reconciliation Of Number And Weighted Average Exercise Prices NonDerivative Warrants</t>
  </si>
  <si>
    <t>Note 5 - Non-derivative Warrants: Summary of Information Nonderivative Features (Tables)</t>
  </si>
  <si>
    <t>Summary of Information Nonderivative Features</t>
  </si>
  <si>
    <t>Note 5 - Non-derivative Warrants: Schedule of Fair Value of Warrants (Tables)</t>
  </si>
  <si>
    <t>Schedule of Fair Value of Warrants</t>
  </si>
  <si>
    <t>Note 6 - Stock Options: Schedule of Optionee's Relationship to Company (Tables)</t>
  </si>
  <si>
    <t>Schedule of Optionee's Relationship to Company</t>
  </si>
  <si>
    <t>Note 6 - Stock Options: Summary of Information Nonderivative Features (Tables)</t>
  </si>
  <si>
    <t>Note 6 - Stock Options: Fair Value Assumptions Nonderivative1 (Tables)</t>
  </si>
  <si>
    <t>Fair Value Assumptions Nonderivative1</t>
  </si>
  <si>
    <t>Note 7 - Convertible Notes: Convertible Debt (Tables)</t>
  </si>
  <si>
    <t>Convertible Debt</t>
  </si>
  <si>
    <t>Note 9 - Accrued Expenses: Schedule of Accrued Liabilities (Tables)</t>
  </si>
  <si>
    <t>Schedule of Accrued Liabilities</t>
  </si>
  <si>
    <t>Note 10 - Related Party Transactions and Commitments: Deferred Compensation Arrangements Schedule (Tables)</t>
  </si>
  <si>
    <t>Deferred Compensation Arrangements Schedule</t>
  </si>
  <si>
    <t>Note 10 - Related Party Transactions and Commitments: Schedule of Royalty and License Fees (Tables)</t>
  </si>
  <si>
    <t>Schedule of Royalty and License Fees</t>
  </si>
  <si>
    <t>Note 10 - Related Party Transactions and Commitments: Schedule of Related Party Transactions (Tables)</t>
  </si>
  <si>
    <t>Schedule of Related Party Transactions</t>
  </si>
  <si>
    <t>Note 2 - Going Concern (Details) (USD $)</t>
  </si>
  <si>
    <t>Details</t>
  </si>
  <si>
    <t>Net Cash Provided by (Used in) Continuing Operations</t>
  </si>
  <si>
    <t>Note 3a - Summary of Significant Accounting Policies: Loss Per Share (Details) (USD $)</t>
  </si>
  <si>
    <t>Common Stock Warrants to Purchase</t>
  </si>
  <si>
    <t>Convertible Debt, Shares</t>
  </si>
  <si>
    <t>Note 4 - Loan Receivable and Lease Obligation (Details) (USD $)</t>
  </si>
  <si>
    <t>5 Months Ended</t>
  </si>
  <si>
    <t>Mar. 31, 2015</t>
  </si>
  <si>
    <t>Rent Expense</t>
  </si>
  <si>
    <t>Rent Paid in Cash</t>
  </si>
  <si>
    <t>Variable Interest Entity</t>
  </si>
  <si>
    <t>Marketing Expense</t>
  </si>
  <si>
    <t>Note 5 - Non-derivative Warrants (Details) (USD $)</t>
  </si>
  <si>
    <t>12 Months Ended</t>
  </si>
  <si>
    <t>Jul. 31, 2013</t>
  </si>
  <si>
    <t>Non Derivative Warrants Issued</t>
  </si>
  <si>
    <t>Warrant Expense</t>
  </si>
  <si>
    <t>Note 5 - Non-derivative Warrants: Reconciliation Of Number And Weighted Average Exercise Prices NonDerivative Warrants (Details) (Non-Derivative Warrants, USD $)</t>
  </si>
  <si>
    <t>Non-Derivative Warrants</t>
  </si>
  <si>
    <t>Number Of Warrants Outstanding</t>
  </si>
  <si>
    <t>Weighted Average Exercise Price Outstanding</t>
  </si>
  <si>
    <t>Number Exercised In Year Ended</t>
  </si>
  <si>
    <t>Weighted Average Exercise Price Exercised In Year Ended</t>
  </si>
  <si>
    <t>Note 5 - Non-derivative Warrants: Summary of Information Nonderivative Features (Details) (USD $)</t>
  </si>
  <si>
    <t>Exercise Price Outstanding</t>
  </si>
  <si>
    <t>Number of Warrants Outstanding2</t>
  </si>
  <si>
    <t>Remaining Contractual Term</t>
  </si>
  <si>
    <t>0.62 (2)Years</t>
  </si>
  <si>
    <t>Note 5 - Non-derivative Warrants: Schedule of Fair Value of Warrants (Details) (2.00 Years)</t>
  </si>
  <si>
    <t>15 Months Ended</t>
  </si>
  <si>
    <t>2.00 Years</t>
  </si>
  <si>
    <t>Fair Value Assumptions, Expected Dividend Rate</t>
  </si>
  <si>
    <t>Fair Value Assumptions, Expected Volatility Rate</t>
  </si>
  <si>
    <t>Fair Value Assumptions, Risk Free Interest Rate</t>
  </si>
  <si>
    <t>Note 6 - Stock Options: Schedule of Optionee's Relationship to Company (Details)</t>
  </si>
  <si>
    <t>President Chairman and CEO</t>
  </si>
  <si>
    <t>Share-based Compensation Arrangement by Share-based Payment Award, Options, Grants in Period, Net of Forfeitures</t>
  </si>
  <si>
    <t>Subtotal, Executive Officers</t>
  </si>
  <si>
    <t>Director1</t>
  </si>
  <si>
    <t>Director2</t>
  </si>
  <si>
    <t>Consultants/independent contractors</t>
  </si>
  <si>
    <t>Non-Executive Officers</t>
  </si>
  <si>
    <t>Note 6 - Stock Options: Summary of Information Nonderivative Features (Details) (USD $)</t>
  </si>
  <si>
    <t>Share-based Compensation Arrangement by Share-based Payment Award, Options, Nonvested, Weighted Average Grant Date Fair Value</t>
  </si>
  <si>
    <t>Number of Options Outstanding</t>
  </si>
  <si>
    <t>Note 6 - Stock Options: Fair Value Assumptions Nonderivative1 (Details)</t>
  </si>
  <si>
    <t>Contractual Term Remaining</t>
  </si>
  <si>
    <t>Note 7 - Convertible Notes (Details) (USD $)</t>
  </si>
  <si>
    <t>Debt Instrument, Convertible, Terms of Conversion Feature</t>
  </si>
  <si>
    <t>Other Noncash Expense</t>
  </si>
  <si>
    <t>Note 7 - Convertible Notes: Convertible Debt (Details) (Convertible Notes Payable, Payable, USD $)</t>
  </si>
  <si>
    <t>Convertible Interest</t>
  </si>
  <si>
    <t>Marketing, Engineering and Administrative Services</t>
  </si>
  <si>
    <t>Subtotal, Non-Executive Officers</t>
  </si>
  <si>
    <t>Note 9 - Accrued Expenses: Schedule of Accrued Liabilities (Details) (USD $)</t>
  </si>
  <si>
    <t>Accrued License Fees</t>
  </si>
  <si>
    <t>Accrued Royalties, Current</t>
  </si>
  <si>
    <t>Accrued Interest</t>
  </si>
  <si>
    <t>Accrued Management Fees</t>
  </si>
  <si>
    <t>Accrued Legal Fees</t>
  </si>
  <si>
    <t>Accrued Audit Fees</t>
  </si>
  <si>
    <t>Total Accrued Expenses</t>
  </si>
  <si>
    <t>Note 10 - Related Party Transactions and Commitments (Details) (USD $)</t>
  </si>
  <si>
    <t>Professional Contract Services Expense</t>
  </si>
  <si>
    <t>Royalty Expense</t>
  </si>
  <si>
    <t>AccruedRoyaltyExpense</t>
  </si>
  <si>
    <t>License Expense</t>
  </si>
  <si>
    <t>Accrued License Expense</t>
  </si>
  <si>
    <t>Accrued Interest Expense</t>
  </si>
  <si>
    <t>President2</t>
  </si>
  <si>
    <t>Other Deferred Compensation Arrangements, Liability, Current</t>
  </si>
  <si>
    <t>President</t>
  </si>
  <si>
    <t>Accrued Salaries, Current</t>
  </si>
  <si>
    <t>General Manager</t>
  </si>
  <si>
    <t>Shareholder</t>
  </si>
  <si>
    <t>Marketing and Advertising Expense</t>
  </si>
  <si>
    <t>Note 10 - Related Party Transactions and Commitments: Schedule of Related Party Transactions (Details) (USD $)</t>
  </si>
  <si>
    <t>Management Fees Expense</t>
  </si>
  <si>
    <t>Airfare Reimbursement</t>
  </si>
  <si>
    <t>Advertising Expense</t>
  </si>
  <si>
    <t>Royalty and License Expense</t>
  </si>
  <si>
    <t>Operating Leases, Rent Expense</t>
  </si>
  <si>
    <t>Note 11 - Debenture With Non-affiliated Shareholder (Details) (USD $)</t>
  </si>
  <si>
    <t>Oct. 01, 2013</t>
  </si>
  <si>
    <t>Debt Instrument, Fair Value Disclosure</t>
  </si>
  <si>
    <t>Issuance of Stock to Retire Debt and Interest</t>
  </si>
  <si>
    <t>Issuance of Stock to Retire Debt and Interest, shares</t>
  </si>
  <si>
    <t>Issuance of Stock to Retire Debt and Interest, price per share</t>
  </si>
  <si>
    <t>Note 12 - Marketing Engagements With Non-affiliated Shareholders (Details) (USD $)</t>
  </si>
  <si>
    <t>Publicity Services</t>
  </si>
  <si>
    <t>Stock Issued During Period, Shares, Issued for Services</t>
  </si>
  <si>
    <t>Stock Issued During Period, Price Per Share, Issued for Services</t>
  </si>
  <si>
    <t>Publicity Services Expense</t>
  </si>
  <si>
    <t>Public Relations Campaign</t>
  </si>
  <si>
    <t>Public Relations Expense</t>
  </si>
  <si>
    <t>Note 13 - Customer Concentrations (Details) (USD $)</t>
  </si>
  <si>
    <t>Total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</si>
</sst>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lef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3" fontId="0" fillId="0" borderId="11" xfId="0" applyNumberFormat="1" applyBorder="1" applyAlignment="1">
      <alignment horizontal="right" wrapText="1"/>
    </xf>
    <xf numFmtId="0" fontId="0" fillId="0" borderId="10" xfId="0" applyBorder="1" applyAlignment="1">
      <alignment horizontal="center" wrapText="1"/>
    </xf>
    <xf numFmtId="0" fontId="0" fillId="0" borderId="0" xfId="0" applyAlignment="1">
      <alignment horizontal="left" vertical="top" wrapText="1"/>
    </xf>
    <xf numFmtId="0" fontId="0" fillId="0" borderId="0" xfId="0" applyAlignment="1">
      <alignment horizontal="center" vertical="top" wrapText="1"/>
    </xf>
    <xf numFmtId="0" fontId="0" fillId="0" borderId="12" xfId="0" applyBorder="1" applyAlignment="1">
      <alignment horizontal="center" vertical="top" wrapText="1"/>
    </xf>
    <xf numFmtId="0" fontId="0" fillId="0" borderId="10" xfId="0" applyBorder="1" applyAlignment="1">
      <alignment horizontal="center" vertical="top" wrapText="1"/>
    </xf>
    <xf numFmtId="3" fontId="0" fillId="0" borderId="0" xfId="0" applyNumberFormat="1" applyAlignment="1">
      <alignment horizontal="right" wrapText="1"/>
    </xf>
    <xf numFmtId="3" fontId="0" fillId="0" borderId="12" xfId="0" applyNumberFormat="1" applyBorder="1" applyAlignment="1">
      <alignment horizontal="right" wrapText="1"/>
    </xf>
    <xf numFmtId="0" fontId="0" fillId="0" borderId="0" xfId="0" applyAlignment="1">
      <alignment horizontal="right" wrapText="1"/>
    </xf>
    <xf numFmtId="0" fontId="0" fillId="0" borderId="0" xfId="0" applyAlignment="1">
      <alignment horizontal="center" wrapText="1"/>
    </xf>
    <xf numFmtId="0" fontId="0" fillId="0" borderId="12" xfId="0" applyBorder="1" applyAlignment="1">
      <alignment horizontal="center" wrapText="1"/>
    </xf>
    <xf numFmtId="0" fontId="21" fillId="0" borderId="0" xfId="0" applyFont="1" applyAlignment="1">
      <alignment horizontal="center" vertical="top" wrapText="1"/>
    </xf>
    <xf numFmtId="8" fontId="0" fillId="0" borderId="0" xfId="0" applyNumberFormat="1" applyAlignment="1">
      <alignment horizontal="center" vertical="top" wrapText="1"/>
    </xf>
    <xf numFmtId="3" fontId="0" fillId="0" borderId="0" xfId="0" applyNumberFormat="1" applyAlignment="1">
      <alignment horizontal="center" wrapText="1"/>
    </xf>
    <xf numFmtId="3" fontId="0" fillId="0" borderId="0" xfId="0" applyNumberFormat="1" applyAlignment="1">
      <alignment horizontal="center" vertical="top" wrapText="1"/>
    </xf>
    <xf numFmtId="0" fontId="0" fillId="0" borderId="0" xfId="0" applyAlignment="1">
      <alignment horizontal="justify" vertical="top" wrapText="1"/>
    </xf>
    <xf numFmtId="0" fontId="20" fillId="0" borderId="0" xfId="0" applyFont="1" applyAlignment="1">
      <alignment horizontal="justify" wrapText="1"/>
    </xf>
    <xf numFmtId="0" fontId="0" fillId="0" borderId="0" xfId="0" applyAlignment="1">
      <alignment horizontal="justify" wrapText="1"/>
    </xf>
    <xf numFmtId="0" fontId="20" fillId="0" borderId="0" xfId="0" applyFont="1" applyAlignment="1">
      <alignment wrapText="1"/>
    </xf>
    <xf numFmtId="0" fontId="0" fillId="0" borderId="0" xfId="0" applyAlignment="1">
      <alignment horizontal="right" vertical="top" wrapText="1"/>
    </xf>
    <xf numFmtId="3" fontId="0" fillId="0" borderId="0" xfId="0" applyNumberFormat="1" applyAlignment="1">
      <alignment horizontal="right" vertical="top" wrapText="1"/>
    </xf>
    <xf numFmtId="0" fontId="0" fillId="0" borderId="0" xfId="0" applyAlignment="1">
      <alignment horizontal="left" vertical="top" wrapText="1" indent="5"/>
    </xf>
    <xf numFmtId="3" fontId="0" fillId="0" borderId="12" xfId="0" applyNumberFormat="1" applyBorder="1" applyAlignment="1">
      <alignment horizontal="right" vertical="top" wrapText="1"/>
    </xf>
    <xf numFmtId="0" fontId="0" fillId="0" borderId="10" xfId="0" applyBorder="1" applyAlignment="1">
      <alignment horizontal="right" vertical="top" wrapText="1"/>
    </xf>
    <xf numFmtId="0" fontId="20" fillId="0" borderId="0" xfId="0" applyFont="1" applyAlignment="1">
      <alignment wrapText="1"/>
    </xf>
    <xf numFmtId="3" fontId="0" fillId="0" borderId="10" xfId="0" applyNumberFormat="1" applyBorder="1" applyAlignment="1">
      <alignment horizontal="right" vertical="top" wrapText="1"/>
    </xf>
    <xf numFmtId="0" fontId="0" fillId="0" borderId="0" xfId="0" applyAlignment="1">
      <alignment horizontal="left" vertical="top" wrapText="1" indent="3"/>
    </xf>
    <xf numFmtId="6" fontId="0" fillId="0" borderId="0" xfId="0" applyNumberFormat="1" applyAlignment="1">
      <alignment horizontal="right" vertical="top" wrapText="1"/>
    </xf>
    <xf numFmtId="6" fontId="0" fillId="0" borderId="13" xfId="0" applyNumberFormat="1" applyBorder="1" applyAlignment="1">
      <alignment horizontal="right" vertical="top" wrapText="1"/>
    </xf>
    <xf numFmtId="0" fontId="0" fillId="0" borderId="0" xfId="0" applyAlignment="1">
      <alignment horizontal="left" wrapText="1" indent="5"/>
    </xf>
    <xf numFmtId="0" fontId="21" fillId="0" borderId="0" xfId="0" applyFont="1" applyAlignment="1">
      <alignment horizontal="left" vertical="top" wrapText="1"/>
    </xf>
    <xf numFmtId="6" fontId="0" fillId="0" borderId="0" xfId="0" applyNumberFormat="1" applyAlignment="1">
      <alignment horizontal="left" vertical="top" wrapText="1"/>
    </xf>
    <xf numFmtId="6" fontId="0" fillId="0" borderId="0" xfId="0" applyNumberFormat="1" applyAlignment="1">
      <alignment horizontal="right" wrapText="1"/>
    </xf>
    <xf numFmtId="0" fontId="0" fillId="0" borderId="12" xfId="0" applyBorder="1" applyAlignment="1">
      <alignment horizontal="right" vertical="top" wrapText="1"/>
    </xf>
    <xf numFmtId="0" fontId="0" fillId="0" borderId="13" xfId="0" applyBorder="1" applyAlignment="1">
      <alignment horizontal="right" vertical="top" wrapText="1"/>
    </xf>
    <xf numFmtId="0" fontId="0" fillId="0" borderId="0" xfId="0" applyAlignment="1">
      <alignment horizontal="right" vertical="top" wrapText="1"/>
    </xf>
    <xf numFmtId="0" fontId="19" fillId="0" borderId="0" xfId="0" applyFont="1" applyAlignment="1">
      <alignment horizontal="justify" wrapText="1"/>
    </xf>
    <xf numFmtId="0" fontId="0" fillId="0" borderId="0" xfId="0"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41943</v>
      </c>
    </row>
    <row r="7" spans="1:2" x14ac:dyDescent="0.25">
      <c r="A7" s="2" t="s">
        <v>9</v>
      </c>
      <c r="B7" s="4" t="b">
        <v>0</v>
      </c>
    </row>
    <row r="8" spans="1:2" x14ac:dyDescent="0.25">
      <c r="A8" s="2" t="s">
        <v>10</v>
      </c>
      <c r="B8" s="4">
        <v>1395445</v>
      </c>
    </row>
    <row r="9" spans="1:2" x14ac:dyDescent="0.25">
      <c r="A9" s="2" t="s">
        <v>11</v>
      </c>
      <c r="B9" s="4">
        <f>--7-31</f>
        <v>-24</v>
      </c>
    </row>
    <row r="10" spans="1:2" ht="30" x14ac:dyDescent="0.25">
      <c r="A10" s="2" t="s">
        <v>12</v>
      </c>
      <c r="B10" s="6">
        <v>34018500</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x14ac:dyDescent="0.25">
      <c r="A3" s="3" t="s">
        <v>113</v>
      </c>
      <c r="B3" s="4"/>
    </row>
    <row r="4" spans="1:2" ht="30" x14ac:dyDescent="0.25">
      <c r="A4" s="11" t="s">
        <v>130</v>
      </c>
      <c r="B4" s="14" t="s">
        <v>130</v>
      </c>
    </row>
    <row r="5" spans="1:2" x14ac:dyDescent="0.25">
      <c r="A5" s="11"/>
      <c r="B5" s="13"/>
    </row>
    <row r="6" spans="1:2" ht="409.5" x14ac:dyDescent="0.25">
      <c r="A6" s="11"/>
      <c r="B6" s="13" t="s">
        <v>131</v>
      </c>
    </row>
    <row r="7" spans="1:2" x14ac:dyDescent="0.25">
      <c r="A7" s="11"/>
      <c r="B7" s="13"/>
    </row>
    <row r="8" spans="1:2" ht="240" x14ac:dyDescent="0.25">
      <c r="A8" s="11"/>
      <c r="B8" s="13" t="s">
        <v>132</v>
      </c>
    </row>
    <row r="9" spans="1:2" x14ac:dyDescent="0.25">
      <c r="A9" s="11"/>
      <c r="B9" s="13"/>
    </row>
    <row r="10" spans="1:2" ht="240" x14ac:dyDescent="0.25">
      <c r="A10" s="11"/>
      <c r="B10" s="13" t="s">
        <v>133</v>
      </c>
    </row>
    <row r="11" spans="1:2" x14ac:dyDescent="0.25">
      <c r="A11" s="11"/>
      <c r="B11" s="13"/>
    </row>
    <row r="12" spans="1:2" ht="405" x14ac:dyDescent="0.25">
      <c r="A12" s="11"/>
      <c r="B12" s="13" t="s">
        <v>134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1.140625" bestFit="1" customWidth="1"/>
    <col min="2" max="2" width="36.5703125" bestFit="1" customWidth="1"/>
    <col min="3" max="4" width="22.5703125" customWidth="1"/>
    <col min="5" max="5" width="33.5703125" customWidth="1"/>
  </cols>
  <sheetData>
    <row r="1" spans="1:5" ht="15" customHeight="1" x14ac:dyDescent="0.25">
      <c r="A1" s="7" t="s">
        <v>135</v>
      </c>
      <c r="B1" s="7" t="s">
        <v>1</v>
      </c>
      <c r="C1" s="7"/>
      <c r="D1" s="7"/>
      <c r="E1" s="7"/>
    </row>
    <row r="2" spans="1:5" ht="15" customHeight="1" x14ac:dyDescent="0.25">
      <c r="A2" s="7"/>
      <c r="B2" s="7" t="s">
        <v>2</v>
      </c>
      <c r="C2" s="7"/>
      <c r="D2" s="7"/>
      <c r="E2" s="7"/>
    </row>
    <row r="3" spans="1:5" x14ac:dyDescent="0.25">
      <c r="A3" s="3" t="s">
        <v>113</v>
      </c>
      <c r="B3" s="10"/>
      <c r="C3" s="10"/>
      <c r="D3" s="10"/>
      <c r="E3" s="10"/>
    </row>
    <row r="4" spans="1:5" ht="15" customHeight="1" x14ac:dyDescent="0.25">
      <c r="A4" s="11" t="s">
        <v>135</v>
      </c>
      <c r="B4" s="40" t="s">
        <v>136</v>
      </c>
      <c r="C4" s="40"/>
      <c r="D4" s="40"/>
      <c r="E4" s="40"/>
    </row>
    <row r="5" spans="1:5" x14ac:dyDescent="0.25">
      <c r="A5" s="11"/>
      <c r="B5" s="41"/>
      <c r="C5" s="41"/>
      <c r="D5" s="41"/>
      <c r="E5" s="41"/>
    </row>
    <row r="6" spans="1:5" ht="90" customHeight="1" x14ac:dyDescent="0.25">
      <c r="A6" s="11"/>
      <c r="B6" s="41" t="s">
        <v>137</v>
      </c>
      <c r="C6" s="41"/>
      <c r="D6" s="41"/>
      <c r="E6" s="41"/>
    </row>
    <row r="7" spans="1:5" x14ac:dyDescent="0.25">
      <c r="A7" s="11"/>
      <c r="B7" s="41"/>
      <c r="C7" s="41"/>
      <c r="D7" s="41"/>
      <c r="E7" s="41"/>
    </row>
    <row r="8" spans="1:5" ht="30" customHeight="1" x14ac:dyDescent="0.25">
      <c r="A8" s="11"/>
      <c r="B8" s="41" t="s">
        <v>138</v>
      </c>
      <c r="C8" s="41"/>
      <c r="D8" s="41"/>
      <c r="E8" s="41"/>
    </row>
    <row r="9" spans="1:5" x14ac:dyDescent="0.25">
      <c r="A9" s="11"/>
      <c r="B9" s="41"/>
      <c r="C9" s="41"/>
      <c r="D9" s="41"/>
      <c r="E9" s="41"/>
    </row>
    <row r="10" spans="1:5" ht="15.75" thickBot="1" x14ac:dyDescent="0.3">
      <c r="A10" s="11"/>
      <c r="B10" s="16"/>
      <c r="C10" s="25" t="s">
        <v>139</v>
      </c>
      <c r="D10" s="25"/>
      <c r="E10" s="25"/>
    </row>
    <row r="11" spans="1:5" x14ac:dyDescent="0.25">
      <c r="A11" s="11"/>
      <c r="B11" s="26"/>
      <c r="C11" s="19"/>
      <c r="D11" s="28"/>
      <c r="E11" s="28" t="s">
        <v>141</v>
      </c>
    </row>
    <row r="12" spans="1:5" ht="15.75" thickBot="1" x14ac:dyDescent="0.3">
      <c r="A12" s="11"/>
      <c r="B12" s="26"/>
      <c r="C12" s="20" t="s">
        <v>140</v>
      </c>
      <c r="D12" s="27"/>
      <c r="E12" s="29"/>
    </row>
    <row r="13" spans="1:5" x14ac:dyDescent="0.25">
      <c r="A13" s="11"/>
      <c r="B13" s="21"/>
      <c r="C13" s="31">
        <v>15907500</v>
      </c>
      <c r="D13" s="32"/>
      <c r="E13" s="34">
        <v>0.47</v>
      </c>
    </row>
    <row r="14" spans="1:5" x14ac:dyDescent="0.25">
      <c r="A14" s="11"/>
      <c r="B14" s="21" t="s">
        <v>142</v>
      </c>
      <c r="C14" s="30"/>
      <c r="D14" s="32"/>
      <c r="E14" s="33"/>
    </row>
    <row r="15" spans="1:5" ht="30.75" thickBot="1" x14ac:dyDescent="0.3">
      <c r="A15" s="11"/>
      <c r="B15" s="21" t="s">
        <v>143</v>
      </c>
      <c r="C15" s="22">
        <v>-242500</v>
      </c>
      <c r="D15" s="23"/>
      <c r="E15" s="17">
        <v>0.44</v>
      </c>
    </row>
    <row r="16" spans="1:5" ht="30.75" thickBot="1" x14ac:dyDescent="0.3">
      <c r="A16" s="11"/>
      <c r="B16" s="21" t="s">
        <v>144</v>
      </c>
      <c r="C16" s="24">
        <v>15665000</v>
      </c>
      <c r="D16" s="23"/>
      <c r="E16" s="17">
        <v>0.5</v>
      </c>
    </row>
    <row r="17" spans="1:5" ht="15.75" thickTop="1" x14ac:dyDescent="0.25">
      <c r="A17" s="11"/>
      <c r="B17" s="10"/>
      <c r="C17" s="10"/>
      <c r="D17" s="10"/>
      <c r="E17" s="10"/>
    </row>
    <row r="18" spans="1:5" ht="30" customHeight="1" x14ac:dyDescent="0.25">
      <c r="A18" s="11"/>
      <c r="B18" s="41" t="s">
        <v>145</v>
      </c>
      <c r="C18" s="41"/>
      <c r="D18" s="41"/>
      <c r="E18" s="41"/>
    </row>
    <row r="19" spans="1:5" x14ac:dyDescent="0.25">
      <c r="A19" s="11"/>
      <c r="B19" s="41"/>
      <c r="C19" s="41"/>
      <c r="D19" s="41"/>
      <c r="E19" s="41"/>
    </row>
    <row r="20" spans="1:5" x14ac:dyDescent="0.25">
      <c r="A20" s="11"/>
      <c r="B20" s="35" t="s">
        <v>146</v>
      </c>
      <c r="C20" s="35" t="s">
        <v>147</v>
      </c>
      <c r="D20" s="35" t="s">
        <v>148</v>
      </c>
    </row>
    <row r="21" spans="1:5" x14ac:dyDescent="0.25">
      <c r="A21" s="11"/>
      <c r="B21" s="36">
        <v>0.6</v>
      </c>
      <c r="C21" s="37">
        <v>2381000</v>
      </c>
      <c r="D21" s="19" t="s">
        <v>149</v>
      </c>
    </row>
    <row r="22" spans="1:5" x14ac:dyDescent="0.25">
      <c r="A22" s="11"/>
      <c r="B22" s="36">
        <v>0.4</v>
      </c>
      <c r="C22" s="38">
        <v>2562500</v>
      </c>
      <c r="D22" s="19" t="s">
        <v>150</v>
      </c>
    </row>
    <row r="23" spans="1:5" x14ac:dyDescent="0.25">
      <c r="A23" s="11"/>
      <c r="B23" s="36">
        <v>0.5</v>
      </c>
      <c r="C23" s="38">
        <v>8805000</v>
      </c>
      <c r="D23" s="19" t="s">
        <v>150</v>
      </c>
    </row>
    <row r="24" spans="1:5" x14ac:dyDescent="0.25">
      <c r="A24" s="11"/>
      <c r="B24" s="36">
        <v>0.5</v>
      </c>
      <c r="C24" s="38">
        <v>1916500</v>
      </c>
      <c r="D24" s="19" t="s">
        <v>151</v>
      </c>
    </row>
    <row r="25" spans="1:5" x14ac:dyDescent="0.25">
      <c r="A25" s="11"/>
      <c r="B25" s="10"/>
      <c r="C25" s="10"/>
      <c r="D25" s="10"/>
      <c r="E25" s="10"/>
    </row>
    <row r="26" spans="1:5" ht="30" customHeight="1" x14ac:dyDescent="0.25">
      <c r="A26" s="11"/>
      <c r="B26" s="41" t="s">
        <v>152</v>
      </c>
      <c r="C26" s="41"/>
      <c r="D26" s="41"/>
      <c r="E26" s="41"/>
    </row>
    <row r="27" spans="1:5" x14ac:dyDescent="0.25">
      <c r="A27" s="11"/>
      <c r="B27" s="41"/>
      <c r="C27" s="41"/>
      <c r="D27" s="41"/>
      <c r="E27" s="41"/>
    </row>
    <row r="28" spans="1:5" ht="15.75" thickBot="1" x14ac:dyDescent="0.3">
      <c r="A28" s="11"/>
      <c r="B28" s="39"/>
      <c r="C28" s="20" t="s">
        <v>153</v>
      </c>
      <c r="D28" s="20" t="s">
        <v>154</v>
      </c>
    </row>
    <row r="29" spans="1:5" x14ac:dyDescent="0.25">
      <c r="A29" s="11"/>
      <c r="B29" s="39" t="s">
        <v>155</v>
      </c>
      <c r="C29" s="19">
        <v>2</v>
      </c>
      <c r="D29" s="19">
        <v>2</v>
      </c>
    </row>
    <row r="30" spans="1:5" x14ac:dyDescent="0.25">
      <c r="A30" s="11"/>
      <c r="B30" s="39" t="s">
        <v>156</v>
      </c>
      <c r="C30" s="19">
        <v>0</v>
      </c>
      <c r="D30" s="19">
        <v>0</v>
      </c>
    </row>
    <row r="31" spans="1:5" x14ac:dyDescent="0.25">
      <c r="A31" s="11"/>
      <c r="B31" s="39" t="s">
        <v>157</v>
      </c>
      <c r="C31" s="19">
        <v>81.3</v>
      </c>
      <c r="D31" s="19">
        <v>79.7</v>
      </c>
    </row>
    <row r="32" spans="1:5" x14ac:dyDescent="0.25">
      <c r="A32" s="11"/>
      <c r="B32" s="39" t="s">
        <v>158</v>
      </c>
      <c r="C32" s="19">
        <v>0.36</v>
      </c>
      <c r="D32" s="19">
        <v>0.33</v>
      </c>
    </row>
  </sheetData>
  <mergeCells count="24">
    <mergeCell ref="B27:E27"/>
    <mergeCell ref="B9:E9"/>
    <mergeCell ref="B17:E17"/>
    <mergeCell ref="B18:E18"/>
    <mergeCell ref="B19:E19"/>
    <mergeCell ref="B25:E25"/>
    <mergeCell ref="B26:E26"/>
    <mergeCell ref="A1:A2"/>
    <mergeCell ref="B1:E1"/>
    <mergeCell ref="B2:E2"/>
    <mergeCell ref="B3:E3"/>
    <mergeCell ref="A4:A32"/>
    <mergeCell ref="B4:E4"/>
    <mergeCell ref="B5:E5"/>
    <mergeCell ref="B6:E6"/>
    <mergeCell ref="B7:E7"/>
    <mergeCell ref="B8:E8"/>
    <mergeCell ref="C10:E10"/>
    <mergeCell ref="B11:B12"/>
    <mergeCell ref="D11:D12"/>
    <mergeCell ref="E11:E12"/>
    <mergeCell ref="C13:C14"/>
    <mergeCell ref="D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20.85546875" bestFit="1" customWidth="1"/>
    <col min="2" max="2" width="26.28515625" customWidth="1"/>
    <col min="3" max="4" width="36.5703125" bestFit="1" customWidth="1"/>
    <col min="5" max="5" width="14.28515625" customWidth="1"/>
  </cols>
  <sheetData>
    <row r="1" spans="1:5" ht="15" customHeight="1" x14ac:dyDescent="0.25">
      <c r="A1" s="7" t="s">
        <v>159</v>
      </c>
      <c r="B1" s="7" t="s">
        <v>1</v>
      </c>
      <c r="C1" s="7"/>
      <c r="D1" s="7"/>
      <c r="E1" s="7"/>
    </row>
    <row r="2" spans="1:5" ht="15" customHeight="1" x14ac:dyDescent="0.25">
      <c r="A2" s="7"/>
      <c r="B2" s="7" t="s">
        <v>2</v>
      </c>
      <c r="C2" s="7"/>
      <c r="D2" s="7"/>
      <c r="E2" s="7"/>
    </row>
    <row r="3" spans="1:5" x14ac:dyDescent="0.25">
      <c r="A3" s="3" t="s">
        <v>113</v>
      </c>
      <c r="B3" s="10"/>
      <c r="C3" s="10"/>
      <c r="D3" s="10"/>
      <c r="E3" s="10"/>
    </row>
    <row r="4" spans="1:5" ht="15" customHeight="1" x14ac:dyDescent="0.25">
      <c r="A4" s="11" t="s">
        <v>159</v>
      </c>
      <c r="B4" s="48" t="s">
        <v>160</v>
      </c>
      <c r="C4" s="48"/>
      <c r="D4" s="48"/>
      <c r="E4" s="48"/>
    </row>
    <row r="5" spans="1:5" x14ac:dyDescent="0.25">
      <c r="A5" s="11"/>
      <c r="B5" s="41"/>
      <c r="C5" s="41"/>
      <c r="D5" s="41"/>
      <c r="E5" s="41"/>
    </row>
    <row r="6" spans="1:5" ht="90" customHeight="1" x14ac:dyDescent="0.25">
      <c r="A6" s="11"/>
      <c r="B6" s="41" t="s">
        <v>161</v>
      </c>
      <c r="C6" s="41"/>
      <c r="D6" s="41"/>
      <c r="E6" s="41"/>
    </row>
    <row r="7" spans="1:5" x14ac:dyDescent="0.25">
      <c r="A7" s="11"/>
      <c r="B7" s="41"/>
      <c r="C7" s="41"/>
      <c r="D7" s="41"/>
      <c r="E7" s="41"/>
    </row>
    <row r="8" spans="1:5" ht="30.75" thickBot="1" x14ac:dyDescent="0.3">
      <c r="A8" s="11"/>
      <c r="B8" s="19"/>
      <c r="C8" s="18" t="s">
        <v>162</v>
      </c>
      <c r="D8" s="18" t="s">
        <v>163</v>
      </c>
    </row>
    <row r="9" spans="1:5" x14ac:dyDescent="0.25">
      <c r="A9" s="11"/>
      <c r="B9" s="16"/>
      <c r="C9" s="16"/>
      <c r="D9" s="43"/>
    </row>
    <row r="10" spans="1:5" x14ac:dyDescent="0.25">
      <c r="A10" s="11"/>
      <c r="B10" s="16"/>
      <c r="C10" s="16" t="s">
        <v>164</v>
      </c>
      <c r="D10" s="44">
        <v>1000000</v>
      </c>
    </row>
    <row r="11" spans="1:5" ht="15.75" thickBot="1" x14ac:dyDescent="0.3">
      <c r="A11" s="11"/>
      <c r="B11" s="16"/>
      <c r="C11" s="16" t="s">
        <v>165</v>
      </c>
      <c r="D11" s="44">
        <v>400000</v>
      </c>
    </row>
    <row r="12" spans="1:5" ht="30" x14ac:dyDescent="0.25">
      <c r="A12" s="11"/>
      <c r="B12" s="45"/>
      <c r="C12" s="45" t="s">
        <v>166</v>
      </c>
      <c r="D12" s="46">
        <v>1400000</v>
      </c>
    </row>
    <row r="13" spans="1:5" x14ac:dyDescent="0.25">
      <c r="A13" s="11"/>
      <c r="B13" s="16"/>
      <c r="C13" s="16"/>
      <c r="D13" s="43"/>
    </row>
    <row r="14" spans="1:5" x14ac:dyDescent="0.25">
      <c r="A14" s="11"/>
      <c r="B14" s="16"/>
      <c r="C14" s="16" t="s">
        <v>167</v>
      </c>
      <c r="D14" s="44">
        <v>300000</v>
      </c>
    </row>
    <row r="15" spans="1:5" x14ac:dyDescent="0.25">
      <c r="A15" s="11"/>
      <c r="B15" s="16"/>
      <c r="C15" s="16" t="s">
        <v>167</v>
      </c>
      <c r="D15" s="44">
        <v>300000</v>
      </c>
    </row>
    <row r="16" spans="1:5" ht="30.75" thickBot="1" x14ac:dyDescent="0.3">
      <c r="A16" s="11"/>
      <c r="B16" s="16"/>
      <c r="C16" s="16" t="s">
        <v>168</v>
      </c>
      <c r="D16" s="44">
        <v>2800000</v>
      </c>
    </row>
    <row r="17" spans="1:5" ht="30" x14ac:dyDescent="0.25">
      <c r="A17" s="11"/>
      <c r="B17" s="45"/>
      <c r="C17" s="45" t="s">
        <v>169</v>
      </c>
      <c r="D17" s="46">
        <v>3400000</v>
      </c>
    </row>
    <row r="18" spans="1:5" ht="15.75" thickBot="1" x14ac:dyDescent="0.3">
      <c r="A18" s="11"/>
      <c r="B18" s="16"/>
      <c r="C18" s="16"/>
      <c r="D18" s="47"/>
    </row>
    <row r="19" spans="1:5" x14ac:dyDescent="0.25">
      <c r="A19" s="11"/>
      <c r="B19" s="45"/>
      <c r="C19" s="16" t="s">
        <v>170</v>
      </c>
      <c r="D19" s="44">
        <v>4800000</v>
      </c>
    </row>
    <row r="20" spans="1:5" x14ac:dyDescent="0.25">
      <c r="A20" s="11"/>
      <c r="B20" s="10"/>
      <c r="C20" s="10"/>
      <c r="D20" s="10"/>
      <c r="E20" s="10"/>
    </row>
    <row r="21" spans="1:5" ht="45" customHeight="1" x14ac:dyDescent="0.25">
      <c r="A21" s="11"/>
      <c r="B21" s="41" t="s">
        <v>171</v>
      </c>
      <c r="C21" s="41"/>
      <c r="D21" s="41"/>
      <c r="E21" s="41"/>
    </row>
    <row r="22" spans="1:5" x14ac:dyDescent="0.25">
      <c r="A22" s="11"/>
      <c r="B22" s="41"/>
      <c r="C22" s="41"/>
      <c r="D22" s="41"/>
      <c r="E22" s="41"/>
    </row>
    <row r="23" spans="1:5" x14ac:dyDescent="0.25">
      <c r="A23" s="11"/>
      <c r="B23" s="35" t="s">
        <v>146</v>
      </c>
      <c r="C23" s="35" t="s">
        <v>172</v>
      </c>
      <c r="D23" s="35" t="s">
        <v>173</v>
      </c>
      <c r="E23" s="35" t="s">
        <v>148</v>
      </c>
    </row>
    <row r="24" spans="1:5" x14ac:dyDescent="0.25">
      <c r="A24" s="11"/>
      <c r="B24" s="36">
        <v>0.3</v>
      </c>
      <c r="C24" s="36">
        <v>0.17</v>
      </c>
      <c r="D24" s="37">
        <v>3250000</v>
      </c>
      <c r="E24" s="19" t="s">
        <v>174</v>
      </c>
    </row>
    <row r="25" spans="1:5" x14ac:dyDescent="0.25">
      <c r="A25" s="11"/>
      <c r="B25" s="36">
        <v>0.3</v>
      </c>
      <c r="C25" s="36">
        <v>0.1</v>
      </c>
      <c r="D25" s="38">
        <v>670000</v>
      </c>
      <c r="E25" s="19" t="s">
        <v>175</v>
      </c>
    </row>
    <row r="26" spans="1:5" x14ac:dyDescent="0.25">
      <c r="A26" s="11"/>
      <c r="B26" s="36">
        <v>0.3</v>
      </c>
      <c r="C26" s="36">
        <v>0.06</v>
      </c>
      <c r="D26" s="38">
        <v>880000</v>
      </c>
      <c r="E26" s="19" t="s">
        <v>176</v>
      </c>
    </row>
    <row r="27" spans="1:5" x14ac:dyDescent="0.25">
      <c r="A27" s="11"/>
      <c r="B27" s="10"/>
      <c r="C27" s="10"/>
      <c r="D27" s="10"/>
      <c r="E27" s="10"/>
    </row>
    <row r="28" spans="1:5" ht="30" customHeight="1" x14ac:dyDescent="0.25">
      <c r="A28" s="11"/>
      <c r="B28" s="41" t="s">
        <v>152</v>
      </c>
      <c r="C28" s="41"/>
      <c r="D28" s="41"/>
      <c r="E28" s="41"/>
    </row>
    <row r="29" spans="1:5" x14ac:dyDescent="0.25">
      <c r="A29" s="11"/>
      <c r="B29" s="41"/>
      <c r="C29" s="41"/>
      <c r="D29" s="41"/>
      <c r="E29" s="41"/>
    </row>
    <row r="30" spans="1:5" x14ac:dyDescent="0.25">
      <c r="A30" s="11"/>
      <c r="B30" s="39"/>
      <c r="C30" s="35" t="s">
        <v>177</v>
      </c>
      <c r="D30" s="35" t="s">
        <v>178</v>
      </c>
      <c r="E30" s="35" t="s">
        <v>179</v>
      </c>
    </row>
    <row r="31" spans="1:5" x14ac:dyDescent="0.25">
      <c r="A31" s="11"/>
      <c r="B31" s="39" t="s">
        <v>155</v>
      </c>
      <c r="C31" s="19">
        <v>1</v>
      </c>
      <c r="D31" s="19">
        <v>1.5</v>
      </c>
      <c r="E31" s="19">
        <v>2.5</v>
      </c>
    </row>
    <row r="32" spans="1:5" x14ac:dyDescent="0.25">
      <c r="A32" s="11"/>
      <c r="B32" s="39" t="s">
        <v>156</v>
      </c>
      <c r="C32" s="19">
        <v>0</v>
      </c>
      <c r="D32" s="19">
        <v>0</v>
      </c>
      <c r="E32" s="19">
        <v>0</v>
      </c>
    </row>
    <row r="33" spans="1:5" x14ac:dyDescent="0.25">
      <c r="A33" s="11"/>
      <c r="B33" s="39" t="s">
        <v>157</v>
      </c>
      <c r="C33" s="19">
        <v>52.8</v>
      </c>
      <c r="D33" s="19">
        <v>69.5</v>
      </c>
      <c r="E33" s="19">
        <v>98.7</v>
      </c>
    </row>
    <row r="34" spans="1:5" x14ac:dyDescent="0.25">
      <c r="A34" s="11"/>
      <c r="B34" s="39" t="s">
        <v>158</v>
      </c>
      <c r="C34" s="19">
        <v>0.13</v>
      </c>
      <c r="D34" s="19">
        <v>0.57999999999999996</v>
      </c>
      <c r="E34" s="19">
        <v>1.07</v>
      </c>
    </row>
  </sheetData>
  <mergeCells count="15">
    <mergeCell ref="B21:E21"/>
    <mergeCell ref="B22:E22"/>
    <mergeCell ref="B27:E27"/>
    <mergeCell ref="B28:E28"/>
    <mergeCell ref="B29:E29"/>
    <mergeCell ref="A1:A2"/>
    <mergeCell ref="B1:E1"/>
    <mergeCell ref="B2:E2"/>
    <mergeCell ref="B3:E3"/>
    <mergeCell ref="A4:A34"/>
    <mergeCell ref="B4:E4"/>
    <mergeCell ref="B5:E5"/>
    <mergeCell ref="B6:E6"/>
    <mergeCell ref="B7:E7"/>
    <mergeCell ref="B20:E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25" bestFit="1" customWidth="1"/>
    <col min="2" max="3" width="36.5703125" bestFit="1" customWidth="1"/>
    <col min="4" max="4" width="19.85546875" customWidth="1"/>
    <col min="5" max="5" width="35.5703125" customWidth="1"/>
  </cols>
  <sheetData>
    <row r="1" spans="1:5" ht="15" customHeight="1" x14ac:dyDescent="0.25">
      <c r="A1" s="7" t="s">
        <v>180</v>
      </c>
      <c r="B1" s="7" t="s">
        <v>1</v>
      </c>
      <c r="C1" s="7"/>
      <c r="D1" s="7"/>
      <c r="E1" s="7"/>
    </row>
    <row r="2" spans="1:5" ht="15" customHeight="1" x14ac:dyDescent="0.25">
      <c r="A2" s="7"/>
      <c r="B2" s="7" t="s">
        <v>2</v>
      </c>
      <c r="C2" s="7"/>
      <c r="D2" s="7"/>
      <c r="E2" s="7"/>
    </row>
    <row r="3" spans="1:5" x14ac:dyDescent="0.25">
      <c r="A3" s="3" t="s">
        <v>113</v>
      </c>
      <c r="B3" s="10"/>
      <c r="C3" s="10"/>
      <c r="D3" s="10"/>
      <c r="E3" s="10"/>
    </row>
    <row r="4" spans="1:5" ht="15" customHeight="1" x14ac:dyDescent="0.25">
      <c r="A4" s="11" t="s">
        <v>180</v>
      </c>
      <c r="B4" s="40" t="s">
        <v>180</v>
      </c>
      <c r="C4" s="40"/>
      <c r="D4" s="40"/>
      <c r="E4" s="40"/>
    </row>
    <row r="5" spans="1:5" x14ac:dyDescent="0.25">
      <c r="A5" s="11"/>
      <c r="B5" s="41"/>
      <c r="C5" s="41"/>
      <c r="D5" s="41"/>
      <c r="E5" s="41"/>
    </row>
    <row r="6" spans="1:5" ht="90" customHeight="1" x14ac:dyDescent="0.25">
      <c r="A6" s="11"/>
      <c r="B6" s="41" t="s">
        <v>181</v>
      </c>
      <c r="C6" s="41"/>
      <c r="D6" s="41"/>
      <c r="E6" s="41"/>
    </row>
    <row r="7" spans="1:5" x14ac:dyDescent="0.25">
      <c r="A7" s="11"/>
      <c r="B7" s="41"/>
      <c r="C7" s="41"/>
      <c r="D7" s="41"/>
      <c r="E7" s="41"/>
    </row>
    <row r="8" spans="1:5" ht="45" customHeight="1" x14ac:dyDescent="0.25">
      <c r="A8" s="11"/>
      <c r="B8" s="41" t="s">
        <v>182</v>
      </c>
      <c r="C8" s="41"/>
      <c r="D8" s="41"/>
      <c r="E8" s="41"/>
    </row>
    <row r="9" spans="1:5" x14ac:dyDescent="0.25">
      <c r="A9" s="11"/>
      <c r="B9" s="41"/>
      <c r="C9" s="41"/>
      <c r="D9" s="41"/>
      <c r="E9" s="41"/>
    </row>
    <row r="10" spans="1:5" x14ac:dyDescent="0.25">
      <c r="A10" s="11"/>
      <c r="B10" s="41"/>
      <c r="C10" s="41"/>
      <c r="D10" s="41"/>
      <c r="E10" s="41"/>
    </row>
    <row r="11" spans="1:5" ht="15.75" thickBot="1" x14ac:dyDescent="0.3">
      <c r="A11" s="11"/>
      <c r="B11" s="18" t="s">
        <v>183</v>
      </c>
      <c r="C11" s="18" t="s">
        <v>184</v>
      </c>
      <c r="D11" s="18" t="s">
        <v>185</v>
      </c>
      <c r="E11" s="18" t="s">
        <v>186</v>
      </c>
    </row>
    <row r="12" spans="1:5" x14ac:dyDescent="0.25">
      <c r="A12" s="11"/>
      <c r="B12" s="16"/>
      <c r="C12" s="16"/>
      <c r="D12" s="43"/>
      <c r="E12" s="43"/>
    </row>
    <row r="13" spans="1:5" x14ac:dyDescent="0.25">
      <c r="A13" s="11"/>
      <c r="B13" s="16" t="s">
        <v>187</v>
      </c>
      <c r="C13" s="16" t="s">
        <v>188</v>
      </c>
      <c r="D13" s="43" t="s">
        <v>189</v>
      </c>
      <c r="E13" s="43" t="s">
        <v>190</v>
      </c>
    </row>
    <row r="14" spans="1:5" ht="15.75" thickBot="1" x14ac:dyDescent="0.3">
      <c r="A14" s="11"/>
      <c r="B14" s="16" t="s">
        <v>165</v>
      </c>
      <c r="C14" s="16" t="s">
        <v>188</v>
      </c>
      <c r="D14" s="49">
        <v>72251</v>
      </c>
      <c r="E14" s="47">
        <v>482</v>
      </c>
    </row>
    <row r="15" spans="1:5" ht="45" x14ac:dyDescent="0.25">
      <c r="A15" s="11"/>
      <c r="B15" s="16"/>
      <c r="C15" s="50" t="s">
        <v>191</v>
      </c>
      <c r="D15" s="44">
        <v>401211</v>
      </c>
      <c r="E15" s="44">
        <v>2675</v>
      </c>
    </row>
    <row r="16" spans="1:5" x14ac:dyDescent="0.25">
      <c r="A16" s="11"/>
      <c r="B16" s="16"/>
      <c r="C16" s="16"/>
      <c r="D16" s="43"/>
      <c r="E16" s="43"/>
    </row>
    <row r="17" spans="1:5" ht="30" x14ac:dyDescent="0.25">
      <c r="A17" s="11"/>
      <c r="B17" s="16" t="s">
        <v>192</v>
      </c>
      <c r="C17" s="16" t="s">
        <v>193</v>
      </c>
      <c r="D17" s="44">
        <v>997826</v>
      </c>
      <c r="E17" s="44">
        <v>6652</v>
      </c>
    </row>
    <row r="18" spans="1:5" ht="30.75" thickBot="1" x14ac:dyDescent="0.3">
      <c r="A18" s="11"/>
      <c r="B18" s="16" t="s">
        <v>194</v>
      </c>
      <c r="C18" s="16" t="s">
        <v>195</v>
      </c>
      <c r="D18" s="49">
        <v>464500</v>
      </c>
      <c r="E18" s="49">
        <v>3097</v>
      </c>
    </row>
    <row r="19" spans="1:5" x14ac:dyDescent="0.25">
      <c r="A19" s="11"/>
      <c r="B19" s="16"/>
      <c r="C19" s="50" t="s">
        <v>196</v>
      </c>
      <c r="D19" s="44">
        <v>1462326</v>
      </c>
      <c r="E19" s="44">
        <v>9749</v>
      </c>
    </row>
    <row r="20" spans="1:5" ht="15.75" thickBot="1" x14ac:dyDescent="0.3">
      <c r="A20" s="11"/>
      <c r="B20" s="16"/>
      <c r="C20" s="16"/>
      <c r="D20" s="47"/>
      <c r="E20" s="47"/>
    </row>
    <row r="21" spans="1:5" x14ac:dyDescent="0.25">
      <c r="A21" s="11"/>
      <c r="B21" s="16"/>
      <c r="C21" s="16" t="s">
        <v>170</v>
      </c>
      <c r="D21" s="43" t="s">
        <v>197</v>
      </c>
      <c r="E21" s="43" t="s">
        <v>198</v>
      </c>
    </row>
  </sheetData>
  <mergeCells count="12">
    <mergeCell ref="B9:E9"/>
    <mergeCell ref="B10:E10"/>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199</v>
      </c>
      <c r="B1" s="1" t="s">
        <v>1</v>
      </c>
    </row>
    <row r="2" spans="1:2" x14ac:dyDescent="0.25">
      <c r="A2" s="7"/>
      <c r="B2" s="1" t="s">
        <v>2</v>
      </c>
    </row>
    <row r="3" spans="1:2" x14ac:dyDescent="0.25">
      <c r="A3" s="3" t="s">
        <v>113</v>
      </c>
      <c r="B3" s="4"/>
    </row>
    <row r="4" spans="1:2" x14ac:dyDescent="0.25">
      <c r="A4" s="11" t="s">
        <v>199</v>
      </c>
      <c r="B4" s="14" t="s">
        <v>200</v>
      </c>
    </row>
    <row r="5" spans="1:2" x14ac:dyDescent="0.25">
      <c r="A5" s="11"/>
      <c r="B5" s="13"/>
    </row>
    <row r="6" spans="1:2" ht="345" x14ac:dyDescent="0.25">
      <c r="A6" s="11"/>
      <c r="B6" s="13" t="s">
        <v>201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4.7109375" bestFit="1" customWidth="1"/>
    <col min="2" max="2" width="25" customWidth="1"/>
    <col min="3" max="3" width="30.140625" customWidth="1"/>
    <col min="4" max="4" width="19" customWidth="1"/>
  </cols>
  <sheetData>
    <row r="1" spans="1:4" ht="15" customHeight="1" x14ac:dyDescent="0.25">
      <c r="A1" s="7" t="s">
        <v>202</v>
      </c>
      <c r="B1" s="7" t="s">
        <v>1</v>
      </c>
      <c r="C1" s="7"/>
      <c r="D1" s="7"/>
    </row>
    <row r="2" spans="1:4" ht="15" customHeight="1" x14ac:dyDescent="0.25">
      <c r="A2" s="7"/>
      <c r="B2" s="7" t="s">
        <v>2</v>
      </c>
      <c r="C2" s="7"/>
      <c r="D2" s="7"/>
    </row>
    <row r="3" spans="1:4" x14ac:dyDescent="0.25">
      <c r="A3" s="3" t="s">
        <v>113</v>
      </c>
      <c r="B3" s="10"/>
      <c r="C3" s="10"/>
      <c r="D3" s="10"/>
    </row>
    <row r="4" spans="1:4" ht="15" customHeight="1" x14ac:dyDescent="0.25">
      <c r="A4" s="11" t="s">
        <v>202</v>
      </c>
      <c r="B4" s="48" t="s">
        <v>203</v>
      </c>
      <c r="C4" s="48"/>
      <c r="D4" s="48"/>
    </row>
    <row r="5" spans="1:4" x14ac:dyDescent="0.25">
      <c r="A5" s="11"/>
      <c r="B5" s="41"/>
      <c r="C5" s="41"/>
      <c r="D5" s="41"/>
    </row>
    <row r="6" spans="1:4" ht="30" customHeight="1" x14ac:dyDescent="0.25">
      <c r="A6" s="11"/>
      <c r="B6" s="41" t="s">
        <v>204</v>
      </c>
      <c r="C6" s="41"/>
      <c r="D6" s="41"/>
    </row>
    <row r="7" spans="1:4" x14ac:dyDescent="0.25">
      <c r="A7" s="11"/>
      <c r="B7" s="41"/>
      <c r="C7" s="41"/>
      <c r="D7" s="41"/>
    </row>
    <row r="8" spans="1:4" ht="15.75" thickBot="1" x14ac:dyDescent="0.3">
      <c r="A8" s="11"/>
      <c r="B8" s="16"/>
      <c r="C8" s="20" t="s">
        <v>205</v>
      </c>
      <c r="D8" s="20" t="s">
        <v>206</v>
      </c>
    </row>
    <row r="9" spans="1:4" x14ac:dyDescent="0.25">
      <c r="A9" s="11"/>
      <c r="B9" s="16" t="s">
        <v>207</v>
      </c>
      <c r="C9" s="51">
        <v>6667</v>
      </c>
      <c r="D9" s="51">
        <v>287873</v>
      </c>
    </row>
    <row r="10" spans="1:4" x14ac:dyDescent="0.25">
      <c r="A10" s="11"/>
      <c r="B10" s="16" t="s">
        <v>208</v>
      </c>
      <c r="C10" s="44">
        <v>6250</v>
      </c>
      <c r="D10" s="43" t="s">
        <v>209</v>
      </c>
    </row>
    <row r="11" spans="1:4" x14ac:dyDescent="0.25">
      <c r="A11" s="11"/>
      <c r="B11" s="16" t="s">
        <v>210</v>
      </c>
      <c r="C11" s="44">
        <v>8287</v>
      </c>
      <c r="D11" s="43" t="s">
        <v>211</v>
      </c>
    </row>
    <row r="12" spans="1:4" x14ac:dyDescent="0.25">
      <c r="A12" s="11"/>
      <c r="B12" s="16" t="s">
        <v>212</v>
      </c>
      <c r="C12" s="43" t="s">
        <v>213</v>
      </c>
      <c r="D12" s="44">
        <v>151000</v>
      </c>
    </row>
    <row r="13" spans="1:4" x14ac:dyDescent="0.25">
      <c r="A13" s="11"/>
      <c r="B13" s="16" t="s">
        <v>214</v>
      </c>
      <c r="C13" s="44">
        <v>125000</v>
      </c>
      <c r="D13" s="44">
        <v>125000</v>
      </c>
    </row>
    <row r="14" spans="1:4" ht="15.75" thickBot="1" x14ac:dyDescent="0.3">
      <c r="A14" s="11"/>
      <c r="B14" s="16" t="s">
        <v>215</v>
      </c>
      <c r="C14" s="49">
        <v>79066</v>
      </c>
      <c r="D14" s="47" t="s">
        <v>216</v>
      </c>
    </row>
    <row r="15" spans="1:4" ht="15.75" thickBot="1" x14ac:dyDescent="0.3">
      <c r="A15" s="11"/>
      <c r="B15" s="16"/>
      <c r="C15" s="52">
        <v>225270</v>
      </c>
      <c r="D15" s="52">
        <v>1330140</v>
      </c>
    </row>
  </sheetData>
  <mergeCells count="9">
    <mergeCell ref="A1:A2"/>
    <mergeCell ref="B1:D1"/>
    <mergeCell ref="B2:D2"/>
    <mergeCell ref="B3:D3"/>
    <mergeCell ref="A4:A15"/>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5" width="36.5703125" bestFit="1" customWidth="1"/>
  </cols>
  <sheetData>
    <row r="1" spans="1:5" ht="15" customHeight="1" x14ac:dyDescent="0.25">
      <c r="A1" s="7" t="s">
        <v>217</v>
      </c>
      <c r="B1" s="7" t="s">
        <v>1</v>
      </c>
      <c r="C1" s="7"/>
      <c r="D1" s="7"/>
      <c r="E1" s="7"/>
    </row>
    <row r="2" spans="1:5" ht="15" customHeight="1" x14ac:dyDescent="0.25">
      <c r="A2" s="7"/>
      <c r="B2" s="7" t="s">
        <v>2</v>
      </c>
      <c r="C2" s="7"/>
      <c r="D2" s="7"/>
      <c r="E2" s="7"/>
    </row>
    <row r="3" spans="1:5" x14ac:dyDescent="0.25">
      <c r="A3" s="3" t="s">
        <v>113</v>
      </c>
      <c r="B3" s="10"/>
      <c r="C3" s="10"/>
      <c r="D3" s="10"/>
      <c r="E3" s="10"/>
    </row>
    <row r="4" spans="1:5" ht="15" customHeight="1" x14ac:dyDescent="0.25">
      <c r="A4" s="11" t="s">
        <v>217</v>
      </c>
      <c r="B4" s="40" t="s">
        <v>217</v>
      </c>
      <c r="C4" s="40"/>
      <c r="D4" s="40"/>
      <c r="E4" s="40"/>
    </row>
    <row r="5" spans="1:5" x14ac:dyDescent="0.25">
      <c r="A5" s="11"/>
      <c r="B5" s="41"/>
      <c r="C5" s="41"/>
      <c r="D5" s="41"/>
      <c r="E5" s="41"/>
    </row>
    <row r="6" spans="1:5" ht="15" customHeight="1" x14ac:dyDescent="0.25">
      <c r="A6" s="11"/>
      <c r="B6" s="60" t="s">
        <v>218</v>
      </c>
      <c r="C6" s="60"/>
      <c r="D6" s="60"/>
      <c r="E6" s="60"/>
    </row>
    <row r="7" spans="1:5" x14ac:dyDescent="0.25">
      <c r="A7" s="11"/>
      <c r="B7" s="41"/>
      <c r="C7" s="41"/>
      <c r="D7" s="41"/>
      <c r="E7" s="41"/>
    </row>
    <row r="8" spans="1:5" ht="45" customHeight="1" x14ac:dyDescent="0.25">
      <c r="A8" s="11"/>
      <c r="B8" s="41" t="s">
        <v>219</v>
      </c>
      <c r="C8" s="41"/>
      <c r="D8" s="41"/>
      <c r="E8" s="41"/>
    </row>
    <row r="9" spans="1:5" x14ac:dyDescent="0.25">
      <c r="A9" s="11"/>
      <c r="B9" s="41"/>
      <c r="C9" s="41"/>
      <c r="D9" s="41"/>
      <c r="E9" s="41"/>
    </row>
    <row r="10" spans="1:5" x14ac:dyDescent="0.25">
      <c r="A10" s="11"/>
      <c r="B10" s="41"/>
      <c r="C10" s="41"/>
      <c r="D10" s="41"/>
      <c r="E10" s="41"/>
    </row>
    <row r="11" spans="1:5" x14ac:dyDescent="0.25">
      <c r="A11" s="11"/>
      <c r="B11" s="27"/>
      <c r="C11" s="27" t="s">
        <v>220</v>
      </c>
      <c r="D11" s="27" t="s">
        <v>221</v>
      </c>
      <c r="E11" s="19" t="s">
        <v>222</v>
      </c>
    </row>
    <row r="12" spans="1:5" ht="15.75" thickBot="1" x14ac:dyDescent="0.3">
      <c r="A12" s="11"/>
      <c r="B12" s="27"/>
      <c r="C12" s="29"/>
      <c r="D12" s="29"/>
      <c r="E12" s="20" t="s">
        <v>223</v>
      </c>
    </row>
    <row r="13" spans="1:5" x14ac:dyDescent="0.25">
      <c r="A13" s="11"/>
      <c r="B13" s="19"/>
      <c r="C13" s="19" t="s">
        <v>224</v>
      </c>
      <c r="D13" s="51">
        <v>72000</v>
      </c>
      <c r="E13" s="51">
        <v>72000</v>
      </c>
    </row>
    <row r="14" spans="1:5" x14ac:dyDescent="0.25">
      <c r="A14" s="11"/>
      <c r="B14" s="19"/>
      <c r="C14" s="19" t="s">
        <v>225</v>
      </c>
      <c r="D14" s="51">
        <v>38500</v>
      </c>
      <c r="E14" s="51">
        <v>110500</v>
      </c>
    </row>
    <row r="15" spans="1:5" x14ac:dyDescent="0.25">
      <c r="A15" s="11"/>
      <c r="B15" s="19"/>
      <c r="C15" s="19" t="s">
        <v>226</v>
      </c>
      <c r="D15" s="51">
        <v>40500</v>
      </c>
      <c r="E15" s="51">
        <v>151000</v>
      </c>
    </row>
    <row r="16" spans="1:5" x14ac:dyDescent="0.25">
      <c r="A16" s="11"/>
      <c r="B16" s="10"/>
      <c r="C16" s="10"/>
      <c r="D16" s="10"/>
      <c r="E16" s="10"/>
    </row>
    <row r="17" spans="1:5" x14ac:dyDescent="0.25">
      <c r="A17" s="11"/>
      <c r="B17" s="41"/>
      <c r="C17" s="41"/>
      <c r="D17" s="41"/>
      <c r="E17" s="41"/>
    </row>
    <row r="18" spans="1:5" ht="15" customHeight="1" x14ac:dyDescent="0.25">
      <c r="A18" s="11"/>
      <c r="B18" s="41" t="s">
        <v>227</v>
      </c>
      <c r="C18" s="41"/>
      <c r="D18" s="41"/>
      <c r="E18" s="41"/>
    </row>
    <row r="19" spans="1:5" x14ac:dyDescent="0.25">
      <c r="A19" s="11"/>
      <c r="B19" s="41"/>
      <c r="C19" s="41"/>
      <c r="D19" s="41"/>
      <c r="E19" s="41"/>
    </row>
    <row r="20" spans="1:5" ht="75" customHeight="1" x14ac:dyDescent="0.25">
      <c r="A20" s="11"/>
      <c r="B20" s="41" t="s">
        <v>228</v>
      </c>
      <c r="C20" s="41"/>
      <c r="D20" s="41"/>
      <c r="E20" s="41"/>
    </row>
    <row r="21" spans="1:5" x14ac:dyDescent="0.25">
      <c r="A21" s="11"/>
      <c r="B21" s="41"/>
      <c r="C21" s="41"/>
      <c r="D21" s="41"/>
      <c r="E21" s="41"/>
    </row>
    <row r="22" spans="1:5" ht="75" customHeight="1" x14ac:dyDescent="0.25">
      <c r="A22" s="11"/>
      <c r="B22" s="41" t="s">
        <v>229</v>
      </c>
      <c r="C22" s="41"/>
      <c r="D22" s="41"/>
      <c r="E22" s="41"/>
    </row>
    <row r="23" spans="1:5" x14ac:dyDescent="0.25">
      <c r="A23" s="11"/>
      <c r="B23" s="41"/>
      <c r="C23" s="41"/>
      <c r="D23" s="41"/>
      <c r="E23" s="41"/>
    </row>
    <row r="24" spans="1:5" ht="60" customHeight="1" x14ac:dyDescent="0.25">
      <c r="A24" s="11"/>
      <c r="B24" s="41" t="s">
        <v>230</v>
      </c>
      <c r="C24" s="41"/>
      <c r="D24" s="41"/>
      <c r="E24" s="41"/>
    </row>
    <row r="25" spans="1:5" x14ac:dyDescent="0.25">
      <c r="A25" s="11"/>
      <c r="B25" s="41"/>
      <c r="C25" s="41"/>
      <c r="D25" s="41"/>
      <c r="E25" s="41"/>
    </row>
    <row r="26" spans="1:5" ht="15" customHeight="1" x14ac:dyDescent="0.25">
      <c r="A26" s="11"/>
      <c r="B26" s="41" t="s">
        <v>231</v>
      </c>
      <c r="C26" s="41"/>
      <c r="D26" s="41"/>
      <c r="E26" s="41"/>
    </row>
    <row r="27" spans="1:5" x14ac:dyDescent="0.25">
      <c r="A27" s="11"/>
      <c r="B27" s="10"/>
      <c r="C27" s="10"/>
      <c r="D27" s="10"/>
      <c r="E27" s="10"/>
    </row>
    <row r="28" spans="1:5" ht="15" customHeight="1" x14ac:dyDescent="0.25">
      <c r="A28" s="11"/>
      <c r="B28" s="60" t="s">
        <v>232</v>
      </c>
      <c r="C28" s="60"/>
      <c r="D28" s="60"/>
      <c r="E28" s="60"/>
    </row>
    <row r="29" spans="1:5" x14ac:dyDescent="0.25">
      <c r="A29" s="11"/>
      <c r="B29" s="41"/>
      <c r="C29" s="41"/>
      <c r="D29" s="41"/>
      <c r="E29" s="41"/>
    </row>
    <row r="30" spans="1:5" ht="105" customHeight="1" x14ac:dyDescent="0.25">
      <c r="A30" s="11"/>
      <c r="B30" s="41" t="s">
        <v>233</v>
      </c>
      <c r="C30" s="41"/>
      <c r="D30" s="41"/>
      <c r="E30" s="41"/>
    </row>
    <row r="31" spans="1:5" x14ac:dyDescent="0.25">
      <c r="A31" s="11"/>
      <c r="B31" s="41"/>
      <c r="C31" s="41"/>
      <c r="D31" s="41"/>
      <c r="E31" s="41"/>
    </row>
    <row r="32" spans="1:5" ht="30" customHeight="1" x14ac:dyDescent="0.25">
      <c r="A32" s="11"/>
      <c r="B32" s="41" t="s">
        <v>234</v>
      </c>
      <c r="C32" s="41"/>
      <c r="D32" s="41"/>
      <c r="E32" s="41"/>
    </row>
    <row r="33" spans="1:5" x14ac:dyDescent="0.25">
      <c r="A33" s="11"/>
      <c r="B33" s="41"/>
      <c r="C33" s="41"/>
      <c r="D33" s="41"/>
      <c r="E33" s="41"/>
    </row>
    <row r="34" spans="1:5" ht="30" customHeight="1" x14ac:dyDescent="0.25">
      <c r="A34" s="11"/>
      <c r="B34" s="41" t="s">
        <v>235</v>
      </c>
      <c r="C34" s="41"/>
      <c r="D34" s="41"/>
      <c r="E34" s="41"/>
    </row>
    <row r="35" spans="1:5" x14ac:dyDescent="0.25">
      <c r="A35" s="11"/>
      <c r="B35" s="41"/>
      <c r="C35" s="41"/>
      <c r="D35" s="41"/>
      <c r="E35" s="41"/>
    </row>
    <row r="36" spans="1:5" ht="45" customHeight="1" x14ac:dyDescent="0.25">
      <c r="A36" s="11"/>
      <c r="B36" s="41" t="s">
        <v>236</v>
      </c>
      <c r="C36" s="41"/>
      <c r="D36" s="41"/>
      <c r="E36" s="41"/>
    </row>
    <row r="37" spans="1:5" x14ac:dyDescent="0.25">
      <c r="A37" s="11"/>
      <c r="B37" s="41"/>
      <c r="C37" s="41"/>
      <c r="D37" s="41"/>
      <c r="E37" s="41"/>
    </row>
    <row r="38" spans="1:5" ht="45" customHeight="1" x14ac:dyDescent="0.25">
      <c r="A38" s="11"/>
      <c r="B38" s="41" t="s">
        <v>237</v>
      </c>
      <c r="C38" s="41"/>
      <c r="D38" s="41"/>
      <c r="E38" s="41"/>
    </row>
    <row r="39" spans="1:5" x14ac:dyDescent="0.25">
      <c r="A39" s="11"/>
      <c r="B39" s="41"/>
      <c r="C39" s="41"/>
      <c r="D39" s="41"/>
      <c r="E39" s="41"/>
    </row>
    <row r="40" spans="1:5" ht="45" customHeight="1" x14ac:dyDescent="0.25">
      <c r="A40" s="11"/>
      <c r="B40" s="41" t="s">
        <v>238</v>
      </c>
      <c r="C40" s="41"/>
      <c r="D40" s="41"/>
      <c r="E40" s="41"/>
    </row>
    <row r="41" spans="1:5" x14ac:dyDescent="0.25">
      <c r="A41" s="11"/>
      <c r="B41" s="41"/>
      <c r="C41" s="41"/>
      <c r="D41" s="41"/>
      <c r="E41" s="41"/>
    </row>
    <row r="42" spans="1:5" ht="30" customHeight="1" x14ac:dyDescent="0.25">
      <c r="A42" s="11"/>
      <c r="B42" s="41" t="s">
        <v>239</v>
      </c>
      <c r="C42" s="41"/>
      <c r="D42" s="41"/>
      <c r="E42" s="41"/>
    </row>
    <row r="43" spans="1:5" x14ac:dyDescent="0.25">
      <c r="A43" s="11"/>
      <c r="B43" s="41"/>
      <c r="C43" s="41"/>
      <c r="D43" s="41"/>
      <c r="E43" s="41"/>
    </row>
    <row r="44" spans="1:5" ht="15" customHeight="1" x14ac:dyDescent="0.25">
      <c r="A44" s="11"/>
      <c r="B44" s="41" t="s">
        <v>240</v>
      </c>
      <c r="C44" s="41"/>
      <c r="D44" s="41"/>
      <c r="E44" s="41"/>
    </row>
    <row r="45" spans="1:5" x14ac:dyDescent="0.25">
      <c r="A45" s="11"/>
      <c r="B45" s="61"/>
      <c r="C45" s="61"/>
      <c r="D45" s="61"/>
      <c r="E45" s="61"/>
    </row>
    <row r="46" spans="1:5" x14ac:dyDescent="0.25">
      <c r="A46" s="11"/>
      <c r="B46" s="16"/>
      <c r="C46" s="54" t="s">
        <v>241</v>
      </c>
      <c r="D46" s="54" t="s">
        <v>242</v>
      </c>
    </row>
    <row r="47" spans="1:5" x14ac:dyDescent="0.25">
      <c r="A47" s="11"/>
      <c r="B47" s="16"/>
      <c r="C47" s="16" t="s">
        <v>243</v>
      </c>
      <c r="D47" s="55">
        <v>121250</v>
      </c>
    </row>
    <row r="48" spans="1:5" x14ac:dyDescent="0.25">
      <c r="A48" s="11"/>
      <c r="B48" s="16"/>
      <c r="C48" s="16">
        <v>2016</v>
      </c>
      <c r="D48" s="55">
        <v>120000</v>
      </c>
    </row>
    <row r="49" spans="1:5" ht="30" x14ac:dyDescent="0.25">
      <c r="A49" s="11"/>
      <c r="B49" s="16"/>
      <c r="C49" s="16" t="s">
        <v>244</v>
      </c>
      <c r="D49" s="16" t="s">
        <v>245</v>
      </c>
    </row>
    <row r="50" spans="1:5" x14ac:dyDescent="0.25">
      <c r="A50" s="11"/>
      <c r="B50" s="10"/>
      <c r="C50" s="10"/>
      <c r="D50" s="10"/>
      <c r="E50" s="10"/>
    </row>
    <row r="51" spans="1:5" ht="15" customHeight="1" x14ac:dyDescent="0.25">
      <c r="A51" s="11"/>
      <c r="B51" s="60" t="s">
        <v>246</v>
      </c>
      <c r="C51" s="60"/>
      <c r="D51" s="60"/>
      <c r="E51" s="60"/>
    </row>
    <row r="52" spans="1:5" x14ac:dyDescent="0.25">
      <c r="A52" s="11"/>
      <c r="B52" s="41"/>
      <c r="C52" s="41"/>
      <c r="D52" s="41"/>
      <c r="E52" s="41"/>
    </row>
    <row r="53" spans="1:5" ht="30" customHeight="1" x14ac:dyDescent="0.25">
      <c r="A53" s="11"/>
      <c r="B53" s="41" t="s">
        <v>247</v>
      </c>
      <c r="C53" s="41"/>
      <c r="D53" s="41"/>
      <c r="E53" s="41"/>
    </row>
    <row r="54" spans="1:5" x14ac:dyDescent="0.25">
      <c r="A54" s="11"/>
      <c r="B54" s="41"/>
      <c r="C54" s="41"/>
      <c r="D54" s="41"/>
      <c r="E54" s="41"/>
    </row>
    <row r="55" spans="1:5" ht="15" customHeight="1" x14ac:dyDescent="0.25">
      <c r="A55" s="11"/>
      <c r="B55" s="33" t="s">
        <v>248</v>
      </c>
      <c r="C55" s="33"/>
      <c r="D55" s="33"/>
      <c r="E55" s="33"/>
    </row>
    <row r="56" spans="1:5" x14ac:dyDescent="0.25">
      <c r="A56" s="11"/>
      <c r="B56" s="41"/>
      <c r="C56" s="41"/>
      <c r="D56" s="41"/>
      <c r="E56" s="41"/>
    </row>
    <row r="57" spans="1:5" ht="30.75" thickBot="1" x14ac:dyDescent="0.3">
      <c r="A57" s="11"/>
      <c r="B57" s="16"/>
      <c r="C57" s="19"/>
      <c r="D57" s="20" t="s">
        <v>249</v>
      </c>
      <c r="E57" s="20" t="s">
        <v>250</v>
      </c>
    </row>
    <row r="58" spans="1:5" x14ac:dyDescent="0.25">
      <c r="A58" s="11"/>
      <c r="B58" s="16" t="s">
        <v>251</v>
      </c>
      <c r="C58" s="16"/>
      <c r="D58" s="16"/>
      <c r="E58" s="16"/>
    </row>
    <row r="59" spans="1:5" x14ac:dyDescent="0.25">
      <c r="A59" s="11"/>
      <c r="B59" s="45" t="s">
        <v>252</v>
      </c>
      <c r="C59" s="43"/>
      <c r="D59" s="43" t="s">
        <v>253</v>
      </c>
      <c r="E59" s="51">
        <v>39049</v>
      </c>
    </row>
    <row r="60" spans="1:5" x14ac:dyDescent="0.25">
      <c r="A60" s="11"/>
      <c r="B60" s="53" t="s">
        <v>254</v>
      </c>
      <c r="C60" s="23"/>
      <c r="D60" s="22">
        <v>1207</v>
      </c>
      <c r="E60" s="56">
        <v>451</v>
      </c>
    </row>
    <row r="61" spans="1:5" ht="45" x14ac:dyDescent="0.25">
      <c r="A61" s="11"/>
      <c r="B61" s="45" t="s">
        <v>255</v>
      </c>
      <c r="C61" s="43"/>
      <c r="D61" s="43">
        <v>600</v>
      </c>
      <c r="E61" s="43" t="s">
        <v>213</v>
      </c>
    </row>
    <row r="62" spans="1:5" x14ac:dyDescent="0.25">
      <c r="A62" s="11"/>
      <c r="B62" s="16"/>
      <c r="C62" s="43"/>
      <c r="D62" s="43"/>
      <c r="E62" s="43"/>
    </row>
    <row r="63" spans="1:5" ht="45" customHeight="1" x14ac:dyDescent="0.25">
      <c r="A63" s="11"/>
      <c r="B63" s="26" t="s">
        <v>256</v>
      </c>
      <c r="C63" s="59"/>
      <c r="D63" s="43"/>
      <c r="E63" s="43"/>
    </row>
    <row r="64" spans="1:5" x14ac:dyDescent="0.25">
      <c r="A64" s="11"/>
      <c r="B64" s="26"/>
      <c r="C64" s="59"/>
      <c r="D64" s="44">
        <v>38750</v>
      </c>
      <c r="E64" s="44">
        <v>36250</v>
      </c>
    </row>
    <row r="65" spans="1:5" x14ac:dyDescent="0.25">
      <c r="A65" s="11"/>
      <c r="B65" s="16"/>
      <c r="C65" s="43"/>
      <c r="D65" s="43"/>
      <c r="E65" s="43"/>
    </row>
    <row r="66" spans="1:5" ht="30" x14ac:dyDescent="0.25">
      <c r="A66" s="11"/>
      <c r="B66" s="16" t="s">
        <v>257</v>
      </c>
      <c r="C66" s="43"/>
      <c r="D66" s="43"/>
      <c r="E66" s="43"/>
    </row>
    <row r="67" spans="1:5" x14ac:dyDescent="0.25">
      <c r="A67" s="11"/>
      <c r="B67" s="45" t="s">
        <v>258</v>
      </c>
      <c r="C67" s="43"/>
      <c r="D67" s="43" t="s">
        <v>213</v>
      </c>
      <c r="E67" s="44">
        <v>2402</v>
      </c>
    </row>
    <row r="68" spans="1:5" ht="15.75" thickBot="1" x14ac:dyDescent="0.3">
      <c r="A68" s="11"/>
      <c r="B68" s="45" t="s">
        <v>259</v>
      </c>
      <c r="C68" s="43"/>
      <c r="D68" s="44">
        <v>8145</v>
      </c>
      <c r="E68" s="44">
        <v>8678</v>
      </c>
    </row>
    <row r="69" spans="1:5" x14ac:dyDescent="0.25">
      <c r="A69" s="11"/>
      <c r="B69" s="45"/>
      <c r="C69" s="43"/>
      <c r="D69" s="57"/>
      <c r="E69" s="57"/>
    </row>
    <row r="70" spans="1:5" ht="15.75" thickBot="1" x14ac:dyDescent="0.3">
      <c r="A70" s="11"/>
      <c r="B70" s="16" t="s">
        <v>260</v>
      </c>
      <c r="C70" s="43"/>
      <c r="D70" s="58" t="s">
        <v>261</v>
      </c>
      <c r="E70" s="52">
        <v>86830</v>
      </c>
    </row>
  </sheetData>
  <mergeCells count="54">
    <mergeCell ref="B55:E55"/>
    <mergeCell ref="B56:E56"/>
    <mergeCell ref="B45:E45"/>
    <mergeCell ref="B50:E50"/>
    <mergeCell ref="B51:E51"/>
    <mergeCell ref="B52:E52"/>
    <mergeCell ref="B53:E53"/>
    <mergeCell ref="B54:E54"/>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0:E10"/>
    <mergeCell ref="B16:E16"/>
    <mergeCell ref="B17:E17"/>
    <mergeCell ref="B18:E18"/>
    <mergeCell ref="B19:E19"/>
    <mergeCell ref="B20:E20"/>
    <mergeCell ref="B4:E4"/>
    <mergeCell ref="B5:E5"/>
    <mergeCell ref="B6:E6"/>
    <mergeCell ref="B7:E7"/>
    <mergeCell ref="B8:E8"/>
    <mergeCell ref="B9:E9"/>
    <mergeCell ref="B11:B12"/>
    <mergeCell ref="C11:C12"/>
    <mergeCell ref="D11:D12"/>
    <mergeCell ref="B63:B64"/>
    <mergeCell ref="C63:C64"/>
    <mergeCell ref="A1:A2"/>
    <mergeCell ref="B1:E1"/>
    <mergeCell ref="B2:E2"/>
    <mergeCell ref="B3:E3"/>
    <mergeCell ref="A4:A7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262</v>
      </c>
      <c r="B1" s="1" t="s">
        <v>1</v>
      </c>
    </row>
    <row r="2" spans="1:2" x14ac:dyDescent="0.25">
      <c r="A2" s="7"/>
      <c r="B2" s="1" t="s">
        <v>2</v>
      </c>
    </row>
    <row r="3" spans="1:2" x14ac:dyDescent="0.25">
      <c r="A3" s="3" t="s">
        <v>113</v>
      </c>
      <c r="B3" s="4"/>
    </row>
    <row r="4" spans="1:2" ht="30" x14ac:dyDescent="0.25">
      <c r="A4" s="11" t="s">
        <v>262</v>
      </c>
      <c r="B4" s="14" t="s">
        <v>263</v>
      </c>
    </row>
    <row r="5" spans="1:2" x14ac:dyDescent="0.25">
      <c r="A5" s="11"/>
      <c r="B5" s="13"/>
    </row>
    <row r="6" spans="1:2" ht="270" x14ac:dyDescent="0.25">
      <c r="A6" s="11"/>
      <c r="B6" s="13" t="s">
        <v>264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265</v>
      </c>
      <c r="B1" s="1" t="s">
        <v>1</v>
      </c>
    </row>
    <row r="2" spans="1:2" x14ac:dyDescent="0.25">
      <c r="A2" s="7"/>
      <c r="B2" s="1" t="s">
        <v>2</v>
      </c>
    </row>
    <row r="3" spans="1:2" x14ac:dyDescent="0.25">
      <c r="A3" s="3" t="s">
        <v>113</v>
      </c>
      <c r="B3" s="4"/>
    </row>
    <row r="4" spans="1:2" ht="30" x14ac:dyDescent="0.25">
      <c r="A4" s="11" t="s">
        <v>265</v>
      </c>
      <c r="B4" s="14" t="s">
        <v>266</v>
      </c>
    </row>
    <row r="5" spans="1:2" x14ac:dyDescent="0.25">
      <c r="A5" s="11"/>
      <c r="B5" s="13"/>
    </row>
    <row r="6" spans="1:2" ht="270" x14ac:dyDescent="0.25">
      <c r="A6" s="11"/>
      <c r="B6" s="13" t="s">
        <v>267</v>
      </c>
    </row>
    <row r="7" spans="1:2" x14ac:dyDescent="0.25">
      <c r="A7" s="11"/>
      <c r="B7" s="13"/>
    </row>
    <row r="8" spans="1:2" ht="345" x14ac:dyDescent="0.25">
      <c r="A8" s="11"/>
      <c r="B8" s="13" t="s">
        <v>268</v>
      </c>
    </row>
    <row r="9" spans="1:2" x14ac:dyDescent="0.25">
      <c r="A9" s="11"/>
      <c r="B9" s="13"/>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269</v>
      </c>
      <c r="B1" s="1" t="s">
        <v>1</v>
      </c>
    </row>
    <row r="2" spans="1:2" x14ac:dyDescent="0.25">
      <c r="A2" s="7"/>
      <c r="B2" s="1" t="s">
        <v>2</v>
      </c>
    </row>
    <row r="3" spans="1:2" x14ac:dyDescent="0.25">
      <c r="A3" s="3" t="s">
        <v>113</v>
      </c>
      <c r="B3" s="4"/>
    </row>
    <row r="4" spans="1:2" x14ac:dyDescent="0.25">
      <c r="A4" s="11" t="s">
        <v>269</v>
      </c>
      <c r="B4" s="42" t="s">
        <v>269</v>
      </c>
    </row>
    <row r="5" spans="1:2" x14ac:dyDescent="0.25">
      <c r="A5" s="11"/>
      <c r="B5" s="13"/>
    </row>
    <row r="6" spans="1:2" ht="120" x14ac:dyDescent="0.25">
      <c r="A6" s="11"/>
      <c r="B6" s="13" t="s">
        <v>270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15" customHeight="1" x14ac:dyDescent="0.25">
      <c r="A1" s="1" t="s">
        <v>23</v>
      </c>
      <c r="B1" s="7" t="s">
        <v>2</v>
      </c>
      <c r="C1" s="7"/>
      <c r="D1" s="7" t="s">
        <v>24</v>
      </c>
      <c r="E1" s="7"/>
    </row>
    <row r="2" spans="1:5" x14ac:dyDescent="0.25">
      <c r="A2" s="3" t="s">
        <v>25</v>
      </c>
      <c r="B2" s="4"/>
      <c r="C2" s="4"/>
      <c r="D2" s="4"/>
      <c r="E2" s="4"/>
    </row>
    <row r="3" spans="1:5" x14ac:dyDescent="0.25">
      <c r="A3" s="2" t="s">
        <v>26</v>
      </c>
      <c r="B3" s="8">
        <v>4197</v>
      </c>
      <c r="C3" s="4"/>
      <c r="D3" s="8">
        <v>32117</v>
      </c>
      <c r="E3" s="4"/>
    </row>
    <row r="4" spans="1:5" x14ac:dyDescent="0.25">
      <c r="A4" s="2" t="s">
        <v>27</v>
      </c>
      <c r="B4" s="4">
        <v>535</v>
      </c>
      <c r="C4" s="4"/>
      <c r="D4" s="4">
        <v>535</v>
      </c>
      <c r="E4" s="4"/>
    </row>
    <row r="5" spans="1:5" x14ac:dyDescent="0.25">
      <c r="A5" s="2" t="s">
        <v>28</v>
      </c>
      <c r="B5" s="6">
        <v>4732</v>
      </c>
      <c r="C5" s="4"/>
      <c r="D5" s="6">
        <v>32652</v>
      </c>
      <c r="E5" s="4"/>
    </row>
    <row r="6" spans="1:5" ht="30" x14ac:dyDescent="0.25">
      <c r="A6" s="2" t="s">
        <v>29</v>
      </c>
      <c r="B6" s="6">
        <v>4260</v>
      </c>
      <c r="C6" s="4"/>
      <c r="D6" s="6">
        <v>3406</v>
      </c>
      <c r="E6" s="4"/>
    </row>
    <row r="7" spans="1:5" x14ac:dyDescent="0.25">
      <c r="A7" s="2" t="s">
        <v>30</v>
      </c>
      <c r="B7" s="6">
        <v>8992</v>
      </c>
      <c r="C7" s="4"/>
      <c r="D7" s="6">
        <v>36058</v>
      </c>
      <c r="E7" s="4"/>
    </row>
    <row r="8" spans="1:5" ht="30" x14ac:dyDescent="0.25">
      <c r="A8" s="3" t="s">
        <v>31</v>
      </c>
      <c r="B8" s="4"/>
      <c r="C8" s="4"/>
      <c r="D8" s="4"/>
      <c r="E8" s="4"/>
    </row>
    <row r="9" spans="1:5" ht="17.25" x14ac:dyDescent="0.25">
      <c r="A9" s="2" t="s">
        <v>32</v>
      </c>
      <c r="B9" s="6">
        <v>9373</v>
      </c>
      <c r="C9" s="9" t="s">
        <v>33</v>
      </c>
      <c r="D9" s="6">
        <v>151653</v>
      </c>
      <c r="E9" s="9" t="s">
        <v>33</v>
      </c>
    </row>
    <row r="10" spans="1:5" ht="17.25" x14ac:dyDescent="0.25">
      <c r="A10" s="2" t="s">
        <v>34</v>
      </c>
      <c r="B10" s="6">
        <v>225270</v>
      </c>
      <c r="C10" s="9" t="s">
        <v>35</v>
      </c>
      <c r="D10" s="6">
        <v>1330140</v>
      </c>
      <c r="E10" s="9" t="s">
        <v>35</v>
      </c>
    </row>
    <row r="11" spans="1:5" ht="17.25" x14ac:dyDescent="0.25">
      <c r="A11" s="2" t="s">
        <v>36</v>
      </c>
      <c r="B11" s="6">
        <v>1875961</v>
      </c>
      <c r="C11" s="9" t="s">
        <v>37</v>
      </c>
      <c r="D11" s="4" t="s">
        <v>38</v>
      </c>
      <c r="E11" s="9" t="s">
        <v>37</v>
      </c>
    </row>
    <row r="12" spans="1:5" x14ac:dyDescent="0.25">
      <c r="A12" s="2" t="s">
        <v>39</v>
      </c>
      <c r="B12" s="6">
        <v>58543</v>
      </c>
      <c r="C12" s="4"/>
      <c r="D12" s="6">
        <v>64016</v>
      </c>
      <c r="E12" s="4"/>
    </row>
    <row r="13" spans="1:5" x14ac:dyDescent="0.25">
      <c r="A13" s="2" t="s">
        <v>40</v>
      </c>
      <c r="B13" s="6">
        <v>2169147</v>
      </c>
      <c r="C13" s="4"/>
      <c r="D13" s="6">
        <v>1545809</v>
      </c>
      <c r="E13" s="4"/>
    </row>
    <row r="14" spans="1:5" x14ac:dyDescent="0.25">
      <c r="A14" s="2" t="s">
        <v>41</v>
      </c>
      <c r="B14" s="4"/>
      <c r="C14" s="4"/>
      <c r="D14" s="6">
        <v>110000</v>
      </c>
      <c r="E14" s="4"/>
    </row>
    <row r="15" spans="1:5" x14ac:dyDescent="0.25">
      <c r="A15" s="2" t="s">
        <v>42</v>
      </c>
      <c r="B15" s="6">
        <v>2169147</v>
      </c>
      <c r="C15" s="4"/>
      <c r="D15" s="6">
        <v>1655809</v>
      </c>
      <c r="E15" s="4"/>
    </row>
    <row r="16" spans="1:5" x14ac:dyDescent="0.25">
      <c r="A16" s="3" t="s">
        <v>43</v>
      </c>
      <c r="B16" s="4"/>
      <c r="C16" s="4"/>
      <c r="D16" s="4"/>
      <c r="E16" s="4"/>
    </row>
    <row r="17" spans="1:5" ht="17.25" x14ac:dyDescent="0.25">
      <c r="A17" s="2" t="s">
        <v>44</v>
      </c>
      <c r="B17" s="6">
        <v>34019</v>
      </c>
      <c r="C17" s="9" t="s">
        <v>45</v>
      </c>
      <c r="D17" s="6">
        <v>33123</v>
      </c>
      <c r="E17" s="9" t="s">
        <v>45</v>
      </c>
    </row>
    <row r="18" spans="1:5" x14ac:dyDescent="0.25">
      <c r="A18" s="2" t="s">
        <v>46</v>
      </c>
      <c r="B18" s="6">
        <v>6139165</v>
      </c>
      <c r="C18" s="4"/>
      <c r="D18" s="6">
        <v>5045258</v>
      </c>
      <c r="E18" s="4"/>
    </row>
    <row r="19" spans="1:5" x14ac:dyDescent="0.25">
      <c r="A19" s="2" t="s">
        <v>47</v>
      </c>
      <c r="B19" s="6">
        <v>-187500</v>
      </c>
      <c r="C19" s="4"/>
      <c r="D19" s="4"/>
      <c r="E19" s="4"/>
    </row>
    <row r="20" spans="1:5" ht="30" x14ac:dyDescent="0.25">
      <c r="A20" s="2" t="s">
        <v>48</v>
      </c>
      <c r="B20" s="6">
        <v>-8145839</v>
      </c>
      <c r="C20" s="4"/>
      <c r="D20" s="6">
        <v>-6698132</v>
      </c>
      <c r="E20" s="4"/>
    </row>
    <row r="21" spans="1:5" x14ac:dyDescent="0.25">
      <c r="A21" s="2" t="s">
        <v>49</v>
      </c>
      <c r="B21" s="6">
        <v>-2160155</v>
      </c>
      <c r="C21" s="4"/>
      <c r="D21" s="6">
        <v>-1619751</v>
      </c>
      <c r="E21" s="4"/>
    </row>
    <row r="22" spans="1:5" ht="30" x14ac:dyDescent="0.25">
      <c r="A22" s="2" t="s">
        <v>50</v>
      </c>
      <c r="B22" s="8">
        <v>8992</v>
      </c>
      <c r="C22" s="4"/>
      <c r="D22" s="8">
        <v>36058</v>
      </c>
      <c r="E22" s="4"/>
    </row>
    <row r="23" spans="1:5" x14ac:dyDescent="0.25">
      <c r="A23" s="10"/>
      <c r="B23" s="10"/>
      <c r="C23" s="10"/>
      <c r="D23" s="10"/>
      <c r="E23" s="10"/>
    </row>
    <row r="24" spans="1:5" ht="30" customHeight="1" x14ac:dyDescent="0.25">
      <c r="A24" s="2" t="s">
        <v>33</v>
      </c>
      <c r="B24" s="11" t="s">
        <v>51</v>
      </c>
      <c r="C24" s="11"/>
      <c r="D24" s="11"/>
      <c r="E24" s="11"/>
    </row>
    <row r="25" spans="1:5" ht="30" customHeight="1" x14ac:dyDescent="0.25">
      <c r="A25" s="2" t="s">
        <v>35</v>
      </c>
      <c r="B25" s="11" t="s">
        <v>52</v>
      </c>
      <c r="C25" s="11"/>
      <c r="D25" s="11"/>
      <c r="E25" s="11"/>
    </row>
    <row r="26" spans="1:5" ht="30" customHeight="1" x14ac:dyDescent="0.25">
      <c r="A26" s="2" t="s">
        <v>37</v>
      </c>
      <c r="B26" s="11" t="s">
        <v>53</v>
      </c>
      <c r="C26" s="11"/>
      <c r="D26" s="11"/>
      <c r="E26" s="11"/>
    </row>
    <row r="27" spans="1:5" ht="30" customHeight="1" x14ac:dyDescent="0.25">
      <c r="A27" s="2" t="s">
        <v>45</v>
      </c>
      <c r="B27" s="11" t="s">
        <v>54</v>
      </c>
      <c r="C27" s="11"/>
      <c r="D27" s="11"/>
      <c r="E27" s="11"/>
    </row>
  </sheetData>
  <mergeCells count="7">
    <mergeCell ref="B27:E27"/>
    <mergeCell ref="B1:C1"/>
    <mergeCell ref="D1:E1"/>
    <mergeCell ref="A23:E23"/>
    <mergeCell ref="B24:E24"/>
    <mergeCell ref="B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271</v>
      </c>
      <c r="B1" s="1" t="s">
        <v>1</v>
      </c>
    </row>
    <row r="2" spans="1:2" x14ac:dyDescent="0.25">
      <c r="A2" s="7"/>
      <c r="B2" s="1" t="s">
        <v>2</v>
      </c>
    </row>
    <row r="3" spans="1:2" x14ac:dyDescent="0.25">
      <c r="A3" s="3" t="s">
        <v>113</v>
      </c>
      <c r="B3" s="4"/>
    </row>
    <row r="4" spans="1:2" x14ac:dyDescent="0.25">
      <c r="A4" s="11" t="s">
        <v>271</v>
      </c>
      <c r="B4" s="42" t="s">
        <v>272</v>
      </c>
    </row>
    <row r="5" spans="1:2" x14ac:dyDescent="0.25">
      <c r="A5" s="11"/>
      <c r="B5" s="4"/>
    </row>
    <row r="6" spans="1:2" ht="75" x14ac:dyDescent="0.25">
      <c r="A6" s="11"/>
      <c r="B6" s="4" t="s">
        <v>273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7" t="s">
        <v>274</v>
      </c>
      <c r="B1" s="1" t="s">
        <v>1</v>
      </c>
    </row>
    <row r="2" spans="1:2" x14ac:dyDescent="0.25">
      <c r="A2" s="7"/>
      <c r="B2" s="1" t="s">
        <v>2</v>
      </c>
    </row>
    <row r="3" spans="1:2" x14ac:dyDescent="0.25">
      <c r="A3" s="3" t="s">
        <v>275</v>
      </c>
      <c r="B3" s="4"/>
    </row>
    <row r="4" spans="1:2" x14ac:dyDescent="0.25">
      <c r="A4" s="11" t="s">
        <v>125</v>
      </c>
      <c r="B4" s="15" t="s">
        <v>125</v>
      </c>
    </row>
    <row r="5" spans="1:2" x14ac:dyDescent="0.25">
      <c r="A5" s="11"/>
      <c r="B5" s="13"/>
    </row>
    <row r="6" spans="1:2" ht="180" x14ac:dyDescent="0.25">
      <c r="A6" s="11"/>
      <c r="B6" s="13" t="s">
        <v>126</v>
      </c>
    </row>
    <row r="7" spans="1:2" x14ac:dyDescent="0.25">
      <c r="A7" s="11"/>
      <c r="B7" s="13"/>
    </row>
    <row r="8" spans="1:2" ht="285" x14ac:dyDescent="0.25">
      <c r="A8" s="11"/>
      <c r="B8" s="13" t="s">
        <v>127</v>
      </c>
    </row>
    <row r="9" spans="1:2" x14ac:dyDescent="0.25">
      <c r="A9" s="11"/>
      <c r="B9" s="13"/>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17" bestFit="1" customWidth="1"/>
    <col min="5" max="5" width="33.5703125" bestFit="1" customWidth="1"/>
  </cols>
  <sheetData>
    <row r="1" spans="1:5" ht="45" customHeight="1" x14ac:dyDescent="0.25">
      <c r="A1" s="7" t="s">
        <v>276</v>
      </c>
      <c r="B1" s="7" t="s">
        <v>1</v>
      </c>
      <c r="C1" s="7"/>
      <c r="D1" s="7"/>
      <c r="E1" s="7"/>
    </row>
    <row r="2" spans="1:5" ht="15" customHeight="1" x14ac:dyDescent="0.25">
      <c r="A2" s="7"/>
      <c r="B2" s="7" t="s">
        <v>2</v>
      </c>
      <c r="C2" s="7"/>
      <c r="D2" s="7"/>
      <c r="E2" s="7"/>
    </row>
    <row r="3" spans="1:5" x14ac:dyDescent="0.25">
      <c r="A3" s="3" t="s">
        <v>277</v>
      </c>
      <c r="B3" s="10"/>
      <c r="C3" s="10"/>
      <c r="D3" s="10"/>
      <c r="E3" s="10"/>
    </row>
    <row r="4" spans="1:5" x14ac:dyDescent="0.25">
      <c r="A4" s="11" t="s">
        <v>278</v>
      </c>
      <c r="B4" s="41"/>
      <c r="C4" s="41"/>
      <c r="D4" s="41"/>
      <c r="E4" s="41"/>
    </row>
    <row r="5" spans="1:5" ht="15.75" thickBot="1" x14ac:dyDescent="0.3">
      <c r="A5" s="11"/>
      <c r="B5" s="16"/>
      <c r="C5" s="25" t="s">
        <v>139</v>
      </c>
      <c r="D5" s="25"/>
      <c r="E5" s="25"/>
    </row>
    <row r="6" spans="1:5" x14ac:dyDescent="0.25">
      <c r="A6" s="11"/>
      <c r="B6" s="26"/>
      <c r="C6" s="19"/>
      <c r="D6" s="28"/>
      <c r="E6" s="28" t="s">
        <v>141</v>
      </c>
    </row>
    <row r="7" spans="1:5" ht="15.75" thickBot="1" x14ac:dyDescent="0.3">
      <c r="A7" s="11"/>
      <c r="B7" s="26"/>
      <c r="C7" s="20" t="s">
        <v>140</v>
      </c>
      <c r="D7" s="27"/>
      <c r="E7" s="29"/>
    </row>
    <row r="8" spans="1:5" x14ac:dyDescent="0.25">
      <c r="A8" s="11"/>
      <c r="B8" s="21"/>
      <c r="C8" s="31">
        <v>15907500</v>
      </c>
      <c r="D8" s="32"/>
      <c r="E8" s="34">
        <v>0.47</v>
      </c>
    </row>
    <row r="9" spans="1:5" x14ac:dyDescent="0.25">
      <c r="A9" s="11"/>
      <c r="B9" s="21" t="s">
        <v>142</v>
      </c>
      <c r="C9" s="30"/>
      <c r="D9" s="32"/>
      <c r="E9" s="33"/>
    </row>
    <row r="10" spans="1:5" ht="30.75" thickBot="1" x14ac:dyDescent="0.3">
      <c r="A10" s="11"/>
      <c r="B10" s="21" t="s">
        <v>143</v>
      </c>
      <c r="C10" s="22">
        <v>-242500</v>
      </c>
      <c r="D10" s="23"/>
      <c r="E10" s="17">
        <v>0.44</v>
      </c>
    </row>
    <row r="11" spans="1:5" ht="30.75" thickBot="1" x14ac:dyDescent="0.3">
      <c r="A11" s="11"/>
      <c r="B11" s="21" t="s">
        <v>144</v>
      </c>
      <c r="C11" s="24">
        <v>15665000</v>
      </c>
      <c r="D11" s="23"/>
      <c r="E11" s="17">
        <v>0.5</v>
      </c>
    </row>
  </sheetData>
  <mergeCells count="13">
    <mergeCell ref="A1:A2"/>
    <mergeCell ref="B1:E1"/>
    <mergeCell ref="B2:E2"/>
    <mergeCell ref="B3:E3"/>
    <mergeCell ref="A4:A11"/>
    <mergeCell ref="B4:E4"/>
    <mergeCell ref="C5:E5"/>
    <mergeCell ref="B6:B7"/>
    <mergeCell ref="D6:D7"/>
    <mergeCell ref="E6:E7"/>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28515625" bestFit="1" customWidth="1"/>
    <col min="3" max="3" width="19.28515625" bestFit="1" customWidth="1"/>
    <col min="4" max="4" width="14.28515625" bestFit="1" customWidth="1"/>
  </cols>
  <sheetData>
    <row r="1" spans="1:4" ht="30" customHeight="1" x14ac:dyDescent="0.25">
      <c r="A1" s="7" t="s">
        <v>279</v>
      </c>
      <c r="B1" s="7" t="s">
        <v>1</v>
      </c>
      <c r="C1" s="7"/>
      <c r="D1" s="7"/>
    </row>
    <row r="2" spans="1:4" ht="15" customHeight="1" x14ac:dyDescent="0.25">
      <c r="A2" s="7"/>
      <c r="B2" s="7" t="s">
        <v>2</v>
      </c>
      <c r="C2" s="7"/>
      <c r="D2" s="7"/>
    </row>
    <row r="3" spans="1:4" x14ac:dyDescent="0.25">
      <c r="A3" s="3" t="s">
        <v>277</v>
      </c>
      <c r="B3" s="10"/>
      <c r="C3" s="10"/>
      <c r="D3" s="10"/>
    </row>
    <row r="4" spans="1:4" x14ac:dyDescent="0.25">
      <c r="A4" s="11" t="s">
        <v>280</v>
      </c>
      <c r="B4" s="41"/>
      <c r="C4" s="41"/>
      <c r="D4" s="41"/>
    </row>
    <row r="5" spans="1:4" x14ac:dyDescent="0.25">
      <c r="A5" s="11"/>
      <c r="B5" s="35" t="s">
        <v>146</v>
      </c>
      <c r="C5" s="35" t="s">
        <v>147</v>
      </c>
      <c r="D5" s="35" t="s">
        <v>148</v>
      </c>
    </row>
    <row r="6" spans="1:4" x14ac:dyDescent="0.25">
      <c r="A6" s="11"/>
      <c r="B6" s="36">
        <v>0.6</v>
      </c>
      <c r="C6" s="37">
        <v>2381000</v>
      </c>
      <c r="D6" s="19" t="s">
        <v>149</v>
      </c>
    </row>
    <row r="7" spans="1:4" x14ac:dyDescent="0.25">
      <c r="A7" s="11"/>
      <c r="B7" s="36">
        <v>0.4</v>
      </c>
      <c r="C7" s="38">
        <v>2562500</v>
      </c>
      <c r="D7" s="19" t="s">
        <v>150</v>
      </c>
    </row>
    <row r="8" spans="1:4" x14ac:dyDescent="0.25">
      <c r="A8" s="11"/>
      <c r="B8" s="36">
        <v>0.5</v>
      </c>
      <c r="C8" s="38">
        <v>8805000</v>
      </c>
      <c r="D8" s="19" t="s">
        <v>150</v>
      </c>
    </row>
    <row r="9" spans="1:4" x14ac:dyDescent="0.25">
      <c r="A9" s="11"/>
      <c r="B9" s="36">
        <v>0.5</v>
      </c>
      <c r="C9" s="38">
        <v>1916500</v>
      </c>
      <c r="D9" s="19" t="s">
        <v>151</v>
      </c>
    </row>
  </sheetData>
  <mergeCells count="6">
    <mergeCell ref="A1:A2"/>
    <mergeCell ref="B1:D1"/>
    <mergeCell ref="B2:D2"/>
    <mergeCell ref="B3:D3"/>
    <mergeCell ref="A4:A9"/>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6.28515625" bestFit="1" customWidth="1"/>
    <col min="3" max="4" width="22.5703125" bestFit="1" customWidth="1"/>
  </cols>
  <sheetData>
    <row r="1" spans="1:4" ht="30" customHeight="1" x14ac:dyDescent="0.25">
      <c r="A1" s="7" t="s">
        <v>281</v>
      </c>
      <c r="B1" s="7" t="s">
        <v>1</v>
      </c>
      <c r="C1" s="7"/>
      <c r="D1" s="7"/>
    </row>
    <row r="2" spans="1:4" ht="15" customHeight="1" x14ac:dyDescent="0.25">
      <c r="A2" s="7"/>
      <c r="B2" s="7" t="s">
        <v>2</v>
      </c>
      <c r="C2" s="7"/>
      <c r="D2" s="7"/>
    </row>
    <row r="3" spans="1:4" x14ac:dyDescent="0.25">
      <c r="A3" s="3" t="s">
        <v>277</v>
      </c>
      <c r="B3" s="10"/>
      <c r="C3" s="10"/>
      <c r="D3" s="10"/>
    </row>
    <row r="4" spans="1:4" x14ac:dyDescent="0.25">
      <c r="A4" s="11" t="s">
        <v>282</v>
      </c>
      <c r="B4" s="41"/>
      <c r="C4" s="41"/>
      <c r="D4" s="41"/>
    </row>
    <row r="5" spans="1:4" ht="15.75" thickBot="1" x14ac:dyDescent="0.3">
      <c r="A5" s="11"/>
      <c r="B5" s="39"/>
      <c r="C5" s="20" t="s">
        <v>153</v>
      </c>
      <c r="D5" s="20" t="s">
        <v>154</v>
      </c>
    </row>
    <row r="6" spans="1:4" x14ac:dyDescent="0.25">
      <c r="A6" s="11"/>
      <c r="B6" s="39" t="s">
        <v>155</v>
      </c>
      <c r="C6" s="19">
        <v>2</v>
      </c>
      <c r="D6" s="19">
        <v>2</v>
      </c>
    </row>
    <row r="7" spans="1:4" x14ac:dyDescent="0.25">
      <c r="A7" s="11"/>
      <c r="B7" s="39" t="s">
        <v>156</v>
      </c>
      <c r="C7" s="19">
        <v>0</v>
      </c>
      <c r="D7" s="19">
        <v>0</v>
      </c>
    </row>
    <row r="8" spans="1:4" x14ac:dyDescent="0.25">
      <c r="A8" s="11"/>
      <c r="B8" s="39" t="s">
        <v>157</v>
      </c>
      <c r="C8" s="19">
        <v>81.3</v>
      </c>
      <c r="D8" s="19">
        <v>79.7</v>
      </c>
    </row>
    <row r="9" spans="1:4" x14ac:dyDescent="0.25">
      <c r="A9" s="11"/>
      <c r="B9" s="39" t="s">
        <v>158</v>
      </c>
      <c r="C9" s="19">
        <v>0.36</v>
      </c>
      <c r="D9" s="19">
        <v>0.33</v>
      </c>
    </row>
  </sheetData>
  <mergeCells count="6">
    <mergeCell ref="A1:A2"/>
    <mergeCell ref="B1:D1"/>
    <mergeCell ref="B2:D2"/>
    <mergeCell ref="B3:D3"/>
    <mergeCell ref="A4:A9"/>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3" max="4" width="36.5703125" bestFit="1" customWidth="1"/>
  </cols>
  <sheetData>
    <row r="1" spans="1:4" ht="30" customHeight="1" x14ac:dyDescent="0.25">
      <c r="A1" s="7" t="s">
        <v>283</v>
      </c>
      <c r="B1" s="7" t="s">
        <v>1</v>
      </c>
      <c r="C1" s="7"/>
      <c r="D1" s="7"/>
    </row>
    <row r="2" spans="1:4" ht="15" customHeight="1" x14ac:dyDescent="0.25">
      <c r="A2" s="7"/>
      <c r="B2" s="7" t="s">
        <v>2</v>
      </c>
      <c r="C2" s="7"/>
      <c r="D2" s="7"/>
    </row>
    <row r="3" spans="1:4" x14ac:dyDescent="0.25">
      <c r="A3" s="3" t="s">
        <v>277</v>
      </c>
      <c r="B3" s="10"/>
      <c r="C3" s="10"/>
      <c r="D3" s="10"/>
    </row>
    <row r="4" spans="1:4" x14ac:dyDescent="0.25">
      <c r="A4" s="11" t="s">
        <v>284</v>
      </c>
      <c r="B4" s="41"/>
      <c r="C4" s="41"/>
      <c r="D4" s="41"/>
    </row>
    <row r="5" spans="1:4" ht="30.75" thickBot="1" x14ac:dyDescent="0.3">
      <c r="A5" s="11"/>
      <c r="B5" s="19"/>
      <c r="C5" s="18" t="s">
        <v>162</v>
      </c>
      <c r="D5" s="18" t="s">
        <v>163</v>
      </c>
    </row>
    <row r="6" spans="1:4" x14ac:dyDescent="0.25">
      <c r="A6" s="11"/>
      <c r="B6" s="16"/>
      <c r="C6" s="16"/>
      <c r="D6" s="43"/>
    </row>
    <row r="7" spans="1:4" x14ac:dyDescent="0.25">
      <c r="A7" s="11"/>
      <c r="B7" s="16"/>
      <c r="C7" s="16" t="s">
        <v>164</v>
      </c>
      <c r="D7" s="44">
        <v>1000000</v>
      </c>
    </row>
    <row r="8" spans="1:4" ht="15.75" thickBot="1" x14ac:dyDescent="0.3">
      <c r="A8" s="11"/>
      <c r="B8" s="16"/>
      <c r="C8" s="16" t="s">
        <v>165</v>
      </c>
      <c r="D8" s="44">
        <v>400000</v>
      </c>
    </row>
    <row r="9" spans="1:4" ht="30" x14ac:dyDescent="0.25">
      <c r="A9" s="11"/>
      <c r="B9" s="45"/>
      <c r="C9" s="45" t="s">
        <v>166</v>
      </c>
      <c r="D9" s="46">
        <v>1400000</v>
      </c>
    </row>
    <row r="10" spans="1:4" x14ac:dyDescent="0.25">
      <c r="A10" s="11"/>
      <c r="B10" s="16"/>
      <c r="C10" s="16"/>
      <c r="D10" s="43"/>
    </row>
    <row r="11" spans="1:4" x14ac:dyDescent="0.25">
      <c r="A11" s="11"/>
      <c r="B11" s="16"/>
      <c r="C11" s="16" t="s">
        <v>167</v>
      </c>
      <c r="D11" s="44">
        <v>300000</v>
      </c>
    </row>
    <row r="12" spans="1:4" x14ac:dyDescent="0.25">
      <c r="A12" s="11"/>
      <c r="B12" s="16"/>
      <c r="C12" s="16" t="s">
        <v>167</v>
      </c>
      <c r="D12" s="44">
        <v>300000</v>
      </c>
    </row>
    <row r="13" spans="1:4" ht="30.75" thickBot="1" x14ac:dyDescent="0.3">
      <c r="A13" s="11"/>
      <c r="B13" s="16"/>
      <c r="C13" s="16" t="s">
        <v>168</v>
      </c>
      <c r="D13" s="44">
        <v>2800000</v>
      </c>
    </row>
    <row r="14" spans="1:4" ht="30" x14ac:dyDescent="0.25">
      <c r="A14" s="11"/>
      <c r="B14" s="45"/>
      <c r="C14" s="45" t="s">
        <v>169</v>
      </c>
      <c r="D14" s="46">
        <v>3400000</v>
      </c>
    </row>
    <row r="15" spans="1:4" ht="15.75" thickBot="1" x14ac:dyDescent="0.3">
      <c r="A15" s="11"/>
      <c r="B15" s="16"/>
      <c r="C15" s="16"/>
      <c r="D15" s="47"/>
    </row>
    <row r="16" spans="1:4" x14ac:dyDescent="0.25">
      <c r="A16" s="11"/>
      <c r="B16" s="45"/>
      <c r="C16" s="16" t="s">
        <v>170</v>
      </c>
      <c r="D16" s="44">
        <v>4800000</v>
      </c>
    </row>
  </sheetData>
  <mergeCells count="6">
    <mergeCell ref="A1:A2"/>
    <mergeCell ref="B1:D1"/>
    <mergeCell ref="B2:D2"/>
    <mergeCell ref="B3:D3"/>
    <mergeCell ref="A4:A16"/>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3.28515625" bestFit="1" customWidth="1"/>
    <col min="3" max="3" width="20" bestFit="1" customWidth="1"/>
    <col min="4" max="4" width="18.28515625" bestFit="1" customWidth="1"/>
    <col min="5" max="5" width="14.28515625" bestFit="1" customWidth="1"/>
  </cols>
  <sheetData>
    <row r="1" spans="1:5" ht="30" customHeight="1" x14ac:dyDescent="0.25">
      <c r="A1" s="7" t="s">
        <v>285</v>
      </c>
      <c r="B1" s="7" t="s">
        <v>1</v>
      </c>
      <c r="C1" s="7"/>
      <c r="D1" s="7"/>
      <c r="E1" s="7"/>
    </row>
    <row r="2" spans="1:5" ht="15" customHeight="1" x14ac:dyDescent="0.25">
      <c r="A2" s="7"/>
      <c r="B2" s="7" t="s">
        <v>2</v>
      </c>
      <c r="C2" s="7"/>
      <c r="D2" s="7"/>
      <c r="E2" s="7"/>
    </row>
    <row r="3" spans="1:5" x14ac:dyDescent="0.25">
      <c r="A3" s="3" t="s">
        <v>277</v>
      </c>
      <c r="B3" s="10"/>
      <c r="C3" s="10"/>
      <c r="D3" s="10"/>
      <c r="E3" s="10"/>
    </row>
    <row r="4" spans="1:5" x14ac:dyDescent="0.25">
      <c r="A4" s="11" t="s">
        <v>280</v>
      </c>
      <c r="B4" s="41"/>
      <c r="C4" s="41"/>
      <c r="D4" s="41"/>
      <c r="E4" s="41"/>
    </row>
    <row r="5" spans="1:5" x14ac:dyDescent="0.25">
      <c r="A5" s="11"/>
      <c r="B5" s="35" t="s">
        <v>146</v>
      </c>
      <c r="C5" s="35" t="s">
        <v>172</v>
      </c>
      <c r="D5" s="35" t="s">
        <v>173</v>
      </c>
      <c r="E5" s="35" t="s">
        <v>148</v>
      </c>
    </row>
    <row r="6" spans="1:5" x14ac:dyDescent="0.25">
      <c r="A6" s="11"/>
      <c r="B6" s="36">
        <v>0.3</v>
      </c>
      <c r="C6" s="36">
        <v>0.17</v>
      </c>
      <c r="D6" s="37">
        <v>3250000</v>
      </c>
      <c r="E6" s="19" t="s">
        <v>174</v>
      </c>
    </row>
    <row r="7" spans="1:5" x14ac:dyDescent="0.25">
      <c r="A7" s="11"/>
      <c r="B7" s="36">
        <v>0.3</v>
      </c>
      <c r="C7" s="36">
        <v>0.1</v>
      </c>
      <c r="D7" s="38">
        <v>670000</v>
      </c>
      <c r="E7" s="19" t="s">
        <v>175</v>
      </c>
    </row>
    <row r="8" spans="1:5" x14ac:dyDescent="0.25">
      <c r="A8" s="11"/>
      <c r="B8" s="36">
        <v>0.3</v>
      </c>
      <c r="C8" s="36">
        <v>0.06</v>
      </c>
      <c r="D8" s="38">
        <v>880000</v>
      </c>
      <c r="E8" s="19" t="s">
        <v>176</v>
      </c>
    </row>
  </sheetData>
  <mergeCells count="6">
    <mergeCell ref="A1:A2"/>
    <mergeCell ref="B1:E1"/>
    <mergeCell ref="B2:E2"/>
    <mergeCell ref="B3:E3"/>
    <mergeCell ref="A4:A8"/>
    <mergeCell ref="B4: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6.28515625" bestFit="1" customWidth="1"/>
    <col min="3" max="5" width="11" bestFit="1" customWidth="1"/>
  </cols>
  <sheetData>
    <row r="1" spans="1:5" ht="15" customHeight="1" x14ac:dyDescent="0.25">
      <c r="A1" s="7" t="s">
        <v>286</v>
      </c>
      <c r="B1" s="7" t="s">
        <v>1</v>
      </c>
      <c r="C1" s="7"/>
      <c r="D1" s="7"/>
      <c r="E1" s="7"/>
    </row>
    <row r="2" spans="1:5" ht="15" customHeight="1" x14ac:dyDescent="0.25">
      <c r="A2" s="7"/>
      <c r="B2" s="7" t="s">
        <v>2</v>
      </c>
      <c r="C2" s="7"/>
      <c r="D2" s="7"/>
      <c r="E2" s="7"/>
    </row>
    <row r="3" spans="1:5" x14ac:dyDescent="0.25">
      <c r="A3" s="3" t="s">
        <v>277</v>
      </c>
      <c r="B3" s="10"/>
      <c r="C3" s="10"/>
      <c r="D3" s="10"/>
      <c r="E3" s="10"/>
    </row>
    <row r="4" spans="1:5" x14ac:dyDescent="0.25">
      <c r="A4" s="11" t="s">
        <v>287</v>
      </c>
      <c r="B4" s="41"/>
      <c r="C4" s="41"/>
      <c r="D4" s="41"/>
      <c r="E4" s="41"/>
    </row>
    <row r="5" spans="1:5" x14ac:dyDescent="0.25">
      <c r="A5" s="11"/>
      <c r="B5" s="39"/>
      <c r="C5" s="35" t="s">
        <v>177</v>
      </c>
      <c r="D5" s="35" t="s">
        <v>178</v>
      </c>
      <c r="E5" s="35" t="s">
        <v>179</v>
      </c>
    </row>
    <row r="6" spans="1:5" x14ac:dyDescent="0.25">
      <c r="A6" s="11"/>
      <c r="B6" s="39" t="s">
        <v>155</v>
      </c>
      <c r="C6" s="19">
        <v>1</v>
      </c>
      <c r="D6" s="19">
        <v>1.5</v>
      </c>
      <c r="E6" s="19">
        <v>2.5</v>
      </c>
    </row>
    <row r="7" spans="1:5" x14ac:dyDescent="0.25">
      <c r="A7" s="11"/>
      <c r="B7" s="39" t="s">
        <v>156</v>
      </c>
      <c r="C7" s="19">
        <v>0</v>
      </c>
      <c r="D7" s="19">
        <v>0</v>
      </c>
      <c r="E7" s="19">
        <v>0</v>
      </c>
    </row>
    <row r="8" spans="1:5" x14ac:dyDescent="0.25">
      <c r="A8" s="11"/>
      <c r="B8" s="39" t="s">
        <v>157</v>
      </c>
      <c r="C8" s="19">
        <v>52.8</v>
      </c>
      <c r="D8" s="19">
        <v>69.5</v>
      </c>
      <c r="E8" s="19">
        <v>98.7</v>
      </c>
    </row>
    <row r="9" spans="1:5" x14ac:dyDescent="0.25">
      <c r="A9" s="11"/>
      <c r="B9" s="39" t="s">
        <v>158</v>
      </c>
      <c r="C9" s="19">
        <v>0.13</v>
      </c>
      <c r="D9" s="19">
        <v>0.57999999999999996</v>
      </c>
      <c r="E9" s="19">
        <v>1.07</v>
      </c>
    </row>
  </sheetData>
  <mergeCells count="6">
    <mergeCell ref="A1:A2"/>
    <mergeCell ref="B1:E1"/>
    <mergeCell ref="B2:E2"/>
    <mergeCell ref="B3:E3"/>
    <mergeCell ref="A4:A9"/>
    <mergeCell ref="B4: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3" width="36.5703125" bestFit="1" customWidth="1"/>
    <col min="4" max="4" width="19.85546875" bestFit="1" customWidth="1"/>
    <col min="5" max="5" width="35.5703125" bestFit="1" customWidth="1"/>
  </cols>
  <sheetData>
    <row r="1" spans="1:5" ht="15" customHeight="1" x14ac:dyDescent="0.25">
      <c r="A1" s="7" t="s">
        <v>288</v>
      </c>
      <c r="B1" s="7" t="s">
        <v>1</v>
      </c>
      <c r="C1" s="7"/>
      <c r="D1" s="7"/>
      <c r="E1" s="7"/>
    </row>
    <row r="2" spans="1:5" ht="15" customHeight="1" x14ac:dyDescent="0.25">
      <c r="A2" s="7"/>
      <c r="B2" s="7" t="s">
        <v>2</v>
      </c>
      <c r="C2" s="7"/>
      <c r="D2" s="7"/>
      <c r="E2" s="7"/>
    </row>
    <row r="3" spans="1:5" x14ac:dyDescent="0.25">
      <c r="A3" s="3" t="s">
        <v>277</v>
      </c>
      <c r="B3" s="10"/>
      <c r="C3" s="10"/>
      <c r="D3" s="10"/>
      <c r="E3" s="10"/>
    </row>
    <row r="4" spans="1:5" x14ac:dyDescent="0.25">
      <c r="A4" s="11" t="s">
        <v>289</v>
      </c>
      <c r="B4" s="41"/>
      <c r="C4" s="41"/>
      <c r="D4" s="41"/>
      <c r="E4" s="41"/>
    </row>
    <row r="5" spans="1:5" ht="15.75" thickBot="1" x14ac:dyDescent="0.3">
      <c r="A5" s="11"/>
      <c r="B5" s="18" t="s">
        <v>183</v>
      </c>
      <c r="C5" s="18" t="s">
        <v>184</v>
      </c>
      <c r="D5" s="18" t="s">
        <v>185</v>
      </c>
      <c r="E5" s="18" t="s">
        <v>186</v>
      </c>
    </row>
    <row r="6" spans="1:5" x14ac:dyDescent="0.25">
      <c r="A6" s="11"/>
      <c r="B6" s="16"/>
      <c r="C6" s="16"/>
      <c r="D6" s="43"/>
      <c r="E6" s="43"/>
    </row>
    <row r="7" spans="1:5" x14ac:dyDescent="0.25">
      <c r="A7" s="11"/>
      <c r="B7" s="16" t="s">
        <v>187</v>
      </c>
      <c r="C7" s="16" t="s">
        <v>188</v>
      </c>
      <c r="D7" s="43" t="s">
        <v>189</v>
      </c>
      <c r="E7" s="43" t="s">
        <v>190</v>
      </c>
    </row>
    <row r="8" spans="1:5" ht="15.75" thickBot="1" x14ac:dyDescent="0.3">
      <c r="A8" s="11"/>
      <c r="B8" s="16" t="s">
        <v>165</v>
      </c>
      <c r="C8" s="16" t="s">
        <v>188</v>
      </c>
      <c r="D8" s="49">
        <v>72251</v>
      </c>
      <c r="E8" s="47">
        <v>482</v>
      </c>
    </row>
    <row r="9" spans="1:5" ht="45" x14ac:dyDescent="0.25">
      <c r="A9" s="11"/>
      <c r="B9" s="16"/>
      <c r="C9" s="50" t="s">
        <v>191</v>
      </c>
      <c r="D9" s="44">
        <v>401211</v>
      </c>
      <c r="E9" s="44">
        <v>2675</v>
      </c>
    </row>
    <row r="10" spans="1:5" x14ac:dyDescent="0.25">
      <c r="A10" s="11"/>
      <c r="B10" s="16"/>
      <c r="C10" s="16"/>
      <c r="D10" s="43"/>
      <c r="E10" s="43"/>
    </row>
    <row r="11" spans="1:5" ht="30" x14ac:dyDescent="0.25">
      <c r="A11" s="11"/>
      <c r="B11" s="16" t="s">
        <v>192</v>
      </c>
      <c r="C11" s="16" t="s">
        <v>193</v>
      </c>
      <c r="D11" s="44">
        <v>997826</v>
      </c>
      <c r="E11" s="44">
        <v>6652</v>
      </c>
    </row>
    <row r="12" spans="1:5" ht="30.75" thickBot="1" x14ac:dyDescent="0.3">
      <c r="A12" s="11"/>
      <c r="B12" s="16" t="s">
        <v>194</v>
      </c>
      <c r="C12" s="16" t="s">
        <v>195</v>
      </c>
      <c r="D12" s="49">
        <v>464500</v>
      </c>
      <c r="E12" s="49">
        <v>3097</v>
      </c>
    </row>
    <row r="13" spans="1:5" x14ac:dyDescent="0.25">
      <c r="A13" s="11"/>
      <c r="B13" s="16"/>
      <c r="C13" s="50" t="s">
        <v>196</v>
      </c>
      <c r="D13" s="44">
        <v>1462326</v>
      </c>
      <c r="E13" s="44">
        <v>9749</v>
      </c>
    </row>
    <row r="14" spans="1:5" ht="15.75" thickBot="1" x14ac:dyDescent="0.3">
      <c r="A14" s="11"/>
      <c r="B14" s="16"/>
      <c r="C14" s="16"/>
      <c r="D14" s="47"/>
      <c r="E14" s="47"/>
    </row>
    <row r="15" spans="1:5" x14ac:dyDescent="0.25">
      <c r="A15" s="11"/>
      <c r="B15" s="16"/>
      <c r="C15" s="16" t="s">
        <v>170</v>
      </c>
      <c r="D15" s="43" t="s">
        <v>197</v>
      </c>
      <c r="E15" s="43" t="s">
        <v>198</v>
      </c>
    </row>
  </sheetData>
  <mergeCells count="6">
    <mergeCell ref="A1:A2"/>
    <mergeCell ref="B1:E1"/>
    <mergeCell ref="B2:E2"/>
    <mergeCell ref="B3:E3"/>
    <mergeCell ref="A4:A15"/>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5" bestFit="1" customWidth="1"/>
    <col min="3" max="3" width="30.140625" bestFit="1" customWidth="1"/>
    <col min="4" max="4" width="19" bestFit="1" customWidth="1"/>
  </cols>
  <sheetData>
    <row r="1" spans="1:4" ht="15" customHeight="1" x14ac:dyDescent="0.25">
      <c r="A1" s="7" t="s">
        <v>290</v>
      </c>
      <c r="B1" s="7" t="s">
        <v>1</v>
      </c>
      <c r="C1" s="7"/>
      <c r="D1" s="7"/>
    </row>
    <row r="2" spans="1:4" ht="15" customHeight="1" x14ac:dyDescent="0.25">
      <c r="A2" s="7"/>
      <c r="B2" s="7" t="s">
        <v>2</v>
      </c>
      <c r="C2" s="7"/>
      <c r="D2" s="7"/>
    </row>
    <row r="3" spans="1:4" x14ac:dyDescent="0.25">
      <c r="A3" s="3" t="s">
        <v>277</v>
      </c>
      <c r="B3" s="10"/>
      <c r="C3" s="10"/>
      <c r="D3" s="10"/>
    </row>
    <row r="4" spans="1:4" x14ac:dyDescent="0.25">
      <c r="A4" s="11" t="s">
        <v>291</v>
      </c>
      <c r="B4" s="41"/>
      <c r="C4" s="41"/>
      <c r="D4" s="41"/>
    </row>
    <row r="5" spans="1:4" ht="15.75" thickBot="1" x14ac:dyDescent="0.3">
      <c r="A5" s="11"/>
      <c r="B5" s="16"/>
      <c r="C5" s="20" t="s">
        <v>205</v>
      </c>
      <c r="D5" s="20" t="s">
        <v>206</v>
      </c>
    </row>
    <row r="6" spans="1:4" x14ac:dyDescent="0.25">
      <c r="A6" s="11"/>
      <c r="B6" s="16" t="s">
        <v>207</v>
      </c>
      <c r="C6" s="51">
        <v>6667</v>
      </c>
      <c r="D6" s="51">
        <v>287873</v>
      </c>
    </row>
    <row r="7" spans="1:4" x14ac:dyDescent="0.25">
      <c r="A7" s="11"/>
      <c r="B7" s="16" t="s">
        <v>208</v>
      </c>
      <c r="C7" s="44">
        <v>6250</v>
      </c>
      <c r="D7" s="43" t="s">
        <v>209</v>
      </c>
    </row>
    <row r="8" spans="1:4" x14ac:dyDescent="0.25">
      <c r="A8" s="11"/>
      <c r="B8" s="16" t="s">
        <v>210</v>
      </c>
      <c r="C8" s="44">
        <v>8287</v>
      </c>
      <c r="D8" s="43" t="s">
        <v>211</v>
      </c>
    </row>
    <row r="9" spans="1:4" x14ac:dyDescent="0.25">
      <c r="A9" s="11"/>
      <c r="B9" s="16" t="s">
        <v>212</v>
      </c>
      <c r="C9" s="43" t="s">
        <v>213</v>
      </c>
      <c r="D9" s="44">
        <v>151000</v>
      </c>
    </row>
    <row r="10" spans="1:4" x14ac:dyDescent="0.25">
      <c r="A10" s="11"/>
      <c r="B10" s="16" t="s">
        <v>214</v>
      </c>
      <c r="C10" s="44">
        <v>125000</v>
      </c>
      <c r="D10" s="44">
        <v>125000</v>
      </c>
    </row>
    <row r="11" spans="1:4" ht="15.75" thickBot="1" x14ac:dyDescent="0.3">
      <c r="A11" s="11"/>
      <c r="B11" s="16" t="s">
        <v>215</v>
      </c>
      <c r="C11" s="49">
        <v>79066</v>
      </c>
      <c r="D11" s="47" t="s">
        <v>216</v>
      </c>
    </row>
    <row r="12" spans="1:4" ht="15.75" thickBot="1" x14ac:dyDescent="0.3">
      <c r="A12" s="11"/>
      <c r="B12" s="16"/>
      <c r="C12" s="52">
        <v>225270</v>
      </c>
      <c r="D12" s="52">
        <v>1330140</v>
      </c>
    </row>
  </sheetData>
  <mergeCells count="6">
    <mergeCell ref="A1:A2"/>
    <mergeCell ref="B1:D1"/>
    <mergeCell ref="B2:D2"/>
    <mergeCell ref="B3:D3"/>
    <mergeCell ref="A4:A12"/>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55</v>
      </c>
      <c r="B1" s="1" t="s">
        <v>2</v>
      </c>
      <c r="C1" s="1" t="s">
        <v>24</v>
      </c>
    </row>
    <row r="2" spans="1:3" x14ac:dyDescent="0.25">
      <c r="A2" s="3" t="s">
        <v>56</v>
      </c>
      <c r="B2" s="4"/>
      <c r="C2" s="4"/>
    </row>
    <row r="3" spans="1:3" x14ac:dyDescent="0.25">
      <c r="A3" s="2" t="s">
        <v>57</v>
      </c>
      <c r="B3" s="12">
        <v>1E-3</v>
      </c>
      <c r="C3" s="12">
        <v>1E-3</v>
      </c>
    </row>
    <row r="4" spans="1:3" x14ac:dyDescent="0.25">
      <c r="A4" s="2" t="s">
        <v>58</v>
      </c>
      <c r="B4" s="6">
        <v>100000000</v>
      </c>
      <c r="C4" s="6">
        <v>100000000</v>
      </c>
    </row>
    <row r="5" spans="1:3" x14ac:dyDescent="0.25">
      <c r="A5" s="2" t="s">
        <v>59</v>
      </c>
      <c r="B5" s="6">
        <v>34018500</v>
      </c>
      <c r="C5" s="6">
        <v>33122000</v>
      </c>
    </row>
    <row r="6" spans="1:3" x14ac:dyDescent="0.25">
      <c r="A6" s="2" t="s">
        <v>60</v>
      </c>
      <c r="B6" s="6">
        <v>34018500</v>
      </c>
      <c r="C6" s="6">
        <v>33122000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3" max="3" width="36.5703125" bestFit="1" customWidth="1"/>
    <col min="4" max="4" width="16.5703125" bestFit="1" customWidth="1"/>
    <col min="5" max="5" width="9.42578125" bestFit="1" customWidth="1"/>
  </cols>
  <sheetData>
    <row r="1" spans="1:5" ht="30" customHeight="1" x14ac:dyDescent="0.25">
      <c r="A1" s="7" t="s">
        <v>292</v>
      </c>
      <c r="B1" s="7" t="s">
        <v>1</v>
      </c>
      <c r="C1" s="7"/>
      <c r="D1" s="7"/>
      <c r="E1" s="7"/>
    </row>
    <row r="2" spans="1:5" ht="15" customHeight="1" x14ac:dyDescent="0.25">
      <c r="A2" s="7"/>
      <c r="B2" s="7" t="s">
        <v>2</v>
      </c>
      <c r="C2" s="7"/>
      <c r="D2" s="7"/>
      <c r="E2" s="7"/>
    </row>
    <row r="3" spans="1:5" x14ac:dyDescent="0.25">
      <c r="A3" s="3" t="s">
        <v>277</v>
      </c>
      <c r="B3" s="10"/>
      <c r="C3" s="10"/>
      <c r="D3" s="10"/>
      <c r="E3" s="10"/>
    </row>
    <row r="4" spans="1:5" x14ac:dyDescent="0.25">
      <c r="A4" s="11" t="s">
        <v>293</v>
      </c>
      <c r="B4" s="41"/>
      <c r="C4" s="41"/>
      <c r="D4" s="41"/>
      <c r="E4" s="41"/>
    </row>
    <row r="5" spans="1:5" x14ac:dyDescent="0.25">
      <c r="A5" s="11"/>
      <c r="B5" s="27"/>
      <c r="C5" s="27" t="s">
        <v>220</v>
      </c>
      <c r="D5" s="27" t="s">
        <v>221</v>
      </c>
      <c r="E5" s="19" t="s">
        <v>222</v>
      </c>
    </row>
    <row r="6" spans="1:5" ht="15.75" thickBot="1" x14ac:dyDescent="0.3">
      <c r="A6" s="11"/>
      <c r="B6" s="27"/>
      <c r="C6" s="29"/>
      <c r="D6" s="29"/>
      <c r="E6" s="20" t="s">
        <v>223</v>
      </c>
    </row>
    <row r="7" spans="1:5" x14ac:dyDescent="0.25">
      <c r="A7" s="11"/>
      <c r="B7" s="19"/>
      <c r="C7" s="19" t="s">
        <v>224</v>
      </c>
      <c r="D7" s="51">
        <v>72000</v>
      </c>
      <c r="E7" s="51">
        <v>72000</v>
      </c>
    </row>
    <row r="8" spans="1:5" x14ac:dyDescent="0.25">
      <c r="A8" s="11"/>
      <c r="B8" s="19"/>
      <c r="C8" s="19" t="s">
        <v>225</v>
      </c>
      <c r="D8" s="51">
        <v>38500</v>
      </c>
      <c r="E8" s="51">
        <v>110500</v>
      </c>
    </row>
    <row r="9" spans="1:5" x14ac:dyDescent="0.25">
      <c r="A9" s="11"/>
      <c r="B9" s="19"/>
      <c r="C9" s="19" t="s">
        <v>226</v>
      </c>
      <c r="D9" s="51">
        <v>40500</v>
      </c>
      <c r="E9" s="51">
        <v>151000</v>
      </c>
    </row>
  </sheetData>
  <mergeCells count="9">
    <mergeCell ref="B5:B6"/>
    <mergeCell ref="C5:C6"/>
    <mergeCell ref="D5:D6"/>
    <mergeCell ref="A1:A2"/>
    <mergeCell ref="B1:E1"/>
    <mergeCell ref="B2:E2"/>
    <mergeCell ref="B3:E3"/>
    <mergeCell ref="A4:A9"/>
    <mergeCell ref="B4: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3" max="3" width="36.5703125" bestFit="1" customWidth="1"/>
    <col min="4" max="4" width="9" bestFit="1" customWidth="1"/>
  </cols>
  <sheetData>
    <row r="1" spans="1:4" ht="30" customHeight="1" x14ac:dyDescent="0.25">
      <c r="A1" s="7" t="s">
        <v>294</v>
      </c>
      <c r="B1" s="7" t="s">
        <v>1</v>
      </c>
      <c r="C1" s="7"/>
      <c r="D1" s="7"/>
    </row>
    <row r="2" spans="1:4" ht="15" customHeight="1" x14ac:dyDescent="0.25">
      <c r="A2" s="7"/>
      <c r="B2" s="7" t="s">
        <v>2</v>
      </c>
      <c r="C2" s="7"/>
      <c r="D2" s="7"/>
    </row>
    <row r="3" spans="1:4" x14ac:dyDescent="0.25">
      <c r="A3" s="3" t="s">
        <v>277</v>
      </c>
      <c r="B3" s="10"/>
      <c r="C3" s="10"/>
      <c r="D3" s="10"/>
    </row>
    <row r="4" spans="1:4" x14ac:dyDescent="0.25">
      <c r="A4" s="11" t="s">
        <v>295</v>
      </c>
      <c r="B4" s="61"/>
      <c r="C4" s="61"/>
      <c r="D4" s="61"/>
    </row>
    <row r="5" spans="1:4" x14ac:dyDescent="0.25">
      <c r="A5" s="11"/>
      <c r="B5" s="16"/>
      <c r="C5" s="54" t="s">
        <v>241</v>
      </c>
      <c r="D5" s="54" t="s">
        <v>242</v>
      </c>
    </row>
    <row r="6" spans="1:4" x14ac:dyDescent="0.25">
      <c r="A6" s="11"/>
      <c r="B6" s="16"/>
      <c r="C6" s="16" t="s">
        <v>243</v>
      </c>
      <c r="D6" s="55">
        <v>121250</v>
      </c>
    </row>
    <row r="7" spans="1:4" x14ac:dyDescent="0.25">
      <c r="A7" s="11"/>
      <c r="B7" s="16"/>
      <c r="C7" s="16">
        <v>2016</v>
      </c>
      <c r="D7" s="55">
        <v>120000</v>
      </c>
    </row>
    <row r="8" spans="1:4" ht="30" x14ac:dyDescent="0.25">
      <c r="A8" s="11"/>
      <c r="B8" s="16"/>
      <c r="C8" s="16" t="s">
        <v>244</v>
      </c>
      <c r="D8" s="16" t="s">
        <v>245</v>
      </c>
    </row>
  </sheetData>
  <mergeCells count="6">
    <mergeCell ref="A1:A2"/>
    <mergeCell ref="B1:D1"/>
    <mergeCell ref="B2:D2"/>
    <mergeCell ref="B3:D3"/>
    <mergeCell ref="A4:A8"/>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4" max="5" width="36.5703125" bestFit="1" customWidth="1"/>
  </cols>
  <sheetData>
    <row r="1" spans="1:5" ht="30" customHeight="1" x14ac:dyDescent="0.25">
      <c r="A1" s="7" t="s">
        <v>296</v>
      </c>
      <c r="B1" s="7" t="s">
        <v>1</v>
      </c>
      <c r="C1" s="7"/>
      <c r="D1" s="7"/>
      <c r="E1" s="7"/>
    </row>
    <row r="2" spans="1:5" ht="15" customHeight="1" x14ac:dyDescent="0.25">
      <c r="A2" s="7"/>
      <c r="B2" s="7" t="s">
        <v>2</v>
      </c>
      <c r="C2" s="7"/>
      <c r="D2" s="7"/>
      <c r="E2" s="7"/>
    </row>
    <row r="3" spans="1:5" x14ac:dyDescent="0.25">
      <c r="A3" s="3" t="s">
        <v>277</v>
      </c>
      <c r="B3" s="10"/>
      <c r="C3" s="10"/>
      <c r="D3" s="10"/>
      <c r="E3" s="10"/>
    </row>
    <row r="4" spans="1:5" x14ac:dyDescent="0.25">
      <c r="A4" s="11" t="s">
        <v>297</v>
      </c>
      <c r="B4" s="41"/>
      <c r="C4" s="41"/>
      <c r="D4" s="41"/>
      <c r="E4" s="41"/>
    </row>
    <row r="5" spans="1:5" ht="30.75" thickBot="1" x14ac:dyDescent="0.3">
      <c r="A5" s="11"/>
      <c r="B5" s="16"/>
      <c r="C5" s="19"/>
      <c r="D5" s="20" t="s">
        <v>249</v>
      </c>
      <c r="E5" s="20" t="s">
        <v>250</v>
      </c>
    </row>
    <row r="6" spans="1:5" x14ac:dyDescent="0.25">
      <c r="A6" s="11"/>
      <c r="B6" s="16" t="s">
        <v>251</v>
      </c>
      <c r="C6" s="16"/>
      <c r="D6" s="16"/>
      <c r="E6" s="16"/>
    </row>
    <row r="7" spans="1:5" x14ac:dyDescent="0.25">
      <c r="A7" s="11"/>
      <c r="B7" s="45" t="s">
        <v>252</v>
      </c>
      <c r="C7" s="43"/>
      <c r="D7" s="43" t="s">
        <v>253</v>
      </c>
      <c r="E7" s="51">
        <v>39049</v>
      </c>
    </row>
    <row r="8" spans="1:5" x14ac:dyDescent="0.25">
      <c r="A8" s="11"/>
      <c r="B8" s="53" t="s">
        <v>254</v>
      </c>
      <c r="C8" s="23"/>
      <c r="D8" s="22">
        <v>1207</v>
      </c>
      <c r="E8" s="56">
        <v>451</v>
      </c>
    </row>
    <row r="9" spans="1:5" ht="45" x14ac:dyDescent="0.25">
      <c r="A9" s="11"/>
      <c r="B9" s="45" t="s">
        <v>255</v>
      </c>
      <c r="C9" s="43"/>
      <c r="D9" s="43">
        <v>600</v>
      </c>
      <c r="E9" s="43" t="s">
        <v>213</v>
      </c>
    </row>
    <row r="10" spans="1:5" x14ac:dyDescent="0.25">
      <c r="A10" s="11"/>
      <c r="B10" s="16"/>
      <c r="C10" s="43"/>
      <c r="D10" s="43"/>
      <c r="E10" s="43"/>
    </row>
    <row r="11" spans="1:5" ht="45" customHeight="1" x14ac:dyDescent="0.25">
      <c r="A11" s="11"/>
      <c r="B11" s="26" t="s">
        <v>256</v>
      </c>
      <c r="C11" s="59"/>
      <c r="D11" s="43"/>
      <c r="E11" s="43"/>
    </row>
    <row r="12" spans="1:5" x14ac:dyDescent="0.25">
      <c r="A12" s="11"/>
      <c r="B12" s="26"/>
      <c r="C12" s="59"/>
      <c r="D12" s="44">
        <v>38750</v>
      </c>
      <c r="E12" s="44">
        <v>36250</v>
      </c>
    </row>
    <row r="13" spans="1:5" x14ac:dyDescent="0.25">
      <c r="A13" s="11"/>
      <c r="B13" s="16"/>
      <c r="C13" s="43"/>
      <c r="D13" s="43"/>
      <c r="E13" s="43"/>
    </row>
    <row r="14" spans="1:5" ht="30" x14ac:dyDescent="0.25">
      <c r="A14" s="11"/>
      <c r="B14" s="16" t="s">
        <v>257</v>
      </c>
      <c r="C14" s="43"/>
      <c r="D14" s="43"/>
      <c r="E14" s="43"/>
    </row>
    <row r="15" spans="1:5" x14ac:dyDescent="0.25">
      <c r="A15" s="11"/>
      <c r="B15" s="45" t="s">
        <v>258</v>
      </c>
      <c r="C15" s="43"/>
      <c r="D15" s="43" t="s">
        <v>213</v>
      </c>
      <c r="E15" s="44">
        <v>2402</v>
      </c>
    </row>
    <row r="16" spans="1:5" ht="15.75" thickBot="1" x14ac:dyDescent="0.3">
      <c r="A16" s="11"/>
      <c r="B16" s="45" t="s">
        <v>259</v>
      </c>
      <c r="C16" s="43"/>
      <c r="D16" s="44">
        <v>8145</v>
      </c>
      <c r="E16" s="44">
        <v>8678</v>
      </c>
    </row>
    <row r="17" spans="1:5" x14ac:dyDescent="0.25">
      <c r="A17" s="11"/>
      <c r="B17" s="45"/>
      <c r="C17" s="43"/>
      <c r="D17" s="57"/>
      <c r="E17" s="57"/>
    </row>
    <row r="18" spans="1:5" ht="15.75" thickBot="1" x14ac:dyDescent="0.3">
      <c r="A18" s="11"/>
      <c r="B18" s="16" t="s">
        <v>260</v>
      </c>
      <c r="C18" s="43"/>
      <c r="D18" s="58" t="s">
        <v>261</v>
      </c>
      <c r="E18" s="52">
        <v>86830</v>
      </c>
    </row>
  </sheetData>
  <mergeCells count="8">
    <mergeCell ref="B11:B12"/>
    <mergeCell ref="C11:C12"/>
    <mergeCell ref="A1:A2"/>
    <mergeCell ref="B1:E1"/>
    <mergeCell ref="B2:E2"/>
    <mergeCell ref="B3:E3"/>
    <mergeCell ref="A4:A18"/>
    <mergeCell ref="B4: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298</v>
      </c>
      <c r="B1" s="1" t="s">
        <v>1</v>
      </c>
    </row>
    <row r="2" spans="1:2" x14ac:dyDescent="0.25">
      <c r="A2" s="7"/>
      <c r="B2" s="1" t="s">
        <v>2</v>
      </c>
    </row>
    <row r="3" spans="1:2" x14ac:dyDescent="0.25">
      <c r="A3" s="3" t="s">
        <v>299</v>
      </c>
      <c r="B3" s="4"/>
    </row>
    <row r="4" spans="1:2" ht="30" x14ac:dyDescent="0.25">
      <c r="A4" s="2" t="s">
        <v>300</v>
      </c>
      <c r="B4" s="8">
        <v>132634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301</v>
      </c>
      <c r="B1" s="7" t="s">
        <v>1</v>
      </c>
      <c r="C1" s="7"/>
    </row>
    <row r="2" spans="1:3" x14ac:dyDescent="0.25">
      <c r="A2" s="7"/>
      <c r="B2" s="1" t="s">
        <v>2</v>
      </c>
      <c r="C2" s="1" t="s">
        <v>62</v>
      </c>
    </row>
    <row r="3" spans="1:3" x14ac:dyDescent="0.25">
      <c r="A3" s="3" t="s">
        <v>299</v>
      </c>
      <c r="B3" s="4"/>
      <c r="C3" s="4"/>
    </row>
    <row r="4" spans="1:3" x14ac:dyDescent="0.25">
      <c r="A4" s="2" t="s">
        <v>302</v>
      </c>
      <c r="B4" s="6">
        <v>20465000</v>
      </c>
      <c r="C4" s="6">
        <v>16509500</v>
      </c>
    </row>
    <row r="5" spans="1:3" x14ac:dyDescent="0.25">
      <c r="A5" s="2" t="s">
        <v>289</v>
      </c>
      <c r="B5" s="8">
        <v>1875961</v>
      </c>
      <c r="C5" s="4"/>
    </row>
    <row r="6" spans="1:3" x14ac:dyDescent="0.25">
      <c r="A6" s="2" t="s">
        <v>303</v>
      </c>
      <c r="B6" s="6">
        <v>6253203</v>
      </c>
      <c r="C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7" t="s">
        <v>304</v>
      </c>
      <c r="B1" s="7" t="s">
        <v>1</v>
      </c>
      <c r="C1" s="7"/>
      <c r="D1" s="1" t="s">
        <v>305</v>
      </c>
    </row>
    <row r="2" spans="1:4" x14ac:dyDescent="0.25">
      <c r="A2" s="7"/>
      <c r="B2" s="1" t="s">
        <v>2</v>
      </c>
      <c r="C2" s="1" t="s">
        <v>62</v>
      </c>
      <c r="D2" s="1" t="s">
        <v>306</v>
      </c>
    </row>
    <row r="3" spans="1:4" x14ac:dyDescent="0.25">
      <c r="A3" s="2" t="s">
        <v>307</v>
      </c>
      <c r="B3" s="8">
        <v>8100</v>
      </c>
      <c r="C3" s="8">
        <v>8700</v>
      </c>
      <c r="D3" s="8">
        <v>15000</v>
      </c>
    </row>
    <row r="4" spans="1:4" x14ac:dyDescent="0.25">
      <c r="A4" s="2" t="s">
        <v>308</v>
      </c>
      <c r="B4" s="6">
        <v>8100</v>
      </c>
      <c r="C4" s="4"/>
      <c r="D4" s="4"/>
    </row>
    <row r="5" spans="1:4" x14ac:dyDescent="0.25">
      <c r="A5" s="2" t="s">
        <v>309</v>
      </c>
      <c r="B5" s="4"/>
      <c r="C5" s="4"/>
      <c r="D5" s="4"/>
    </row>
    <row r="6" spans="1:4" x14ac:dyDescent="0.25">
      <c r="A6" s="2" t="s">
        <v>310</v>
      </c>
      <c r="B6" s="8">
        <v>0</v>
      </c>
      <c r="C6" s="8">
        <v>2402</v>
      </c>
      <c r="D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7" t="s">
        <v>311</v>
      </c>
      <c r="B1" s="7" t="s">
        <v>312</v>
      </c>
      <c r="C1" s="7"/>
    </row>
    <row r="2" spans="1:3" x14ac:dyDescent="0.25">
      <c r="A2" s="7"/>
      <c r="B2" s="1" t="s">
        <v>24</v>
      </c>
      <c r="C2" s="1" t="s">
        <v>313</v>
      </c>
    </row>
    <row r="3" spans="1:3" x14ac:dyDescent="0.25">
      <c r="A3" s="3" t="s">
        <v>299</v>
      </c>
      <c r="B3" s="4"/>
      <c r="C3" s="4"/>
    </row>
    <row r="4" spans="1:3" x14ac:dyDescent="0.25">
      <c r="A4" s="2" t="s">
        <v>314</v>
      </c>
      <c r="B4" s="6">
        <v>2069000</v>
      </c>
      <c r="C4" s="6">
        <v>14440500</v>
      </c>
    </row>
    <row r="5" spans="1:3" x14ac:dyDescent="0.25">
      <c r="A5" s="2" t="s">
        <v>315</v>
      </c>
      <c r="B5" s="8">
        <v>184408</v>
      </c>
      <c r="C5" s="8">
        <v>1069816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7" t="s">
        <v>316</v>
      </c>
      <c r="B1" s="1" t="s">
        <v>1</v>
      </c>
      <c r="C1" s="1" t="s">
        <v>312</v>
      </c>
    </row>
    <row r="2" spans="1:3" x14ac:dyDescent="0.25">
      <c r="A2" s="7"/>
      <c r="B2" s="1" t="s">
        <v>2</v>
      </c>
      <c r="C2" s="1" t="s">
        <v>24</v>
      </c>
    </row>
    <row r="3" spans="1:3" x14ac:dyDescent="0.25">
      <c r="A3" s="2" t="s">
        <v>317</v>
      </c>
      <c r="B3" s="4"/>
      <c r="C3" s="4"/>
    </row>
    <row r="4" spans="1:3" x14ac:dyDescent="0.25">
      <c r="A4" s="2" t="s">
        <v>318</v>
      </c>
      <c r="B4" s="6">
        <v>15665000</v>
      </c>
      <c r="C4" s="6">
        <v>15907500</v>
      </c>
    </row>
    <row r="5" spans="1:3" ht="30" x14ac:dyDescent="0.25">
      <c r="A5" s="2" t="s">
        <v>319</v>
      </c>
      <c r="B5" s="12">
        <v>0.5</v>
      </c>
      <c r="C5" s="12">
        <v>0.47</v>
      </c>
    </row>
    <row r="6" spans="1:3" x14ac:dyDescent="0.25">
      <c r="A6" s="2" t="s">
        <v>320</v>
      </c>
      <c r="B6" s="6">
        <v>-242500</v>
      </c>
      <c r="C6" s="4"/>
    </row>
    <row r="7" spans="1:3" ht="30" x14ac:dyDescent="0.25">
      <c r="A7" s="2" t="s">
        <v>321</v>
      </c>
      <c r="B7" s="12">
        <v>0.44</v>
      </c>
      <c r="C7"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322</v>
      </c>
      <c r="B1" s="1" t="s">
        <v>2</v>
      </c>
    </row>
    <row r="2" spans="1:2" x14ac:dyDescent="0.25">
      <c r="A2" s="2" t="s">
        <v>149</v>
      </c>
      <c r="B2" s="4"/>
    </row>
    <row r="3" spans="1:2" x14ac:dyDescent="0.25">
      <c r="A3" s="2" t="s">
        <v>323</v>
      </c>
      <c r="B3" s="12">
        <v>0.6</v>
      </c>
    </row>
    <row r="4" spans="1:2" x14ac:dyDescent="0.25">
      <c r="A4" s="2" t="s">
        <v>324</v>
      </c>
      <c r="B4" s="6">
        <v>2381000</v>
      </c>
    </row>
    <row r="5" spans="1:2" x14ac:dyDescent="0.25">
      <c r="A5" s="2" t="s">
        <v>325</v>
      </c>
      <c r="B5" s="4">
        <v>0.28999999999999998</v>
      </c>
    </row>
    <row r="6" spans="1:2" x14ac:dyDescent="0.25">
      <c r="A6" s="2" t="s">
        <v>150</v>
      </c>
      <c r="B6" s="4"/>
    </row>
    <row r="7" spans="1:2" x14ac:dyDescent="0.25">
      <c r="A7" s="2" t="s">
        <v>323</v>
      </c>
      <c r="B7" s="12">
        <v>0.4</v>
      </c>
    </row>
    <row r="8" spans="1:2" x14ac:dyDescent="0.25">
      <c r="A8" s="2" t="s">
        <v>324</v>
      </c>
      <c r="B8" s="6">
        <v>2562500</v>
      </c>
    </row>
    <row r="9" spans="1:2" x14ac:dyDescent="0.25">
      <c r="A9" s="2" t="s">
        <v>325</v>
      </c>
      <c r="B9" s="4">
        <v>0.62</v>
      </c>
    </row>
    <row r="10" spans="1:2" x14ac:dyDescent="0.25">
      <c r="A10" s="2" t="s">
        <v>326</v>
      </c>
      <c r="B10" s="4"/>
    </row>
    <row r="11" spans="1:2" x14ac:dyDescent="0.25">
      <c r="A11" s="2" t="s">
        <v>323</v>
      </c>
      <c r="B11" s="12">
        <v>0.5</v>
      </c>
    </row>
    <row r="12" spans="1:2" x14ac:dyDescent="0.25">
      <c r="A12" s="2" t="s">
        <v>324</v>
      </c>
      <c r="B12" s="6">
        <v>8805000</v>
      </c>
    </row>
    <row r="13" spans="1:2" x14ac:dyDescent="0.25">
      <c r="A13" s="2" t="s">
        <v>325</v>
      </c>
      <c r="B13" s="4">
        <v>0.62</v>
      </c>
    </row>
    <row r="14" spans="1:2" x14ac:dyDescent="0.25">
      <c r="A14" s="2" t="s">
        <v>151</v>
      </c>
      <c r="B14" s="4"/>
    </row>
    <row r="15" spans="1:2" x14ac:dyDescent="0.25">
      <c r="A15" s="2" t="s">
        <v>323</v>
      </c>
      <c r="B15" s="12">
        <v>0.5</v>
      </c>
    </row>
    <row r="16" spans="1:2" x14ac:dyDescent="0.25">
      <c r="A16" s="2" t="s">
        <v>324</v>
      </c>
      <c r="B16" s="6">
        <v>1916500</v>
      </c>
    </row>
    <row r="17" spans="1:2" x14ac:dyDescent="0.25">
      <c r="A17" s="2" t="s">
        <v>325</v>
      </c>
      <c r="B17" s="4">
        <v>0.79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6.42578125" bestFit="1" customWidth="1"/>
  </cols>
  <sheetData>
    <row r="1" spans="1:3" ht="30" customHeight="1" x14ac:dyDescent="0.25">
      <c r="A1" s="7" t="s">
        <v>327</v>
      </c>
      <c r="B1" s="1" t="s">
        <v>312</v>
      </c>
      <c r="C1" s="1" t="s">
        <v>328</v>
      </c>
    </row>
    <row r="2" spans="1:3" x14ac:dyDescent="0.25">
      <c r="A2" s="7"/>
      <c r="B2" s="1" t="s">
        <v>313</v>
      </c>
      <c r="C2" s="1" t="s">
        <v>2</v>
      </c>
    </row>
    <row r="3" spans="1:3" x14ac:dyDescent="0.25">
      <c r="A3" s="2" t="s">
        <v>329</v>
      </c>
      <c r="B3" s="4"/>
      <c r="C3" s="4"/>
    </row>
    <row r="4" spans="1:3" x14ac:dyDescent="0.25">
      <c r="A4" s="2" t="s">
        <v>325</v>
      </c>
      <c r="B4" s="4">
        <v>2</v>
      </c>
      <c r="C4" s="4">
        <v>2</v>
      </c>
    </row>
    <row r="5" spans="1:3" ht="30" x14ac:dyDescent="0.25">
      <c r="A5" s="2" t="s">
        <v>330</v>
      </c>
      <c r="B5" s="62">
        <v>0</v>
      </c>
      <c r="C5" s="62">
        <v>0</v>
      </c>
    </row>
    <row r="6" spans="1:3" ht="30" x14ac:dyDescent="0.25">
      <c r="A6" s="2" t="s">
        <v>331</v>
      </c>
      <c r="B6" s="62">
        <v>0.79700000000000004</v>
      </c>
      <c r="C6" s="62">
        <v>0.81299999999999994</v>
      </c>
    </row>
    <row r="7" spans="1:3" ht="30" x14ac:dyDescent="0.25">
      <c r="A7" s="2" t="s">
        <v>332</v>
      </c>
      <c r="B7" s="62">
        <v>3.3E-3</v>
      </c>
      <c r="C7" s="62">
        <v>3.5999999999999999E-3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61</v>
      </c>
      <c r="B1" s="7" t="s">
        <v>1</v>
      </c>
      <c r="C1" s="7"/>
    </row>
    <row r="2" spans="1:3" x14ac:dyDescent="0.25">
      <c r="A2" s="7"/>
      <c r="B2" s="1" t="s">
        <v>2</v>
      </c>
      <c r="C2" s="1" t="s">
        <v>62</v>
      </c>
    </row>
    <row r="3" spans="1:3" x14ac:dyDescent="0.25">
      <c r="A3" s="3" t="s">
        <v>63</v>
      </c>
      <c r="B3" s="4"/>
      <c r="C3" s="4"/>
    </row>
    <row r="4" spans="1:3" x14ac:dyDescent="0.25">
      <c r="A4" s="2" t="s">
        <v>64</v>
      </c>
      <c r="B4" s="4"/>
      <c r="C4" s="8">
        <v>131225</v>
      </c>
    </row>
    <row r="5" spans="1:3" x14ac:dyDescent="0.25">
      <c r="A5" s="3" t="s">
        <v>65</v>
      </c>
      <c r="B5" s="4"/>
      <c r="C5" s="4"/>
    </row>
    <row r="6" spans="1:3" x14ac:dyDescent="0.25">
      <c r="A6" s="2" t="s">
        <v>66</v>
      </c>
      <c r="B6" s="6">
        <v>-187151</v>
      </c>
      <c r="C6" s="6">
        <v>-86830</v>
      </c>
    </row>
    <row r="7" spans="1:3" x14ac:dyDescent="0.25">
      <c r="A7" s="2" t="s">
        <v>67</v>
      </c>
      <c r="B7" s="6">
        <v>-554088</v>
      </c>
      <c r="C7" s="6">
        <v>-98251</v>
      </c>
    </row>
    <row r="8" spans="1:3" x14ac:dyDescent="0.25">
      <c r="A8" s="2" t="s">
        <v>68</v>
      </c>
      <c r="B8" s="6">
        <v>-741239</v>
      </c>
      <c r="C8" s="6">
        <v>-185081</v>
      </c>
    </row>
    <row r="9" spans="1:3" x14ac:dyDescent="0.25">
      <c r="A9" s="2" t="s">
        <v>69</v>
      </c>
      <c r="B9" s="6">
        <v>-741239</v>
      </c>
      <c r="C9" s="6">
        <v>-53856</v>
      </c>
    </row>
    <row r="10" spans="1:3" x14ac:dyDescent="0.25">
      <c r="A10" s="3" t="s">
        <v>70</v>
      </c>
      <c r="B10" s="4"/>
      <c r="C10" s="4"/>
    </row>
    <row r="11" spans="1:3" x14ac:dyDescent="0.25">
      <c r="A11" s="2" t="s">
        <v>71</v>
      </c>
      <c r="B11" s="6">
        <v>-2756</v>
      </c>
      <c r="C11" s="6">
        <v>8678</v>
      </c>
    </row>
    <row r="12" spans="1:3" x14ac:dyDescent="0.25">
      <c r="A12" s="2" t="s">
        <v>72</v>
      </c>
      <c r="B12" s="6">
        <v>-19400</v>
      </c>
      <c r="C12" s="6">
        <v>-12163</v>
      </c>
    </row>
    <row r="13" spans="1:3" x14ac:dyDescent="0.25">
      <c r="A13" s="2" t="s">
        <v>73</v>
      </c>
      <c r="B13" s="6">
        <v>-6257</v>
      </c>
      <c r="C13" s="4"/>
    </row>
    <row r="14" spans="1:3" x14ac:dyDescent="0.25">
      <c r="A14" s="2" t="s">
        <v>74</v>
      </c>
      <c r="B14" s="6">
        <v>-678303</v>
      </c>
      <c r="C14" s="4"/>
    </row>
    <row r="15" spans="1:3" x14ac:dyDescent="0.25">
      <c r="A15" s="2" t="s">
        <v>75</v>
      </c>
      <c r="B15" s="4"/>
      <c r="C15" s="6">
        <v>-184408</v>
      </c>
    </row>
    <row r="16" spans="1:3" x14ac:dyDescent="0.25">
      <c r="A16" s="2" t="s">
        <v>76</v>
      </c>
      <c r="B16" s="4">
        <v>248</v>
      </c>
      <c r="C16" s="4">
        <v>-460</v>
      </c>
    </row>
    <row r="17" spans="1:3" x14ac:dyDescent="0.25">
      <c r="A17" s="2" t="s">
        <v>77</v>
      </c>
      <c r="B17" s="8">
        <v>-1447707</v>
      </c>
      <c r="C17" s="8">
        <v>-242209</v>
      </c>
    </row>
    <row r="18" spans="1:3" x14ac:dyDescent="0.25">
      <c r="A18" s="2" t="s">
        <v>78</v>
      </c>
      <c r="B18" s="12">
        <v>-0.04</v>
      </c>
      <c r="C18" s="12">
        <v>-0.01</v>
      </c>
    </row>
    <row r="19" spans="1:3" ht="30" x14ac:dyDescent="0.25">
      <c r="A19" s="2" t="s">
        <v>79</v>
      </c>
      <c r="B19" s="6">
        <v>33488440</v>
      </c>
      <c r="C19" s="6">
        <v>32470000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333</v>
      </c>
      <c r="B1" s="1" t="s">
        <v>1</v>
      </c>
    </row>
    <row r="2" spans="1:2" x14ac:dyDescent="0.25">
      <c r="A2" s="7"/>
      <c r="B2" s="1" t="s">
        <v>2</v>
      </c>
    </row>
    <row r="3" spans="1:2" x14ac:dyDescent="0.25">
      <c r="A3" s="2" t="s">
        <v>334</v>
      </c>
      <c r="B3" s="4"/>
    </row>
    <row r="4" spans="1:2" ht="60" x14ac:dyDescent="0.25">
      <c r="A4" s="2" t="s">
        <v>335</v>
      </c>
      <c r="B4" s="6">
        <v>1000000</v>
      </c>
    </row>
    <row r="5" spans="1:2" x14ac:dyDescent="0.25">
      <c r="A5" s="2" t="s">
        <v>165</v>
      </c>
      <c r="B5" s="4"/>
    </row>
    <row r="6" spans="1:2" ht="60" x14ac:dyDescent="0.25">
      <c r="A6" s="2" t="s">
        <v>335</v>
      </c>
      <c r="B6" s="6">
        <v>400000</v>
      </c>
    </row>
    <row r="7" spans="1:2" x14ac:dyDescent="0.25">
      <c r="A7" s="2" t="s">
        <v>336</v>
      </c>
      <c r="B7" s="4"/>
    </row>
    <row r="8" spans="1:2" ht="60" x14ac:dyDescent="0.25">
      <c r="A8" s="2" t="s">
        <v>335</v>
      </c>
      <c r="B8" s="6">
        <v>1400000</v>
      </c>
    </row>
    <row r="9" spans="1:2" x14ac:dyDescent="0.25">
      <c r="A9" s="2" t="s">
        <v>337</v>
      </c>
      <c r="B9" s="4"/>
    </row>
    <row r="10" spans="1:2" ht="60" x14ac:dyDescent="0.25">
      <c r="A10" s="2" t="s">
        <v>335</v>
      </c>
      <c r="B10" s="6">
        <v>300000</v>
      </c>
    </row>
    <row r="11" spans="1:2" x14ac:dyDescent="0.25">
      <c r="A11" s="2" t="s">
        <v>338</v>
      </c>
      <c r="B11" s="4"/>
    </row>
    <row r="12" spans="1:2" ht="60" x14ac:dyDescent="0.25">
      <c r="A12" s="2" t="s">
        <v>335</v>
      </c>
      <c r="B12" s="6">
        <v>300000</v>
      </c>
    </row>
    <row r="13" spans="1:2" x14ac:dyDescent="0.25">
      <c r="A13" s="2" t="s">
        <v>339</v>
      </c>
      <c r="B13" s="4"/>
    </row>
    <row r="14" spans="1:2" ht="60" x14ac:dyDescent="0.25">
      <c r="A14" s="2" t="s">
        <v>335</v>
      </c>
      <c r="B14" s="6">
        <v>2800000</v>
      </c>
    </row>
    <row r="15" spans="1:2" x14ac:dyDescent="0.25">
      <c r="A15" s="2" t="s">
        <v>340</v>
      </c>
      <c r="B15" s="4"/>
    </row>
    <row r="16" spans="1:2" ht="60" x14ac:dyDescent="0.25">
      <c r="A16" s="2" t="s">
        <v>335</v>
      </c>
      <c r="B16" s="6">
        <v>3400000</v>
      </c>
    </row>
    <row r="17" spans="1:2" x14ac:dyDescent="0.25">
      <c r="A17" s="2" t="s">
        <v>170</v>
      </c>
      <c r="B17" s="4"/>
    </row>
    <row r="18" spans="1:2" ht="60" x14ac:dyDescent="0.25">
      <c r="A18" s="2" t="s">
        <v>335</v>
      </c>
      <c r="B18" s="6">
        <v>4800000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341</v>
      </c>
      <c r="B1" s="1" t="s">
        <v>2</v>
      </c>
    </row>
    <row r="2" spans="1:2" x14ac:dyDescent="0.25">
      <c r="A2" s="2" t="s">
        <v>174</v>
      </c>
      <c r="B2" s="4"/>
    </row>
    <row r="3" spans="1:2" x14ac:dyDescent="0.25">
      <c r="A3" s="2" t="s">
        <v>323</v>
      </c>
      <c r="B3" s="12">
        <v>0.3</v>
      </c>
    </row>
    <row r="4" spans="1:2" ht="60" x14ac:dyDescent="0.25">
      <c r="A4" s="2" t="s">
        <v>342</v>
      </c>
      <c r="B4" s="12">
        <v>0.17</v>
      </c>
    </row>
    <row r="5" spans="1:2" x14ac:dyDescent="0.25">
      <c r="A5" s="2" t="s">
        <v>343</v>
      </c>
      <c r="B5" s="6">
        <v>3250000</v>
      </c>
    </row>
    <row r="6" spans="1:2" x14ac:dyDescent="0.25">
      <c r="A6" s="2" t="s">
        <v>325</v>
      </c>
      <c r="B6" s="4">
        <v>4.92</v>
      </c>
    </row>
    <row r="7" spans="1:2" x14ac:dyDescent="0.25">
      <c r="A7" s="2" t="s">
        <v>175</v>
      </c>
      <c r="B7" s="4"/>
    </row>
    <row r="8" spans="1:2" x14ac:dyDescent="0.25">
      <c r="A8" s="2" t="s">
        <v>323</v>
      </c>
      <c r="B8" s="12">
        <v>0.3</v>
      </c>
    </row>
    <row r="9" spans="1:2" ht="60" x14ac:dyDescent="0.25">
      <c r="A9" s="2" t="s">
        <v>342</v>
      </c>
      <c r="B9" s="12">
        <v>0.1</v>
      </c>
    </row>
    <row r="10" spans="1:2" x14ac:dyDescent="0.25">
      <c r="A10" s="2" t="s">
        <v>343</v>
      </c>
      <c r="B10" s="6">
        <v>670000</v>
      </c>
    </row>
    <row r="11" spans="1:2" x14ac:dyDescent="0.25">
      <c r="A11" s="2" t="s">
        <v>325</v>
      </c>
      <c r="B11" s="4">
        <v>2.92</v>
      </c>
    </row>
    <row r="12" spans="1:2" x14ac:dyDescent="0.25">
      <c r="A12" s="2" t="s">
        <v>176</v>
      </c>
      <c r="B12" s="4"/>
    </row>
    <row r="13" spans="1:2" x14ac:dyDescent="0.25">
      <c r="A13" s="2" t="s">
        <v>323</v>
      </c>
      <c r="B13" s="12">
        <v>0.3</v>
      </c>
    </row>
    <row r="14" spans="1:2" ht="60" x14ac:dyDescent="0.25">
      <c r="A14" s="2" t="s">
        <v>342</v>
      </c>
      <c r="B14" s="12">
        <v>0.06</v>
      </c>
    </row>
    <row r="15" spans="1:2" x14ac:dyDescent="0.25">
      <c r="A15" s="2" t="s">
        <v>343</v>
      </c>
      <c r="B15" s="6">
        <v>880000</v>
      </c>
    </row>
    <row r="16" spans="1:2" x14ac:dyDescent="0.25">
      <c r="A16" s="2" t="s">
        <v>325</v>
      </c>
      <c r="B16" s="4">
        <v>1.92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344</v>
      </c>
      <c r="B1" s="1" t="s">
        <v>1</v>
      </c>
    </row>
    <row r="2" spans="1:2" x14ac:dyDescent="0.25">
      <c r="A2" s="7"/>
      <c r="B2" s="1" t="s">
        <v>2</v>
      </c>
    </row>
    <row r="3" spans="1:2" x14ac:dyDescent="0.25">
      <c r="A3" s="2" t="s">
        <v>177</v>
      </c>
      <c r="B3" s="4"/>
    </row>
    <row r="4" spans="1:2" x14ac:dyDescent="0.25">
      <c r="A4" s="2" t="s">
        <v>345</v>
      </c>
      <c r="B4" s="4">
        <v>1</v>
      </c>
    </row>
    <row r="5" spans="1:2" ht="30" x14ac:dyDescent="0.25">
      <c r="A5" s="2" t="s">
        <v>330</v>
      </c>
      <c r="B5" s="62">
        <v>0</v>
      </c>
    </row>
    <row r="6" spans="1:2" ht="30" x14ac:dyDescent="0.25">
      <c r="A6" s="2" t="s">
        <v>331</v>
      </c>
      <c r="B6" s="62">
        <v>0.52800000000000002</v>
      </c>
    </row>
    <row r="7" spans="1:2" ht="30" x14ac:dyDescent="0.25">
      <c r="A7" s="2" t="s">
        <v>332</v>
      </c>
      <c r="B7" s="62">
        <v>1.2999999999999999E-3</v>
      </c>
    </row>
    <row r="8" spans="1:2" x14ac:dyDescent="0.25">
      <c r="A8" s="2" t="s">
        <v>178</v>
      </c>
      <c r="B8" s="4"/>
    </row>
    <row r="9" spans="1:2" x14ac:dyDescent="0.25">
      <c r="A9" s="2" t="s">
        <v>345</v>
      </c>
      <c r="B9" s="4">
        <v>1.5</v>
      </c>
    </row>
    <row r="10" spans="1:2" ht="30" x14ac:dyDescent="0.25">
      <c r="A10" s="2" t="s">
        <v>330</v>
      </c>
      <c r="B10" s="62">
        <v>0</v>
      </c>
    </row>
    <row r="11" spans="1:2" ht="30" x14ac:dyDescent="0.25">
      <c r="A11" s="2" t="s">
        <v>331</v>
      </c>
      <c r="B11" s="62">
        <v>0.69499999999999995</v>
      </c>
    </row>
    <row r="12" spans="1:2" ht="30" x14ac:dyDescent="0.25">
      <c r="A12" s="2" t="s">
        <v>332</v>
      </c>
      <c r="B12" s="62">
        <v>5.7999999999999996E-3</v>
      </c>
    </row>
    <row r="13" spans="1:2" x14ac:dyDescent="0.25">
      <c r="A13" s="2" t="s">
        <v>179</v>
      </c>
      <c r="B13" s="4"/>
    </row>
    <row r="14" spans="1:2" x14ac:dyDescent="0.25">
      <c r="A14" s="2" t="s">
        <v>345</v>
      </c>
      <c r="B14" s="4">
        <v>2.5</v>
      </c>
    </row>
    <row r="15" spans="1:2" ht="30" x14ac:dyDescent="0.25">
      <c r="A15" s="2" t="s">
        <v>330</v>
      </c>
      <c r="B15" s="62">
        <v>0</v>
      </c>
    </row>
    <row r="16" spans="1:2" ht="30" x14ac:dyDescent="0.25">
      <c r="A16" s="2" t="s">
        <v>331</v>
      </c>
      <c r="B16" s="62">
        <v>0.98699999999999999</v>
      </c>
    </row>
    <row r="17" spans="1:2" ht="30" x14ac:dyDescent="0.25">
      <c r="A17" s="2" t="s">
        <v>332</v>
      </c>
      <c r="B17" s="62">
        <v>1.0699999999999999E-2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346</v>
      </c>
      <c r="B1" s="1" t="s">
        <v>1</v>
      </c>
    </row>
    <row r="2" spans="1:2" x14ac:dyDescent="0.25">
      <c r="A2" s="7"/>
      <c r="B2" s="1" t="s">
        <v>2</v>
      </c>
    </row>
    <row r="3" spans="1:2" x14ac:dyDescent="0.25">
      <c r="A3" s="3" t="s">
        <v>299</v>
      </c>
      <c r="B3" s="4"/>
    </row>
    <row r="4" spans="1:2" ht="345" x14ac:dyDescent="0.25">
      <c r="A4" s="2" t="s">
        <v>347</v>
      </c>
      <c r="B4" s="4" t="s">
        <v>181</v>
      </c>
    </row>
    <row r="5" spans="1:2" x14ac:dyDescent="0.25">
      <c r="A5" s="2" t="s">
        <v>348</v>
      </c>
      <c r="B5" s="8">
        <v>613000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349</v>
      </c>
      <c r="B1" s="1" t="s">
        <v>2</v>
      </c>
    </row>
    <row r="2" spans="1:2" x14ac:dyDescent="0.25">
      <c r="A2" s="2" t="s">
        <v>187</v>
      </c>
      <c r="B2" s="4"/>
    </row>
    <row r="3" spans="1:2" x14ac:dyDescent="0.25">
      <c r="A3" s="2" t="s">
        <v>185</v>
      </c>
      <c r="B3" s="8">
        <v>328960</v>
      </c>
    </row>
    <row r="4" spans="1:2" x14ac:dyDescent="0.25">
      <c r="A4" s="2" t="s">
        <v>350</v>
      </c>
      <c r="B4" s="6">
        <v>2193</v>
      </c>
    </row>
    <row r="5" spans="1:2" x14ac:dyDescent="0.25">
      <c r="A5" s="2" t="s">
        <v>165</v>
      </c>
      <c r="B5" s="4"/>
    </row>
    <row r="6" spans="1:2" x14ac:dyDescent="0.25">
      <c r="A6" s="2" t="s">
        <v>185</v>
      </c>
      <c r="B6" s="6">
        <v>72251</v>
      </c>
    </row>
    <row r="7" spans="1:2" x14ac:dyDescent="0.25">
      <c r="A7" s="2" t="s">
        <v>350</v>
      </c>
      <c r="B7" s="4">
        <v>482</v>
      </c>
    </row>
    <row r="8" spans="1:2" x14ac:dyDescent="0.25">
      <c r="A8" s="2" t="s">
        <v>336</v>
      </c>
      <c r="B8" s="4"/>
    </row>
    <row r="9" spans="1:2" x14ac:dyDescent="0.25">
      <c r="A9" s="2" t="s">
        <v>185</v>
      </c>
      <c r="B9" s="6">
        <v>401211</v>
      </c>
    </row>
    <row r="10" spans="1:2" x14ac:dyDescent="0.25">
      <c r="A10" s="2" t="s">
        <v>350</v>
      </c>
      <c r="B10" s="6">
        <v>2675</v>
      </c>
    </row>
    <row r="11" spans="1:2" x14ac:dyDescent="0.25">
      <c r="A11" s="2" t="s">
        <v>192</v>
      </c>
      <c r="B11" s="4"/>
    </row>
    <row r="12" spans="1:2" x14ac:dyDescent="0.25">
      <c r="A12" s="2" t="s">
        <v>185</v>
      </c>
      <c r="B12" s="6">
        <v>997826</v>
      </c>
    </row>
    <row r="13" spans="1:2" x14ac:dyDescent="0.25">
      <c r="A13" s="2" t="s">
        <v>350</v>
      </c>
      <c r="B13" s="6">
        <v>6652</v>
      </c>
    </row>
    <row r="14" spans="1:2" ht="30" x14ac:dyDescent="0.25">
      <c r="A14" s="2" t="s">
        <v>351</v>
      </c>
      <c r="B14" s="4"/>
    </row>
    <row r="15" spans="1:2" x14ac:dyDescent="0.25">
      <c r="A15" s="2" t="s">
        <v>185</v>
      </c>
      <c r="B15" s="6">
        <v>464500</v>
      </c>
    </row>
    <row r="16" spans="1:2" x14ac:dyDescent="0.25">
      <c r="A16" s="2" t="s">
        <v>350</v>
      </c>
      <c r="B16" s="6">
        <v>3097</v>
      </c>
    </row>
    <row r="17" spans="1:2" x14ac:dyDescent="0.25">
      <c r="A17" s="2" t="s">
        <v>352</v>
      </c>
      <c r="B17" s="4"/>
    </row>
    <row r="18" spans="1:2" x14ac:dyDescent="0.25">
      <c r="A18" s="2" t="s">
        <v>185</v>
      </c>
      <c r="B18" s="6">
        <v>1462326</v>
      </c>
    </row>
    <row r="19" spans="1:2" x14ac:dyDescent="0.25">
      <c r="A19" s="2" t="s">
        <v>350</v>
      </c>
      <c r="B19" s="6">
        <v>9749</v>
      </c>
    </row>
    <row r="20" spans="1:2" x14ac:dyDescent="0.25">
      <c r="A20" s="2" t="s">
        <v>170</v>
      </c>
      <c r="B20" s="4"/>
    </row>
    <row r="21" spans="1:2" x14ac:dyDescent="0.25">
      <c r="A21" s="2" t="s">
        <v>185</v>
      </c>
      <c r="B21" s="6">
        <v>1863537</v>
      </c>
    </row>
    <row r="22" spans="1:2" x14ac:dyDescent="0.25">
      <c r="A22" s="2" t="s">
        <v>350</v>
      </c>
      <c r="B22" s="8">
        <v>12424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353</v>
      </c>
      <c r="B1" s="1" t="s">
        <v>2</v>
      </c>
      <c r="C1" s="1" t="s">
        <v>24</v>
      </c>
    </row>
    <row r="2" spans="1:3" x14ac:dyDescent="0.25">
      <c r="A2" s="3" t="s">
        <v>299</v>
      </c>
      <c r="B2" s="4"/>
      <c r="C2" s="4"/>
    </row>
    <row r="3" spans="1:3" x14ac:dyDescent="0.25">
      <c r="A3" s="2" t="s">
        <v>354</v>
      </c>
      <c r="B3" s="8">
        <v>6667</v>
      </c>
      <c r="C3" s="8">
        <v>287873</v>
      </c>
    </row>
    <row r="4" spans="1:3" x14ac:dyDescent="0.25">
      <c r="A4" s="2" t="s">
        <v>355</v>
      </c>
      <c r="B4" s="6">
        <v>6250</v>
      </c>
      <c r="C4" s="6">
        <v>475000</v>
      </c>
    </row>
    <row r="5" spans="1:3" x14ac:dyDescent="0.25">
      <c r="A5" s="2" t="s">
        <v>356</v>
      </c>
      <c r="B5" s="6">
        <v>8287</v>
      </c>
      <c r="C5" s="6">
        <v>204200</v>
      </c>
    </row>
    <row r="6" spans="1:3" x14ac:dyDescent="0.25">
      <c r="A6" s="2" t="s">
        <v>357</v>
      </c>
      <c r="B6" s="4"/>
      <c r="C6" s="6">
        <v>151000</v>
      </c>
    </row>
    <row r="7" spans="1:3" x14ac:dyDescent="0.25">
      <c r="A7" s="2" t="s">
        <v>358</v>
      </c>
      <c r="B7" s="6">
        <v>125000</v>
      </c>
      <c r="C7" s="6">
        <v>125000</v>
      </c>
    </row>
    <row r="8" spans="1:3" x14ac:dyDescent="0.25">
      <c r="A8" s="2" t="s">
        <v>359</v>
      </c>
      <c r="B8" s="6">
        <v>79066</v>
      </c>
      <c r="C8" s="6">
        <v>87067</v>
      </c>
    </row>
    <row r="9" spans="1:3" x14ac:dyDescent="0.25">
      <c r="A9" s="2" t="s">
        <v>360</v>
      </c>
      <c r="B9" s="8">
        <v>225270</v>
      </c>
      <c r="C9" s="8">
        <v>1330140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 bestFit="1" customWidth="1"/>
    <col min="4" max="4" width="11.42578125" bestFit="1" customWidth="1"/>
  </cols>
  <sheetData>
    <row r="1" spans="1:4" ht="15" customHeight="1" x14ac:dyDescent="0.25">
      <c r="A1" s="7" t="s">
        <v>361</v>
      </c>
      <c r="B1" s="7" t="s">
        <v>1</v>
      </c>
      <c r="C1" s="7"/>
      <c r="D1" s="1"/>
    </row>
    <row r="2" spans="1:4" x14ac:dyDescent="0.25">
      <c r="A2" s="7"/>
      <c r="B2" s="1" t="s">
        <v>2</v>
      </c>
      <c r="C2" s="1" t="s">
        <v>62</v>
      </c>
      <c r="D2" s="1" t="s">
        <v>24</v>
      </c>
    </row>
    <row r="3" spans="1:4" x14ac:dyDescent="0.25">
      <c r="A3" s="2" t="s">
        <v>362</v>
      </c>
      <c r="B3" s="8">
        <v>138000</v>
      </c>
      <c r="C3" s="8">
        <v>39000</v>
      </c>
      <c r="D3" s="4"/>
    </row>
    <row r="4" spans="1:4" x14ac:dyDescent="0.25">
      <c r="A4" s="2" t="s">
        <v>363</v>
      </c>
      <c r="B4" s="6">
        <v>18750</v>
      </c>
      <c r="C4" s="6">
        <v>18750</v>
      </c>
      <c r="D4" s="4"/>
    </row>
    <row r="5" spans="1:4" x14ac:dyDescent="0.25">
      <c r="A5" s="2" t="s">
        <v>364</v>
      </c>
      <c r="B5" s="6">
        <v>6250</v>
      </c>
      <c r="C5" s="4"/>
      <c r="D5" s="6">
        <v>475000</v>
      </c>
    </row>
    <row r="6" spans="1:4" x14ac:dyDescent="0.25">
      <c r="A6" s="2" t="s">
        <v>365</v>
      </c>
      <c r="B6" s="6">
        <v>20000</v>
      </c>
      <c r="C6" s="6">
        <v>17500</v>
      </c>
      <c r="D6" s="4"/>
    </row>
    <row r="7" spans="1:4" x14ac:dyDescent="0.25">
      <c r="A7" s="2" t="s">
        <v>366</v>
      </c>
      <c r="B7" s="6">
        <v>6667</v>
      </c>
      <c r="C7" s="4"/>
      <c r="D7" s="6">
        <v>287873</v>
      </c>
    </row>
    <row r="8" spans="1:4" x14ac:dyDescent="0.25">
      <c r="A8" s="2" t="s">
        <v>367</v>
      </c>
      <c r="B8" s="4">
        <v>194</v>
      </c>
      <c r="C8" s="4"/>
      <c r="D8" s="6">
        <v>199267</v>
      </c>
    </row>
    <row r="9" spans="1:4" x14ac:dyDescent="0.25">
      <c r="A9" s="2" t="s">
        <v>368</v>
      </c>
      <c r="B9" s="4"/>
      <c r="C9" s="4"/>
      <c r="D9" s="4"/>
    </row>
    <row r="10" spans="1:4" ht="30" x14ac:dyDescent="0.25">
      <c r="A10" s="2" t="s">
        <v>369</v>
      </c>
      <c r="B10" s="4"/>
      <c r="C10" s="4"/>
      <c r="D10" s="6">
        <v>151000</v>
      </c>
    </row>
    <row r="11" spans="1:4" x14ac:dyDescent="0.25">
      <c r="A11" s="2" t="s">
        <v>370</v>
      </c>
      <c r="B11" s="4"/>
      <c r="C11" s="4"/>
      <c r="D11" s="4"/>
    </row>
    <row r="12" spans="1:4" x14ac:dyDescent="0.25">
      <c r="A12" s="2" t="s">
        <v>371</v>
      </c>
      <c r="B12" s="6">
        <v>182000</v>
      </c>
      <c r="C12" s="4"/>
      <c r="D12" s="4"/>
    </row>
    <row r="13" spans="1:4" x14ac:dyDescent="0.25">
      <c r="A13" s="2" t="s">
        <v>372</v>
      </c>
      <c r="B13" s="4"/>
      <c r="C13" s="4"/>
      <c r="D13" s="4"/>
    </row>
    <row r="14" spans="1:4" x14ac:dyDescent="0.25">
      <c r="A14" s="2" t="s">
        <v>371</v>
      </c>
      <c r="B14" s="6">
        <v>77000</v>
      </c>
      <c r="C14" s="4"/>
      <c r="D14" s="4"/>
    </row>
    <row r="15" spans="1:4" x14ac:dyDescent="0.25">
      <c r="A15" s="2" t="s">
        <v>373</v>
      </c>
      <c r="B15" s="4"/>
      <c r="C15" s="4"/>
      <c r="D15" s="4"/>
    </row>
    <row r="16" spans="1:4" x14ac:dyDescent="0.25">
      <c r="A16" s="2" t="s">
        <v>374</v>
      </c>
      <c r="B16" s="8">
        <v>600</v>
      </c>
      <c r="C16" s="8">
        <v>0</v>
      </c>
      <c r="D1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375</v>
      </c>
      <c r="B1" s="7" t="s">
        <v>1</v>
      </c>
      <c r="C1" s="7"/>
    </row>
    <row r="2" spans="1:3" x14ac:dyDescent="0.25">
      <c r="A2" s="7"/>
      <c r="B2" s="1" t="s">
        <v>2</v>
      </c>
      <c r="C2" s="1" t="s">
        <v>62</v>
      </c>
    </row>
    <row r="3" spans="1:3" x14ac:dyDescent="0.25">
      <c r="A3" s="3" t="s">
        <v>299</v>
      </c>
      <c r="B3" s="4"/>
      <c r="C3" s="4"/>
    </row>
    <row r="4" spans="1:3" x14ac:dyDescent="0.25">
      <c r="A4" s="2" t="s">
        <v>376</v>
      </c>
      <c r="B4" s="8">
        <v>138449</v>
      </c>
      <c r="C4" s="8">
        <v>39049</v>
      </c>
    </row>
    <row r="5" spans="1:3" x14ac:dyDescent="0.25">
      <c r="A5" s="2" t="s">
        <v>377</v>
      </c>
      <c r="B5" s="6">
        <v>1207</v>
      </c>
      <c r="C5" s="4">
        <v>451</v>
      </c>
    </row>
    <row r="6" spans="1:3" x14ac:dyDescent="0.25">
      <c r="A6" s="2" t="s">
        <v>378</v>
      </c>
      <c r="B6" s="4">
        <v>600</v>
      </c>
      <c r="C6" s="4"/>
    </row>
    <row r="7" spans="1:3" x14ac:dyDescent="0.25">
      <c r="A7" s="2" t="s">
        <v>379</v>
      </c>
      <c r="B7" s="6">
        <v>38750</v>
      </c>
      <c r="C7" s="6">
        <v>36250</v>
      </c>
    </row>
    <row r="8" spans="1:3" x14ac:dyDescent="0.25">
      <c r="A8" s="2" t="s">
        <v>310</v>
      </c>
      <c r="B8" s="4"/>
      <c r="C8" s="6">
        <v>2402</v>
      </c>
    </row>
    <row r="9" spans="1:3" x14ac:dyDescent="0.25">
      <c r="A9" s="2" t="s">
        <v>380</v>
      </c>
      <c r="B9" s="6">
        <v>8145</v>
      </c>
      <c r="C9" s="6">
        <v>8678</v>
      </c>
    </row>
    <row r="10" spans="1:3" x14ac:dyDescent="0.25">
      <c r="A10" s="2" t="s">
        <v>260</v>
      </c>
      <c r="B10" s="8">
        <v>187151</v>
      </c>
      <c r="C10" s="8">
        <v>86830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381</v>
      </c>
      <c r="B1" s="1" t="s">
        <v>1</v>
      </c>
      <c r="C1" s="1"/>
    </row>
    <row r="2" spans="1:3" x14ac:dyDescent="0.25">
      <c r="A2" s="7"/>
      <c r="B2" s="1" t="s">
        <v>2</v>
      </c>
      <c r="C2" s="1" t="s">
        <v>382</v>
      </c>
    </row>
    <row r="3" spans="1:3" x14ac:dyDescent="0.25">
      <c r="A3" s="3" t="s">
        <v>299</v>
      </c>
      <c r="B3" s="4"/>
      <c r="C3" s="4"/>
    </row>
    <row r="4" spans="1:3" x14ac:dyDescent="0.25">
      <c r="A4" s="2" t="s">
        <v>383</v>
      </c>
      <c r="B4" s="4"/>
      <c r="C4" s="8">
        <v>100000</v>
      </c>
    </row>
    <row r="5" spans="1:3" ht="30" x14ac:dyDescent="0.25">
      <c r="A5" s="2" t="s">
        <v>384</v>
      </c>
      <c r="B5" s="8">
        <v>111000</v>
      </c>
      <c r="C5" s="4"/>
    </row>
    <row r="6" spans="1:3" ht="30" x14ac:dyDescent="0.25">
      <c r="A6" s="2" t="s">
        <v>385</v>
      </c>
      <c r="B6" s="6">
        <v>370000</v>
      </c>
      <c r="C6" s="4"/>
    </row>
    <row r="7" spans="1:3" ht="30" x14ac:dyDescent="0.25">
      <c r="A7" s="2" t="s">
        <v>386</v>
      </c>
      <c r="B7" s="12">
        <v>0.3</v>
      </c>
      <c r="C7"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387</v>
      </c>
      <c r="B1" s="1" t="s">
        <v>1</v>
      </c>
    </row>
    <row r="2" spans="1:2" x14ac:dyDescent="0.25">
      <c r="A2" s="7"/>
      <c r="B2" s="1" t="s">
        <v>2</v>
      </c>
    </row>
    <row r="3" spans="1:2" x14ac:dyDescent="0.25">
      <c r="A3" s="2" t="s">
        <v>388</v>
      </c>
      <c r="B3" s="4"/>
    </row>
    <row r="4" spans="1:2" ht="30" x14ac:dyDescent="0.25">
      <c r="A4" s="2" t="s">
        <v>389</v>
      </c>
      <c r="B4" s="6">
        <v>30000</v>
      </c>
    </row>
    <row r="5" spans="1:2" ht="30" x14ac:dyDescent="0.25">
      <c r="A5" s="2" t="s">
        <v>390</v>
      </c>
      <c r="B5" s="12">
        <v>0.3</v>
      </c>
    </row>
    <row r="6" spans="1:2" x14ac:dyDescent="0.25">
      <c r="A6" s="2" t="s">
        <v>391</v>
      </c>
      <c r="B6" s="8">
        <v>5575</v>
      </c>
    </row>
    <row r="7" spans="1:2" x14ac:dyDescent="0.25">
      <c r="A7" s="2" t="s">
        <v>392</v>
      </c>
      <c r="B7" s="4"/>
    </row>
    <row r="8" spans="1:2" ht="30" x14ac:dyDescent="0.25">
      <c r="A8" s="2" t="s">
        <v>389</v>
      </c>
      <c r="B8" s="6">
        <v>254000</v>
      </c>
    </row>
    <row r="9" spans="1:2" ht="30" x14ac:dyDescent="0.25">
      <c r="A9" s="2" t="s">
        <v>390</v>
      </c>
      <c r="B9" s="12">
        <v>0.75</v>
      </c>
    </row>
    <row r="10" spans="1:2" x14ac:dyDescent="0.25">
      <c r="A10" s="2" t="s">
        <v>393</v>
      </c>
      <c r="B10" s="8">
        <v>10500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7" t="s">
        <v>80</v>
      </c>
      <c r="B1" s="7" t="s">
        <v>1</v>
      </c>
      <c r="C1" s="7"/>
    </row>
    <row r="2" spans="1:3" x14ac:dyDescent="0.25">
      <c r="A2" s="7"/>
      <c r="B2" s="1" t="s">
        <v>2</v>
      </c>
      <c r="C2" s="1" t="s">
        <v>62</v>
      </c>
    </row>
    <row r="3" spans="1:3" x14ac:dyDescent="0.25">
      <c r="A3" s="3" t="s">
        <v>81</v>
      </c>
      <c r="B3" s="4"/>
      <c r="C3" s="4"/>
    </row>
    <row r="4" spans="1:3" x14ac:dyDescent="0.25">
      <c r="A4" s="2" t="s">
        <v>77</v>
      </c>
      <c r="B4" s="8">
        <v>-1447707</v>
      </c>
      <c r="C4" s="8">
        <v>-242209</v>
      </c>
    </row>
    <row r="5" spans="1:3" ht="45" x14ac:dyDescent="0.25">
      <c r="A5" s="3" t="s">
        <v>82</v>
      </c>
      <c r="B5" s="4"/>
      <c r="C5" s="4"/>
    </row>
    <row r="6" spans="1:3" x14ac:dyDescent="0.25">
      <c r="A6" s="2" t="s">
        <v>83</v>
      </c>
      <c r="B6" s="4">
        <v>433</v>
      </c>
      <c r="C6" s="4">
        <v>510</v>
      </c>
    </row>
    <row r="7" spans="1:3" x14ac:dyDescent="0.25">
      <c r="A7" s="2" t="s">
        <v>84</v>
      </c>
      <c r="B7" s="6">
        <v>678303</v>
      </c>
      <c r="C7" s="4"/>
    </row>
    <row r="8" spans="1:3" x14ac:dyDescent="0.25">
      <c r="A8" s="2" t="s">
        <v>85</v>
      </c>
      <c r="B8" s="4"/>
      <c r="C8" s="6">
        <v>184408</v>
      </c>
    </row>
    <row r="9" spans="1:3" ht="30" x14ac:dyDescent="0.25">
      <c r="A9" s="2" t="s">
        <v>86</v>
      </c>
      <c r="B9" s="6">
        <v>12000</v>
      </c>
      <c r="C9" s="4"/>
    </row>
    <row r="10" spans="1:3" ht="30" x14ac:dyDescent="0.25">
      <c r="A10" s="2" t="s">
        <v>87</v>
      </c>
      <c r="B10" s="6">
        <v>612538</v>
      </c>
      <c r="C10" s="4"/>
    </row>
    <row r="11" spans="1:3" x14ac:dyDescent="0.25">
      <c r="A11" s="3" t="s">
        <v>88</v>
      </c>
      <c r="B11" s="4"/>
      <c r="C11" s="4"/>
    </row>
    <row r="12" spans="1:3" x14ac:dyDescent="0.25">
      <c r="A12" s="2" t="s">
        <v>89</v>
      </c>
      <c r="B12" s="6">
        <v>9003</v>
      </c>
      <c r="C12" s="6">
        <v>113484</v>
      </c>
    </row>
    <row r="13" spans="1:3" x14ac:dyDescent="0.25">
      <c r="A13" s="2" t="s">
        <v>90</v>
      </c>
      <c r="B13" s="6">
        <v>8271</v>
      </c>
      <c r="C13" s="6">
        <v>57564</v>
      </c>
    </row>
    <row r="14" spans="1:3" ht="30" x14ac:dyDescent="0.25">
      <c r="A14" s="2" t="s">
        <v>91</v>
      </c>
      <c r="B14" s="4"/>
      <c r="C14" s="6">
        <v>-11888</v>
      </c>
    </row>
    <row r="15" spans="1:3" x14ac:dyDescent="0.25">
      <c r="A15" s="2" t="s">
        <v>92</v>
      </c>
      <c r="B15" s="6">
        <v>-5475</v>
      </c>
      <c r="C15" s="6">
        <v>-2469</v>
      </c>
    </row>
    <row r="16" spans="1:3" ht="30" x14ac:dyDescent="0.25">
      <c r="A16" s="2" t="s">
        <v>93</v>
      </c>
      <c r="B16" s="6">
        <v>-132634</v>
      </c>
      <c r="C16" s="6">
        <v>99400</v>
      </c>
    </row>
    <row r="17" spans="1:3" x14ac:dyDescent="0.25">
      <c r="A17" s="3" t="s">
        <v>94</v>
      </c>
      <c r="B17" s="4"/>
      <c r="C17" s="4"/>
    </row>
    <row r="18" spans="1:3" x14ac:dyDescent="0.25">
      <c r="A18" s="2" t="s">
        <v>95</v>
      </c>
      <c r="B18" s="6">
        <v>-1286</v>
      </c>
      <c r="C18" s="4"/>
    </row>
    <row r="19" spans="1:3" ht="30" x14ac:dyDescent="0.25">
      <c r="A19" s="2" t="s">
        <v>96</v>
      </c>
      <c r="B19" s="6">
        <v>-1286</v>
      </c>
      <c r="C19" s="4"/>
    </row>
    <row r="20" spans="1:3" ht="30" x14ac:dyDescent="0.25">
      <c r="A20" s="3" t="s">
        <v>97</v>
      </c>
      <c r="B20" s="4"/>
      <c r="C20" s="4"/>
    </row>
    <row r="21" spans="1:3" x14ac:dyDescent="0.25">
      <c r="A21" s="2" t="s">
        <v>98</v>
      </c>
      <c r="B21" s="6">
        <v>106000</v>
      </c>
      <c r="C21" s="4"/>
    </row>
    <row r="22" spans="1:3" ht="30" x14ac:dyDescent="0.25">
      <c r="A22" s="2" t="s">
        <v>99</v>
      </c>
      <c r="B22" s="6">
        <v>106000</v>
      </c>
      <c r="C22" s="4"/>
    </row>
    <row r="23" spans="1:3" x14ac:dyDescent="0.25">
      <c r="A23" s="2" t="s">
        <v>100</v>
      </c>
      <c r="B23" s="6">
        <v>-27920</v>
      </c>
      <c r="C23" s="6">
        <v>99400</v>
      </c>
    </row>
    <row r="24" spans="1:3" x14ac:dyDescent="0.25">
      <c r="A24" s="2" t="s">
        <v>101</v>
      </c>
      <c r="B24" s="6">
        <v>32117</v>
      </c>
      <c r="C24" s="6">
        <v>30348</v>
      </c>
    </row>
    <row r="25" spans="1:3" x14ac:dyDescent="0.25">
      <c r="A25" s="2" t="s">
        <v>102</v>
      </c>
      <c r="B25" s="6">
        <v>4197</v>
      </c>
      <c r="C25" s="6">
        <v>129748</v>
      </c>
    </row>
    <row r="26" spans="1:3" ht="60" x14ac:dyDescent="0.25">
      <c r="A26" s="2" t="s">
        <v>103</v>
      </c>
      <c r="B26" s="4" t="s">
        <v>104</v>
      </c>
      <c r="C26" s="4"/>
    </row>
    <row r="27" spans="1:3" ht="30" x14ac:dyDescent="0.25">
      <c r="A27" s="3" t="s">
        <v>105</v>
      </c>
      <c r="B27" s="4"/>
      <c r="C27" s="4"/>
    </row>
    <row r="28" spans="1:3" ht="30" x14ac:dyDescent="0.25">
      <c r="A28" s="2" t="s">
        <v>106</v>
      </c>
      <c r="B28" s="6">
        <v>199500</v>
      </c>
      <c r="C28" s="4"/>
    </row>
    <row r="29" spans="1:3" ht="30" x14ac:dyDescent="0.25">
      <c r="A29" s="2" t="s">
        <v>107</v>
      </c>
      <c r="B29" s="6">
        <v>284000</v>
      </c>
      <c r="C29" s="4"/>
    </row>
    <row r="30" spans="1:3" ht="30" x14ac:dyDescent="0.25">
      <c r="A30" s="2" t="s">
        <v>108</v>
      </c>
      <c r="B30" s="6">
        <v>111000</v>
      </c>
      <c r="C30" s="4"/>
    </row>
    <row r="31" spans="1:3" ht="30" x14ac:dyDescent="0.25">
      <c r="A31" s="2" t="s">
        <v>109</v>
      </c>
      <c r="B31" s="6">
        <v>370000</v>
      </c>
      <c r="C31" s="4"/>
    </row>
    <row r="32" spans="1:3" ht="30" x14ac:dyDescent="0.25">
      <c r="A32" s="2" t="s">
        <v>110</v>
      </c>
      <c r="B32" s="8">
        <v>1863537</v>
      </c>
      <c r="C32" s="4"/>
    </row>
    <row r="33" spans="1:3" ht="30" x14ac:dyDescent="0.25">
      <c r="A33" s="2" t="s">
        <v>111</v>
      </c>
      <c r="B33" s="4" t="s">
        <v>38</v>
      </c>
      <c r="C33" s="4" t="s">
        <v>38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394</v>
      </c>
      <c r="B1" s="7" t="s">
        <v>1</v>
      </c>
      <c r="C1" s="7"/>
    </row>
    <row r="2" spans="1:3" x14ac:dyDescent="0.25">
      <c r="A2" s="7"/>
      <c r="B2" s="1" t="s">
        <v>2</v>
      </c>
      <c r="C2" s="1" t="s">
        <v>62</v>
      </c>
    </row>
    <row r="3" spans="1:3" x14ac:dyDescent="0.25">
      <c r="A3" s="3" t="s">
        <v>299</v>
      </c>
      <c r="B3" s="4"/>
      <c r="C3" s="4"/>
    </row>
    <row r="4" spans="1:3" x14ac:dyDescent="0.25">
      <c r="A4" s="2" t="s">
        <v>395</v>
      </c>
      <c r="B4" s="8">
        <v>0</v>
      </c>
      <c r="C4" s="8">
        <v>119000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112</v>
      </c>
      <c r="B1" s="1" t="s">
        <v>1</v>
      </c>
    </row>
    <row r="2" spans="1:2" x14ac:dyDescent="0.25">
      <c r="A2" s="7"/>
      <c r="B2" s="1" t="s">
        <v>2</v>
      </c>
    </row>
    <row r="3" spans="1:2" x14ac:dyDescent="0.25">
      <c r="A3" s="3" t="s">
        <v>113</v>
      </c>
      <c r="B3" s="4"/>
    </row>
    <row r="4" spans="1:2" ht="30" x14ac:dyDescent="0.25">
      <c r="A4" s="11" t="s">
        <v>112</v>
      </c>
      <c r="B4" s="14" t="s">
        <v>112</v>
      </c>
    </row>
    <row r="5" spans="1:2" x14ac:dyDescent="0.25">
      <c r="A5" s="11"/>
      <c r="B5" s="13"/>
    </row>
    <row r="6" spans="1:2" x14ac:dyDescent="0.25">
      <c r="A6" s="11"/>
      <c r="B6" s="15" t="s">
        <v>114</v>
      </c>
    </row>
    <row r="7" spans="1:2" x14ac:dyDescent="0.25">
      <c r="A7" s="11"/>
      <c r="B7" s="13"/>
    </row>
    <row r="8" spans="1:2" ht="409.5" x14ac:dyDescent="0.25">
      <c r="A8" s="11"/>
      <c r="B8" s="13" t="s">
        <v>115</v>
      </c>
    </row>
    <row r="9" spans="1:2" x14ac:dyDescent="0.25">
      <c r="A9" s="11"/>
      <c r="B9" s="13"/>
    </row>
    <row r="10" spans="1:2" x14ac:dyDescent="0.25">
      <c r="A10" s="11"/>
      <c r="B10" s="15" t="s">
        <v>116</v>
      </c>
    </row>
    <row r="11" spans="1:2" x14ac:dyDescent="0.25">
      <c r="A11" s="11"/>
      <c r="B11" s="13"/>
    </row>
    <row r="12" spans="1:2" ht="240" x14ac:dyDescent="0.25">
      <c r="A12" s="11"/>
      <c r="B12" s="13" t="s">
        <v>117</v>
      </c>
    </row>
    <row r="13" spans="1:2" x14ac:dyDescent="0.25">
      <c r="A13" s="11"/>
      <c r="B13" s="13"/>
    </row>
    <row r="14" spans="1:2" ht="240" x14ac:dyDescent="0.25">
      <c r="A14" s="11"/>
      <c r="B14" s="13" t="s">
        <v>118</v>
      </c>
    </row>
    <row r="15" spans="1:2" x14ac:dyDescent="0.25">
      <c r="A15" s="11"/>
      <c r="B15" s="13"/>
    </row>
    <row r="16" spans="1:2" ht="30" x14ac:dyDescent="0.25">
      <c r="A16" s="11"/>
      <c r="B16" s="13" t="s">
        <v>119</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120</v>
      </c>
      <c r="B1" s="1" t="s">
        <v>1</v>
      </c>
    </row>
    <row r="2" spans="1:2" x14ac:dyDescent="0.25">
      <c r="A2" s="7"/>
      <c r="B2" s="1" t="s">
        <v>2</v>
      </c>
    </row>
    <row r="3" spans="1:2" x14ac:dyDescent="0.25">
      <c r="A3" s="3" t="s">
        <v>113</v>
      </c>
      <c r="B3" s="4"/>
    </row>
    <row r="4" spans="1:2" x14ac:dyDescent="0.25">
      <c r="A4" s="11" t="s">
        <v>120</v>
      </c>
      <c r="B4" s="14" t="s">
        <v>121</v>
      </c>
    </row>
    <row r="5" spans="1:2" x14ac:dyDescent="0.25">
      <c r="A5" s="11"/>
      <c r="B5" s="13"/>
    </row>
    <row r="6" spans="1:2" ht="330" x14ac:dyDescent="0.25">
      <c r="A6" s="11"/>
      <c r="B6" s="13" t="s">
        <v>122</v>
      </c>
    </row>
    <row r="7" spans="1:2" x14ac:dyDescent="0.25">
      <c r="A7" s="11"/>
      <c r="B7" s="13"/>
    </row>
    <row r="8" spans="1:2" ht="255" x14ac:dyDescent="0.25">
      <c r="A8" s="11"/>
      <c r="B8" s="13" t="s">
        <v>123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124</v>
      </c>
      <c r="B1" s="1" t="s">
        <v>1</v>
      </c>
    </row>
    <row r="2" spans="1:2" x14ac:dyDescent="0.25">
      <c r="A2" s="7"/>
      <c r="B2" s="1" t="s">
        <v>2</v>
      </c>
    </row>
    <row r="3" spans="1:2" x14ac:dyDescent="0.25">
      <c r="A3" s="3" t="s">
        <v>113</v>
      </c>
      <c r="B3" s="4"/>
    </row>
    <row r="4" spans="1:2" ht="30" x14ac:dyDescent="0.25">
      <c r="A4" s="11" t="s">
        <v>124</v>
      </c>
      <c r="B4" s="14" t="s">
        <v>124</v>
      </c>
    </row>
    <row r="5" spans="1:2" x14ac:dyDescent="0.25">
      <c r="A5" s="11"/>
      <c r="B5" s="13"/>
    </row>
    <row r="6" spans="1:2" x14ac:dyDescent="0.25">
      <c r="A6" s="11"/>
      <c r="B6" s="15" t="s">
        <v>125</v>
      </c>
    </row>
    <row r="7" spans="1:2" x14ac:dyDescent="0.25">
      <c r="A7" s="11"/>
      <c r="B7" s="13"/>
    </row>
    <row r="8" spans="1:2" ht="180" x14ac:dyDescent="0.25">
      <c r="A8" s="11"/>
      <c r="B8" s="13" t="s">
        <v>126</v>
      </c>
    </row>
    <row r="9" spans="1:2" x14ac:dyDescent="0.25">
      <c r="A9" s="11"/>
      <c r="B9" s="13"/>
    </row>
    <row r="10" spans="1:2" ht="285" x14ac:dyDescent="0.25">
      <c r="A10" s="11"/>
      <c r="B10" s="13" t="s">
        <v>127</v>
      </c>
    </row>
    <row r="11" spans="1:2" x14ac:dyDescent="0.25">
      <c r="A11" s="11"/>
      <c r="B11" s="13"/>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x14ac:dyDescent="0.25">
      <c r="A3" s="3" t="s">
        <v>113</v>
      </c>
      <c r="B3" s="4"/>
    </row>
    <row r="4" spans="1:2" ht="30" x14ac:dyDescent="0.25">
      <c r="A4" s="11" t="s">
        <v>128</v>
      </c>
      <c r="B4" s="14" t="s">
        <v>128</v>
      </c>
    </row>
    <row r="5" spans="1:2" x14ac:dyDescent="0.25">
      <c r="A5" s="11"/>
      <c r="B5" s="13"/>
    </row>
    <row r="6" spans="1:2" ht="120" x14ac:dyDescent="0.25">
      <c r="A6" s="11"/>
      <c r="B6" s="13" t="s">
        <v>129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Perpetual_Industries_Inc_Balan</vt:lpstr>
      <vt:lpstr>Perpetual_Industries_Inc_Balan1</vt:lpstr>
      <vt:lpstr>Perpetual_Industries_Inc_State</vt:lpstr>
      <vt:lpstr>Perpetual_Industries_Inc_State1</vt:lpstr>
      <vt:lpstr>Note_1_Basis_of_Presentation_a</vt:lpstr>
      <vt:lpstr>Note_2_Going_Concern</vt:lpstr>
      <vt:lpstr>Note_3a_Summary_of_Significant</vt:lpstr>
      <vt:lpstr>Note_3b_Impact_of_Recently_Iss</vt:lpstr>
      <vt:lpstr>Note_4_Loan_Receivable_and_Lea</vt:lpstr>
      <vt:lpstr>Note_5_Nonderivative_Warrants</vt:lpstr>
      <vt:lpstr>Note_6_Stock_Options</vt:lpstr>
      <vt:lpstr>Note_7_Convertible_Notes</vt:lpstr>
      <vt:lpstr>Note_8_Reg_D_506c_Offering</vt:lpstr>
      <vt:lpstr>Note_9_Accrued_Expenses</vt:lpstr>
      <vt:lpstr>Note_10_Related_Party_Transact</vt:lpstr>
      <vt:lpstr>Note_11_Debenture_With_Nonaffi</vt:lpstr>
      <vt:lpstr>Note_12_Marketing_Engagements_</vt:lpstr>
      <vt:lpstr>Note_13_Customer_Concentration</vt:lpstr>
      <vt:lpstr>Note_14_Subsequent_Events</vt:lpstr>
      <vt:lpstr>Note_3a_Summary_of_Significant1</vt:lpstr>
      <vt:lpstr>Note_5_Nonderivative_Warrants_</vt:lpstr>
      <vt:lpstr>Note_5_Nonderivative_Warrants_1</vt:lpstr>
      <vt:lpstr>Note_5_Nonderivative_Warrants_2</vt:lpstr>
      <vt:lpstr>Note_6_Stock_Options_Schedule_</vt:lpstr>
      <vt:lpstr>Note_6_Stock_Options_Summary_o</vt:lpstr>
      <vt:lpstr>Note_6_Stock_Options_Fair_Valu</vt:lpstr>
      <vt:lpstr>Note_7_Convertible_Notes_Conve</vt:lpstr>
      <vt:lpstr>Note_9_Accrued_Expenses_Schedu</vt:lpstr>
      <vt:lpstr>Note_10_Related_Party_Transact1</vt:lpstr>
      <vt:lpstr>Note_10_Related_Party_Transact2</vt:lpstr>
      <vt:lpstr>Note_10_Related_Party_Transact3</vt:lpstr>
      <vt:lpstr>Note_2_Going_Concern_Details</vt:lpstr>
      <vt:lpstr>Note_3a_Summary_of_Significant2</vt:lpstr>
      <vt:lpstr>Note_4_Loan_Receivable_and_Lea1</vt:lpstr>
      <vt:lpstr>Note_5_Nonderivative_Warrants_3</vt:lpstr>
      <vt:lpstr>Note_5_Nonderivative_Warrants_4</vt:lpstr>
      <vt:lpstr>Note_5_Nonderivative_Warrants_5</vt:lpstr>
      <vt:lpstr>Note_5_Nonderivative_Warrants_6</vt:lpstr>
      <vt:lpstr>Note_6_Stock_Options_Schedule_1</vt:lpstr>
      <vt:lpstr>Note_6_Stock_Options_Summary_o1</vt:lpstr>
      <vt:lpstr>Note_6_Stock_Options_Fair_Valu1</vt:lpstr>
      <vt:lpstr>Note_7_Convertible_Notes_Detai</vt:lpstr>
      <vt:lpstr>Note_7_Convertible_Notes_Conve1</vt:lpstr>
      <vt:lpstr>Note_9_Accrued_Expenses_Schedu1</vt:lpstr>
      <vt:lpstr>Note_10_Related_Party_Transact4</vt:lpstr>
      <vt:lpstr>Note_10_Related_Party_Transact5</vt:lpstr>
      <vt:lpstr>Note_11_Debenture_With_Nonaffi1</vt:lpstr>
      <vt:lpstr>Note_12_Marketing_Engagements_1</vt:lpstr>
      <vt:lpstr>Note_13_Customer_Concentration1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2014-12-15T22:23:25Z</dcterms:created>
  <dcterms:modified xsi:type="dcterms:W3CDTF">2014-12-15T22:23:26Z</dcterms:modified>
</cp:coreProperties>
</file>